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nitesh/OneDrive/Work/GE_Python_Workspace/ClassifierApproaches/Excel Documents/Fintech/"/>
    </mc:Choice>
  </mc:AlternateContent>
  <bookViews>
    <workbookView xWindow="0" yWindow="460" windowWidth="33600" windowHeight="19020" tabRatio="500" activeTab="1"/>
  </bookViews>
  <sheets>
    <sheet name="fintech_digital_banking_predict" sheetId="1" r:id="rId1"/>
    <sheet name="Confidence score of prediction " sheetId="3" r:id="rId2"/>
    <sheet name="Accuracy of models" sheetId="2" r:id="rId3"/>
  </sheets>
  <definedNames>
    <definedName name="_xlnm._FilterDatabase" localSheetId="1" hidden="1">'Confidence score of prediction '!$I$1:$I$1414</definedName>
    <definedName name="_xlnm._FilterDatabase" localSheetId="0" hidden="1">fintech_digital_banking_predict!$AE$1:$AE$1414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414" i="3" l="1"/>
  <c r="K1414" i="3"/>
  <c r="J1413" i="3"/>
  <c r="K1413" i="3"/>
  <c r="J1412" i="3"/>
  <c r="K1412" i="3"/>
  <c r="J1411" i="3"/>
  <c r="K1411" i="3"/>
  <c r="J1410" i="3"/>
  <c r="K1410" i="3"/>
  <c r="J1409" i="3"/>
  <c r="K1409" i="3"/>
  <c r="J1408" i="3"/>
  <c r="K1408" i="3"/>
  <c r="J1407" i="3"/>
  <c r="K1407" i="3"/>
  <c r="J1406" i="3"/>
  <c r="K1406" i="3"/>
  <c r="J1405" i="3"/>
  <c r="K1405" i="3"/>
  <c r="J1404" i="3"/>
  <c r="K1404" i="3"/>
  <c r="J1403" i="3"/>
  <c r="K1403" i="3"/>
  <c r="J1402" i="3"/>
  <c r="K1402" i="3"/>
  <c r="J1401" i="3"/>
  <c r="K1401" i="3"/>
  <c r="J1400" i="3"/>
  <c r="K1400" i="3"/>
  <c r="J1399" i="3"/>
  <c r="K1399" i="3"/>
  <c r="J1398" i="3"/>
  <c r="K1398" i="3"/>
  <c r="J1397" i="3"/>
  <c r="K1397" i="3"/>
  <c r="J1396" i="3"/>
  <c r="K1396" i="3"/>
  <c r="J1395" i="3"/>
  <c r="K1395" i="3"/>
  <c r="J1394" i="3"/>
  <c r="K1394" i="3"/>
  <c r="J1393" i="3"/>
  <c r="K1393" i="3"/>
  <c r="J1392" i="3"/>
  <c r="K1392" i="3"/>
  <c r="J1391" i="3"/>
  <c r="K1391" i="3"/>
  <c r="J1390" i="3"/>
  <c r="K1390" i="3"/>
  <c r="J1389" i="3"/>
  <c r="K1389" i="3"/>
  <c r="J1388" i="3"/>
  <c r="K1388" i="3"/>
  <c r="J1387" i="3"/>
  <c r="K1387" i="3"/>
  <c r="J1386" i="3"/>
  <c r="K1386" i="3"/>
  <c r="J1385" i="3"/>
  <c r="K1385" i="3"/>
  <c r="J1384" i="3"/>
  <c r="K1384" i="3"/>
  <c r="J1383" i="3"/>
  <c r="K1383" i="3"/>
  <c r="J1382" i="3"/>
  <c r="K1382" i="3"/>
  <c r="J1381" i="3"/>
  <c r="K1381" i="3"/>
  <c r="J1380" i="3"/>
  <c r="K1380" i="3"/>
  <c r="J1379" i="3"/>
  <c r="K1379" i="3"/>
  <c r="J1378" i="3"/>
  <c r="K1378" i="3"/>
  <c r="J1377" i="3"/>
  <c r="K1377" i="3"/>
  <c r="J1376" i="3"/>
  <c r="K1376" i="3"/>
  <c r="J1375" i="3"/>
  <c r="K1375" i="3"/>
  <c r="J1374" i="3"/>
  <c r="K1374" i="3"/>
  <c r="J1373" i="3"/>
  <c r="K1373" i="3"/>
  <c r="J1372" i="3"/>
  <c r="K1372" i="3"/>
  <c r="J1371" i="3"/>
  <c r="K1371" i="3"/>
  <c r="J1370" i="3"/>
  <c r="K1370" i="3"/>
  <c r="J1369" i="3"/>
  <c r="K1369" i="3"/>
  <c r="J1368" i="3"/>
  <c r="K1368" i="3"/>
  <c r="J1367" i="3"/>
  <c r="K1367" i="3"/>
  <c r="J1366" i="3"/>
  <c r="K1366" i="3"/>
  <c r="J1365" i="3"/>
  <c r="K1365" i="3"/>
  <c r="J1364" i="3"/>
  <c r="K1364" i="3"/>
  <c r="J1363" i="3"/>
  <c r="K1363" i="3"/>
  <c r="J1362" i="3"/>
  <c r="K1362" i="3"/>
  <c r="J1361" i="3"/>
  <c r="K1361" i="3"/>
  <c r="J1360" i="3"/>
  <c r="K1360" i="3"/>
  <c r="J1359" i="3"/>
  <c r="K1359" i="3"/>
  <c r="J1358" i="3"/>
  <c r="K1358" i="3"/>
  <c r="J1357" i="3"/>
  <c r="K1357" i="3"/>
  <c r="J1356" i="3"/>
  <c r="K1356" i="3"/>
  <c r="J1355" i="3"/>
  <c r="K1355" i="3"/>
  <c r="J1354" i="3"/>
  <c r="K1354" i="3"/>
  <c r="J1353" i="3"/>
  <c r="K1353" i="3"/>
  <c r="J1352" i="3"/>
  <c r="K1352" i="3"/>
  <c r="J1351" i="3"/>
  <c r="K1351" i="3"/>
  <c r="J1350" i="3"/>
  <c r="K1350" i="3"/>
  <c r="J1349" i="3"/>
  <c r="K1349" i="3"/>
  <c r="J1348" i="3"/>
  <c r="K1348" i="3"/>
  <c r="J1347" i="3"/>
  <c r="K1347" i="3"/>
  <c r="J1346" i="3"/>
  <c r="K1346" i="3"/>
  <c r="J1345" i="3"/>
  <c r="K1345" i="3"/>
  <c r="J1344" i="3"/>
  <c r="K1344" i="3"/>
  <c r="J1343" i="3"/>
  <c r="K1343" i="3"/>
  <c r="J1342" i="3"/>
  <c r="K1342" i="3"/>
  <c r="J1341" i="3"/>
  <c r="K1341" i="3"/>
  <c r="J1340" i="3"/>
  <c r="K1340" i="3"/>
  <c r="J1339" i="3"/>
  <c r="K1339" i="3"/>
  <c r="J1338" i="3"/>
  <c r="K1338" i="3"/>
  <c r="J1337" i="3"/>
  <c r="K1337" i="3"/>
  <c r="J1336" i="3"/>
  <c r="K1336" i="3"/>
  <c r="J1335" i="3"/>
  <c r="K1335" i="3"/>
  <c r="J1334" i="3"/>
  <c r="K1334" i="3"/>
  <c r="J1333" i="3"/>
  <c r="K1333" i="3"/>
  <c r="J1332" i="3"/>
  <c r="K1332" i="3"/>
  <c r="J1331" i="3"/>
  <c r="K1331" i="3"/>
  <c r="J1330" i="3"/>
  <c r="K1330" i="3"/>
  <c r="J1329" i="3"/>
  <c r="K1329" i="3"/>
  <c r="J1328" i="3"/>
  <c r="K1328" i="3"/>
  <c r="J1327" i="3"/>
  <c r="K1327" i="3"/>
  <c r="J1326" i="3"/>
  <c r="K1326" i="3"/>
  <c r="J1325" i="3"/>
  <c r="K1325" i="3"/>
  <c r="J1324" i="3"/>
  <c r="K1324" i="3"/>
  <c r="J1323" i="3"/>
  <c r="K1323" i="3"/>
  <c r="J1322" i="3"/>
  <c r="K1322" i="3"/>
  <c r="J1321" i="3"/>
  <c r="K1321" i="3"/>
  <c r="J1320" i="3"/>
  <c r="K1320" i="3"/>
  <c r="J1319" i="3"/>
  <c r="K1319" i="3"/>
  <c r="J1318" i="3"/>
  <c r="K1318" i="3"/>
  <c r="J1317" i="3"/>
  <c r="K1317" i="3"/>
  <c r="J1316" i="3"/>
  <c r="K1316" i="3"/>
  <c r="J1315" i="3"/>
  <c r="K1315" i="3"/>
  <c r="J1314" i="3"/>
  <c r="K1314" i="3"/>
  <c r="J1313" i="3"/>
  <c r="K1313" i="3"/>
  <c r="J1312" i="3"/>
  <c r="K1312" i="3"/>
  <c r="J1311" i="3"/>
  <c r="K1311" i="3"/>
  <c r="J1310" i="3"/>
  <c r="K1310" i="3"/>
  <c r="J1309" i="3"/>
  <c r="K1309" i="3"/>
  <c r="J1308" i="3"/>
  <c r="K1308" i="3"/>
  <c r="J1307" i="3"/>
  <c r="K1307" i="3"/>
  <c r="J1306" i="3"/>
  <c r="K1306" i="3"/>
  <c r="J1305" i="3"/>
  <c r="K1305" i="3"/>
  <c r="J1304" i="3"/>
  <c r="K1304" i="3"/>
  <c r="J1303" i="3"/>
  <c r="K1303" i="3"/>
  <c r="J1302" i="3"/>
  <c r="K1302" i="3"/>
  <c r="J1301" i="3"/>
  <c r="K1301" i="3"/>
  <c r="J1300" i="3"/>
  <c r="K1300" i="3"/>
  <c r="J1299" i="3"/>
  <c r="K1299" i="3"/>
  <c r="J1298" i="3"/>
  <c r="K1298" i="3"/>
  <c r="J1297" i="3"/>
  <c r="K1297" i="3"/>
  <c r="J1296" i="3"/>
  <c r="K1296" i="3"/>
  <c r="J1295" i="3"/>
  <c r="K1295" i="3"/>
  <c r="J1294" i="3"/>
  <c r="K1294" i="3"/>
  <c r="J1293" i="3"/>
  <c r="K1293" i="3"/>
  <c r="J1292" i="3"/>
  <c r="K1292" i="3"/>
  <c r="J1291" i="3"/>
  <c r="K1291" i="3"/>
  <c r="J1290" i="3"/>
  <c r="K1290" i="3"/>
  <c r="J1289" i="3"/>
  <c r="K1289" i="3"/>
  <c r="J1288" i="3"/>
  <c r="K1288" i="3"/>
  <c r="J1287" i="3"/>
  <c r="K1287" i="3"/>
  <c r="J1286" i="3"/>
  <c r="K1286" i="3"/>
  <c r="J1285" i="3"/>
  <c r="K1285" i="3"/>
  <c r="J1284" i="3"/>
  <c r="K1284" i="3"/>
  <c r="J1283" i="3"/>
  <c r="K1283" i="3"/>
  <c r="J1282" i="3"/>
  <c r="K1282" i="3"/>
  <c r="J1281" i="3"/>
  <c r="K1281" i="3"/>
  <c r="J1280" i="3"/>
  <c r="K1280" i="3"/>
  <c r="J1279" i="3"/>
  <c r="K1279" i="3"/>
  <c r="J1278" i="3"/>
  <c r="K1278" i="3"/>
  <c r="J1277" i="3"/>
  <c r="K1277" i="3"/>
  <c r="J1276" i="3"/>
  <c r="K1276" i="3"/>
  <c r="J1275" i="3"/>
  <c r="K1275" i="3"/>
  <c r="J1274" i="3"/>
  <c r="K1274" i="3"/>
  <c r="J1273" i="3"/>
  <c r="K1273" i="3"/>
  <c r="J1272" i="3"/>
  <c r="K1272" i="3"/>
  <c r="J1271" i="3"/>
  <c r="K1271" i="3"/>
  <c r="J1270" i="3"/>
  <c r="K1270" i="3"/>
  <c r="J1269" i="3"/>
  <c r="K1269" i="3"/>
  <c r="J1268" i="3"/>
  <c r="K1268" i="3"/>
  <c r="J1267" i="3"/>
  <c r="K1267" i="3"/>
  <c r="J1266" i="3"/>
  <c r="K1266" i="3"/>
  <c r="J1265" i="3"/>
  <c r="K1265" i="3"/>
  <c r="J1264" i="3"/>
  <c r="K1264" i="3"/>
  <c r="J1263" i="3"/>
  <c r="K1263" i="3"/>
  <c r="J1262" i="3"/>
  <c r="K1262" i="3"/>
  <c r="J1261" i="3"/>
  <c r="K1261" i="3"/>
  <c r="J1260" i="3"/>
  <c r="K1260" i="3"/>
  <c r="J1259" i="3"/>
  <c r="K1259" i="3"/>
  <c r="J1258" i="3"/>
  <c r="K1258" i="3"/>
  <c r="J1257" i="3"/>
  <c r="K1257" i="3"/>
  <c r="J1256" i="3"/>
  <c r="K1256" i="3"/>
  <c r="J1255" i="3"/>
  <c r="K1255" i="3"/>
  <c r="J1254" i="3"/>
  <c r="K1254" i="3"/>
  <c r="J1253" i="3"/>
  <c r="K1253" i="3"/>
  <c r="J1252" i="3"/>
  <c r="K1252" i="3"/>
  <c r="J1251" i="3"/>
  <c r="K1251" i="3"/>
  <c r="J1250" i="3"/>
  <c r="K1250" i="3"/>
  <c r="J1249" i="3"/>
  <c r="K1249" i="3"/>
  <c r="J1248" i="3"/>
  <c r="K1248" i="3"/>
  <c r="J1247" i="3"/>
  <c r="K1247" i="3"/>
  <c r="J1246" i="3"/>
  <c r="K1246" i="3"/>
  <c r="J1245" i="3"/>
  <c r="K1245" i="3"/>
  <c r="J1244" i="3"/>
  <c r="K1244" i="3"/>
  <c r="J1243" i="3"/>
  <c r="K1243" i="3"/>
  <c r="J1242" i="3"/>
  <c r="K1242" i="3"/>
  <c r="J1241" i="3"/>
  <c r="K1241" i="3"/>
  <c r="J1240" i="3"/>
  <c r="K1240" i="3"/>
  <c r="J1239" i="3"/>
  <c r="K1239" i="3"/>
  <c r="J1238" i="3"/>
  <c r="K1238" i="3"/>
  <c r="J1237" i="3"/>
  <c r="K1237" i="3"/>
  <c r="J1236" i="3"/>
  <c r="K1236" i="3"/>
  <c r="J1235" i="3"/>
  <c r="K1235" i="3"/>
  <c r="J1234" i="3"/>
  <c r="K1234" i="3"/>
  <c r="J1233" i="3"/>
  <c r="K1233" i="3"/>
  <c r="J1232" i="3"/>
  <c r="K1232" i="3"/>
  <c r="J1231" i="3"/>
  <c r="K1231" i="3"/>
  <c r="J1230" i="3"/>
  <c r="K1230" i="3"/>
  <c r="J1229" i="3"/>
  <c r="K1229" i="3"/>
  <c r="J1228" i="3"/>
  <c r="K1228" i="3"/>
  <c r="J1227" i="3"/>
  <c r="K1227" i="3"/>
  <c r="J1226" i="3"/>
  <c r="K1226" i="3"/>
  <c r="J1225" i="3"/>
  <c r="K1225" i="3"/>
  <c r="J1224" i="3"/>
  <c r="K1224" i="3"/>
  <c r="J1223" i="3"/>
  <c r="K1223" i="3"/>
  <c r="J1222" i="3"/>
  <c r="K1222" i="3"/>
  <c r="J1221" i="3"/>
  <c r="K1221" i="3"/>
  <c r="J1220" i="3"/>
  <c r="K1220" i="3"/>
  <c r="J1219" i="3"/>
  <c r="K1219" i="3"/>
  <c r="J1218" i="3"/>
  <c r="K1218" i="3"/>
  <c r="J1217" i="3"/>
  <c r="K1217" i="3"/>
  <c r="J1216" i="3"/>
  <c r="K1216" i="3"/>
  <c r="J1215" i="3"/>
  <c r="K1215" i="3"/>
  <c r="J1214" i="3"/>
  <c r="K1214" i="3"/>
  <c r="J1213" i="3"/>
  <c r="K1213" i="3"/>
  <c r="J1212" i="3"/>
  <c r="K1212" i="3"/>
  <c r="J1211" i="3"/>
  <c r="K1211" i="3"/>
  <c r="J1210" i="3"/>
  <c r="K1210" i="3"/>
  <c r="J1209" i="3"/>
  <c r="K1209" i="3"/>
  <c r="J1208" i="3"/>
  <c r="K1208" i="3"/>
  <c r="J1207" i="3"/>
  <c r="K1207" i="3"/>
  <c r="J1206" i="3"/>
  <c r="K1206" i="3"/>
  <c r="J1205" i="3"/>
  <c r="K1205" i="3"/>
  <c r="J1204" i="3"/>
  <c r="K1204" i="3"/>
  <c r="J1203" i="3"/>
  <c r="K1203" i="3"/>
  <c r="J1202" i="3"/>
  <c r="K1202" i="3"/>
  <c r="J1201" i="3"/>
  <c r="K1201" i="3"/>
  <c r="J1200" i="3"/>
  <c r="K1200" i="3"/>
  <c r="J1199" i="3"/>
  <c r="K1199" i="3"/>
  <c r="J1198" i="3"/>
  <c r="K1198" i="3"/>
  <c r="J1197" i="3"/>
  <c r="K1197" i="3"/>
  <c r="J1196" i="3"/>
  <c r="K1196" i="3"/>
  <c r="J1195" i="3"/>
  <c r="K1195" i="3"/>
  <c r="J1194" i="3"/>
  <c r="K1194" i="3"/>
  <c r="J1193" i="3"/>
  <c r="K1193" i="3"/>
  <c r="J1192" i="3"/>
  <c r="K1192" i="3"/>
  <c r="J1191" i="3"/>
  <c r="K1191" i="3"/>
  <c r="J1190" i="3"/>
  <c r="K1190" i="3"/>
  <c r="J1189" i="3"/>
  <c r="K1189" i="3"/>
  <c r="J1188" i="3"/>
  <c r="K1188" i="3"/>
  <c r="J1187" i="3"/>
  <c r="K1187" i="3"/>
  <c r="J1186" i="3"/>
  <c r="K1186" i="3"/>
  <c r="J1185" i="3"/>
  <c r="K1185" i="3"/>
  <c r="J1184" i="3"/>
  <c r="K1184" i="3"/>
  <c r="J1183" i="3"/>
  <c r="K1183" i="3"/>
  <c r="J1182" i="3"/>
  <c r="K1182" i="3"/>
  <c r="J1181" i="3"/>
  <c r="K1181" i="3"/>
  <c r="J1180" i="3"/>
  <c r="K1180" i="3"/>
  <c r="J1179" i="3"/>
  <c r="K1179" i="3"/>
  <c r="J1178" i="3"/>
  <c r="K1178" i="3"/>
  <c r="J1177" i="3"/>
  <c r="K1177" i="3"/>
  <c r="J1176" i="3"/>
  <c r="K1176" i="3"/>
  <c r="J1175" i="3"/>
  <c r="K1175" i="3"/>
  <c r="J1174" i="3"/>
  <c r="K1174" i="3"/>
  <c r="J1173" i="3"/>
  <c r="K1173" i="3"/>
  <c r="J1172" i="3"/>
  <c r="K1172" i="3"/>
  <c r="J1171" i="3"/>
  <c r="K1171" i="3"/>
  <c r="J1170" i="3"/>
  <c r="K1170" i="3"/>
  <c r="J1169" i="3"/>
  <c r="K1169" i="3"/>
  <c r="J1168" i="3"/>
  <c r="K1168" i="3"/>
  <c r="J1167" i="3"/>
  <c r="K1167" i="3"/>
  <c r="J1166" i="3"/>
  <c r="K1166" i="3"/>
  <c r="J1165" i="3"/>
  <c r="K1165" i="3"/>
  <c r="J1164" i="3"/>
  <c r="K1164" i="3"/>
  <c r="J1163" i="3"/>
  <c r="K1163" i="3"/>
  <c r="J1162" i="3"/>
  <c r="K1162" i="3"/>
  <c r="J1161" i="3"/>
  <c r="K1161" i="3"/>
  <c r="J1160" i="3"/>
  <c r="K1160" i="3"/>
  <c r="J1159" i="3"/>
  <c r="K1159" i="3"/>
  <c r="J1158" i="3"/>
  <c r="K1158" i="3"/>
  <c r="J1157" i="3"/>
  <c r="K1157" i="3"/>
  <c r="J1156" i="3"/>
  <c r="K1156" i="3"/>
  <c r="J1155" i="3"/>
  <c r="K1155" i="3"/>
  <c r="J1154" i="3"/>
  <c r="K1154" i="3"/>
  <c r="J1153" i="3"/>
  <c r="K1153" i="3"/>
  <c r="J1152" i="3"/>
  <c r="K1152" i="3"/>
  <c r="J1151" i="3"/>
  <c r="K1151" i="3"/>
  <c r="J1150" i="3"/>
  <c r="K1150" i="3"/>
  <c r="J1149" i="3"/>
  <c r="K1149" i="3"/>
  <c r="J1148" i="3"/>
  <c r="K1148" i="3"/>
  <c r="J1147" i="3"/>
  <c r="K1147" i="3"/>
  <c r="J1146" i="3"/>
  <c r="K1146" i="3"/>
  <c r="J1145" i="3"/>
  <c r="K1145" i="3"/>
  <c r="J1144" i="3"/>
  <c r="K1144" i="3"/>
  <c r="J1143" i="3"/>
  <c r="K1143" i="3"/>
  <c r="J1142" i="3"/>
  <c r="K1142" i="3"/>
  <c r="J1141" i="3"/>
  <c r="K1141" i="3"/>
  <c r="J1140" i="3"/>
  <c r="K1140" i="3"/>
  <c r="J1139" i="3"/>
  <c r="K1139" i="3"/>
  <c r="J1138" i="3"/>
  <c r="K1138" i="3"/>
  <c r="J1137" i="3"/>
  <c r="K1137" i="3"/>
  <c r="J1136" i="3"/>
  <c r="K1136" i="3"/>
  <c r="J1135" i="3"/>
  <c r="K1135" i="3"/>
  <c r="J1134" i="3"/>
  <c r="K1134" i="3"/>
  <c r="J1133" i="3"/>
  <c r="K1133" i="3"/>
  <c r="J1132" i="3"/>
  <c r="K1132" i="3"/>
  <c r="J1131" i="3"/>
  <c r="K1131" i="3"/>
  <c r="J1130" i="3"/>
  <c r="K1130" i="3"/>
  <c r="J1129" i="3"/>
  <c r="K1129" i="3"/>
  <c r="J1128" i="3"/>
  <c r="K1128" i="3"/>
  <c r="J1127" i="3"/>
  <c r="K1127" i="3"/>
  <c r="J1126" i="3"/>
  <c r="K1126" i="3"/>
  <c r="J1125" i="3"/>
  <c r="K1125" i="3"/>
  <c r="J1124" i="3"/>
  <c r="K1124" i="3"/>
  <c r="J1123" i="3"/>
  <c r="K1123" i="3"/>
  <c r="J1122" i="3"/>
  <c r="K1122" i="3"/>
  <c r="J1121" i="3"/>
  <c r="K1121" i="3"/>
  <c r="J1120" i="3"/>
  <c r="K1120" i="3"/>
  <c r="J1119" i="3"/>
  <c r="K1119" i="3"/>
  <c r="J1118" i="3"/>
  <c r="K1118" i="3"/>
  <c r="J1117" i="3"/>
  <c r="K1117" i="3"/>
  <c r="J1116" i="3"/>
  <c r="K1116" i="3"/>
  <c r="J1115" i="3"/>
  <c r="K1115" i="3"/>
  <c r="J1114" i="3"/>
  <c r="K1114" i="3"/>
  <c r="J1113" i="3"/>
  <c r="K1113" i="3"/>
  <c r="J1112" i="3"/>
  <c r="K1112" i="3"/>
  <c r="J1111" i="3"/>
  <c r="K1111" i="3"/>
  <c r="J1110" i="3"/>
  <c r="K1110" i="3"/>
  <c r="J1109" i="3"/>
  <c r="K1109" i="3"/>
  <c r="J1108" i="3"/>
  <c r="K1108" i="3"/>
  <c r="J1107" i="3"/>
  <c r="K1107" i="3"/>
  <c r="J1106" i="3"/>
  <c r="K1106" i="3"/>
  <c r="J1105" i="3"/>
  <c r="K1105" i="3"/>
  <c r="J1104" i="3"/>
  <c r="K1104" i="3"/>
  <c r="J1103" i="3"/>
  <c r="K1103" i="3"/>
  <c r="J1102" i="3"/>
  <c r="K1102" i="3"/>
  <c r="J1101" i="3"/>
  <c r="K1101" i="3"/>
  <c r="J1100" i="3"/>
  <c r="K1100" i="3"/>
  <c r="J1099" i="3"/>
  <c r="K1099" i="3"/>
  <c r="J1098" i="3"/>
  <c r="K1098" i="3"/>
  <c r="J1097" i="3"/>
  <c r="K1097" i="3"/>
  <c r="J1096" i="3"/>
  <c r="K1096" i="3"/>
  <c r="J1095" i="3"/>
  <c r="K1095" i="3"/>
  <c r="J1094" i="3"/>
  <c r="K1094" i="3"/>
  <c r="J1093" i="3"/>
  <c r="K1093" i="3"/>
  <c r="J1092" i="3"/>
  <c r="K1092" i="3"/>
  <c r="J1091" i="3"/>
  <c r="K1091" i="3"/>
  <c r="J1090" i="3"/>
  <c r="K1090" i="3"/>
  <c r="J1089" i="3"/>
  <c r="K1089" i="3"/>
  <c r="J1088" i="3"/>
  <c r="K1088" i="3"/>
  <c r="J1087" i="3"/>
  <c r="K1087" i="3"/>
  <c r="J1086" i="3"/>
  <c r="K1086" i="3"/>
  <c r="J1085" i="3"/>
  <c r="K1085" i="3"/>
  <c r="J1084" i="3"/>
  <c r="K1084" i="3"/>
  <c r="J1083" i="3"/>
  <c r="K1083" i="3"/>
  <c r="J1082" i="3"/>
  <c r="K1082" i="3"/>
  <c r="J1081" i="3"/>
  <c r="K1081" i="3"/>
  <c r="J1080" i="3"/>
  <c r="K1080" i="3"/>
  <c r="J1079" i="3"/>
  <c r="K1079" i="3"/>
  <c r="J1078" i="3"/>
  <c r="K1078" i="3"/>
  <c r="J1077" i="3"/>
  <c r="K1077" i="3"/>
  <c r="J1076" i="3"/>
  <c r="K1076" i="3"/>
  <c r="J1075" i="3"/>
  <c r="K1075" i="3"/>
  <c r="J1074" i="3"/>
  <c r="K1074" i="3"/>
  <c r="J1073" i="3"/>
  <c r="K1073" i="3"/>
  <c r="J1072" i="3"/>
  <c r="K1072" i="3"/>
  <c r="J1071" i="3"/>
  <c r="K1071" i="3"/>
  <c r="J1070" i="3"/>
  <c r="K1070" i="3"/>
  <c r="J1069" i="3"/>
  <c r="K1069" i="3"/>
  <c r="J1068" i="3"/>
  <c r="K1068" i="3"/>
  <c r="J1067" i="3"/>
  <c r="K1067" i="3"/>
  <c r="J1066" i="3"/>
  <c r="K1066" i="3"/>
  <c r="J1065" i="3"/>
  <c r="K1065" i="3"/>
  <c r="J1064" i="3"/>
  <c r="K1064" i="3"/>
  <c r="J1063" i="3"/>
  <c r="K1063" i="3"/>
  <c r="J1062" i="3"/>
  <c r="K1062" i="3"/>
  <c r="J1061" i="3"/>
  <c r="K1061" i="3"/>
  <c r="J1060" i="3"/>
  <c r="K1060" i="3"/>
  <c r="J1059" i="3"/>
  <c r="K1059" i="3"/>
  <c r="J1058" i="3"/>
  <c r="K1058" i="3"/>
  <c r="J1057" i="3"/>
  <c r="K1057" i="3"/>
  <c r="J1056" i="3"/>
  <c r="K1056" i="3"/>
  <c r="J1055" i="3"/>
  <c r="K1055" i="3"/>
  <c r="J1054" i="3"/>
  <c r="K1054" i="3"/>
  <c r="J1053" i="3"/>
  <c r="K1053" i="3"/>
  <c r="J1052" i="3"/>
  <c r="K1052" i="3"/>
  <c r="J1051" i="3"/>
  <c r="K1051" i="3"/>
  <c r="J1050" i="3"/>
  <c r="K1050" i="3"/>
  <c r="J1049" i="3"/>
  <c r="K1049" i="3"/>
  <c r="J1048" i="3"/>
  <c r="K1048" i="3"/>
  <c r="J1047" i="3"/>
  <c r="K1047" i="3"/>
  <c r="J1046" i="3"/>
  <c r="K1046" i="3"/>
  <c r="J1045" i="3"/>
  <c r="K1045" i="3"/>
  <c r="J1044" i="3"/>
  <c r="K1044" i="3"/>
  <c r="J1043" i="3"/>
  <c r="K1043" i="3"/>
  <c r="J1042" i="3"/>
  <c r="K1042" i="3"/>
  <c r="J1041" i="3"/>
  <c r="K1041" i="3"/>
  <c r="J1040" i="3"/>
  <c r="K1040" i="3"/>
  <c r="J1039" i="3"/>
  <c r="K1039" i="3"/>
  <c r="J1038" i="3"/>
  <c r="K1038" i="3"/>
  <c r="J1037" i="3"/>
  <c r="K1037" i="3"/>
  <c r="J1036" i="3"/>
  <c r="K1036" i="3"/>
  <c r="J1035" i="3"/>
  <c r="K1035" i="3"/>
  <c r="J1034" i="3"/>
  <c r="K1034" i="3"/>
  <c r="J1033" i="3"/>
  <c r="K1033" i="3"/>
  <c r="J1032" i="3"/>
  <c r="K1032" i="3"/>
  <c r="J1031" i="3"/>
  <c r="K1031" i="3"/>
  <c r="J1030" i="3"/>
  <c r="K1030" i="3"/>
  <c r="J1029" i="3"/>
  <c r="K1029" i="3"/>
  <c r="J1028" i="3"/>
  <c r="K1028" i="3"/>
  <c r="J1027" i="3"/>
  <c r="K1027" i="3"/>
  <c r="J1026" i="3"/>
  <c r="K1026" i="3"/>
  <c r="J1025" i="3"/>
  <c r="K1025" i="3"/>
  <c r="J1024" i="3"/>
  <c r="K1024" i="3"/>
  <c r="J1023" i="3"/>
  <c r="K1023" i="3"/>
  <c r="J1022" i="3"/>
  <c r="K1022" i="3"/>
  <c r="J1021" i="3"/>
  <c r="K1021" i="3"/>
  <c r="J1020" i="3"/>
  <c r="K1020" i="3"/>
  <c r="J1019" i="3"/>
  <c r="K1019" i="3"/>
  <c r="J1018" i="3"/>
  <c r="K1018" i="3"/>
  <c r="J1017" i="3"/>
  <c r="K1017" i="3"/>
  <c r="J1016" i="3"/>
  <c r="K1016" i="3"/>
  <c r="J1015" i="3"/>
  <c r="K1015" i="3"/>
  <c r="J1014" i="3"/>
  <c r="K1014" i="3"/>
  <c r="J1013" i="3"/>
  <c r="K1013" i="3"/>
  <c r="J1012" i="3"/>
  <c r="K1012" i="3"/>
  <c r="J1011" i="3"/>
  <c r="K1011" i="3"/>
  <c r="J1010" i="3"/>
  <c r="K1010" i="3"/>
  <c r="J1009" i="3"/>
  <c r="K1009" i="3"/>
  <c r="J1008" i="3"/>
  <c r="K1008" i="3"/>
  <c r="J1007" i="3"/>
  <c r="K1007" i="3"/>
  <c r="J1006" i="3"/>
  <c r="K1006" i="3"/>
  <c r="J1005" i="3"/>
  <c r="K1005" i="3"/>
  <c r="J1004" i="3"/>
  <c r="K1004" i="3"/>
  <c r="J1003" i="3"/>
  <c r="K1003" i="3"/>
  <c r="J1002" i="3"/>
  <c r="K1002" i="3"/>
  <c r="J1001" i="3"/>
  <c r="K1001" i="3"/>
  <c r="J1000" i="3"/>
  <c r="K1000" i="3"/>
  <c r="J999" i="3"/>
  <c r="K999" i="3"/>
  <c r="J998" i="3"/>
  <c r="K998" i="3"/>
  <c r="J997" i="3"/>
  <c r="K997" i="3"/>
  <c r="J996" i="3"/>
  <c r="K996" i="3"/>
  <c r="J995" i="3"/>
  <c r="K995" i="3"/>
  <c r="J994" i="3"/>
  <c r="K994" i="3"/>
  <c r="J993" i="3"/>
  <c r="K993" i="3"/>
  <c r="J992" i="3"/>
  <c r="K992" i="3"/>
  <c r="J991" i="3"/>
  <c r="K991" i="3"/>
  <c r="J990" i="3"/>
  <c r="K990" i="3"/>
  <c r="J989" i="3"/>
  <c r="K989" i="3"/>
  <c r="J988" i="3"/>
  <c r="K988" i="3"/>
  <c r="J987" i="3"/>
  <c r="K987" i="3"/>
  <c r="J986" i="3"/>
  <c r="K986" i="3"/>
  <c r="J985" i="3"/>
  <c r="K985" i="3"/>
  <c r="J984" i="3"/>
  <c r="K984" i="3"/>
  <c r="J983" i="3"/>
  <c r="K983" i="3"/>
  <c r="J982" i="3"/>
  <c r="K982" i="3"/>
  <c r="J981" i="3"/>
  <c r="K981" i="3"/>
  <c r="J980" i="3"/>
  <c r="K980" i="3"/>
  <c r="J979" i="3"/>
  <c r="K979" i="3"/>
  <c r="J978" i="3"/>
  <c r="K978" i="3"/>
  <c r="J977" i="3"/>
  <c r="K977" i="3"/>
  <c r="J976" i="3"/>
  <c r="K976" i="3"/>
  <c r="J975" i="3"/>
  <c r="K975" i="3"/>
  <c r="J974" i="3"/>
  <c r="K974" i="3"/>
  <c r="J973" i="3"/>
  <c r="K973" i="3"/>
  <c r="J972" i="3"/>
  <c r="K972" i="3"/>
  <c r="J971" i="3"/>
  <c r="K971" i="3"/>
  <c r="J970" i="3"/>
  <c r="K970" i="3"/>
  <c r="J969" i="3"/>
  <c r="K969" i="3"/>
  <c r="J968" i="3"/>
  <c r="K968" i="3"/>
  <c r="J967" i="3"/>
  <c r="K967" i="3"/>
  <c r="J966" i="3"/>
  <c r="K966" i="3"/>
  <c r="J965" i="3"/>
  <c r="K965" i="3"/>
  <c r="J964" i="3"/>
  <c r="K964" i="3"/>
  <c r="J963" i="3"/>
  <c r="K963" i="3"/>
  <c r="J962" i="3"/>
  <c r="K962" i="3"/>
  <c r="J961" i="3"/>
  <c r="K961" i="3"/>
  <c r="J960" i="3"/>
  <c r="K960" i="3"/>
  <c r="J959" i="3"/>
  <c r="K959" i="3"/>
  <c r="J958" i="3"/>
  <c r="K958" i="3"/>
  <c r="J957" i="3"/>
  <c r="K957" i="3"/>
  <c r="J956" i="3"/>
  <c r="K956" i="3"/>
  <c r="J955" i="3"/>
  <c r="K955" i="3"/>
  <c r="J954" i="3"/>
  <c r="K954" i="3"/>
  <c r="J953" i="3"/>
  <c r="K953" i="3"/>
  <c r="J952" i="3"/>
  <c r="K952" i="3"/>
  <c r="J951" i="3"/>
  <c r="K951" i="3"/>
  <c r="J950" i="3"/>
  <c r="K950" i="3"/>
  <c r="J949" i="3"/>
  <c r="K949" i="3"/>
  <c r="J948" i="3"/>
  <c r="K948" i="3"/>
  <c r="J947" i="3"/>
  <c r="K947" i="3"/>
  <c r="J946" i="3"/>
  <c r="K946" i="3"/>
  <c r="J945" i="3"/>
  <c r="K945" i="3"/>
  <c r="J944" i="3"/>
  <c r="K944" i="3"/>
  <c r="J943" i="3"/>
  <c r="K943" i="3"/>
  <c r="J942" i="3"/>
  <c r="K942" i="3"/>
  <c r="J941" i="3"/>
  <c r="K941" i="3"/>
  <c r="J940" i="3"/>
  <c r="K940" i="3"/>
  <c r="J939" i="3"/>
  <c r="K939" i="3"/>
  <c r="J938" i="3"/>
  <c r="K938" i="3"/>
  <c r="J937" i="3"/>
  <c r="K937" i="3"/>
  <c r="J936" i="3"/>
  <c r="K936" i="3"/>
  <c r="J935" i="3"/>
  <c r="K935" i="3"/>
  <c r="J934" i="3"/>
  <c r="K934" i="3"/>
  <c r="J933" i="3"/>
  <c r="K933" i="3"/>
  <c r="J932" i="3"/>
  <c r="K932" i="3"/>
  <c r="J931" i="3"/>
  <c r="K931" i="3"/>
  <c r="J930" i="3"/>
  <c r="K930" i="3"/>
  <c r="J929" i="3"/>
  <c r="K929" i="3"/>
  <c r="J928" i="3"/>
  <c r="K928" i="3"/>
  <c r="J927" i="3"/>
  <c r="K927" i="3"/>
  <c r="J926" i="3"/>
  <c r="K926" i="3"/>
  <c r="J925" i="3"/>
  <c r="K925" i="3"/>
  <c r="J924" i="3"/>
  <c r="K924" i="3"/>
  <c r="J923" i="3"/>
  <c r="K923" i="3"/>
  <c r="J922" i="3"/>
  <c r="K922" i="3"/>
  <c r="J921" i="3"/>
  <c r="K921" i="3"/>
  <c r="J920" i="3"/>
  <c r="K920" i="3"/>
  <c r="J919" i="3"/>
  <c r="K919" i="3"/>
  <c r="J918" i="3"/>
  <c r="K918" i="3"/>
  <c r="J917" i="3"/>
  <c r="K917" i="3"/>
  <c r="J916" i="3"/>
  <c r="K916" i="3"/>
  <c r="J915" i="3"/>
  <c r="K915" i="3"/>
  <c r="J914" i="3"/>
  <c r="K914" i="3"/>
  <c r="J913" i="3"/>
  <c r="K913" i="3"/>
  <c r="J912" i="3"/>
  <c r="K912" i="3"/>
  <c r="J911" i="3"/>
  <c r="K911" i="3"/>
  <c r="J910" i="3"/>
  <c r="K910" i="3"/>
  <c r="J909" i="3"/>
  <c r="K909" i="3"/>
  <c r="J908" i="3"/>
  <c r="K908" i="3"/>
  <c r="J907" i="3"/>
  <c r="K907" i="3"/>
  <c r="J906" i="3"/>
  <c r="K906" i="3"/>
  <c r="J905" i="3"/>
  <c r="K905" i="3"/>
  <c r="J904" i="3"/>
  <c r="K904" i="3"/>
  <c r="J903" i="3"/>
  <c r="K903" i="3"/>
  <c r="J902" i="3"/>
  <c r="K902" i="3"/>
  <c r="J901" i="3"/>
  <c r="K901" i="3"/>
  <c r="J900" i="3"/>
  <c r="K900" i="3"/>
  <c r="J899" i="3"/>
  <c r="K899" i="3"/>
  <c r="J898" i="3"/>
  <c r="K898" i="3"/>
  <c r="J897" i="3"/>
  <c r="K897" i="3"/>
  <c r="J896" i="3"/>
  <c r="K896" i="3"/>
  <c r="J895" i="3"/>
  <c r="K895" i="3"/>
  <c r="J894" i="3"/>
  <c r="K894" i="3"/>
  <c r="J893" i="3"/>
  <c r="K893" i="3"/>
  <c r="J892" i="3"/>
  <c r="K892" i="3"/>
  <c r="J891" i="3"/>
  <c r="K891" i="3"/>
  <c r="J890" i="3"/>
  <c r="K890" i="3"/>
  <c r="J889" i="3"/>
  <c r="K889" i="3"/>
  <c r="J888" i="3"/>
  <c r="K888" i="3"/>
  <c r="J887" i="3"/>
  <c r="K887" i="3"/>
  <c r="J886" i="3"/>
  <c r="K886" i="3"/>
  <c r="J885" i="3"/>
  <c r="K885" i="3"/>
  <c r="J884" i="3"/>
  <c r="K884" i="3"/>
  <c r="J883" i="3"/>
  <c r="K883" i="3"/>
  <c r="J882" i="3"/>
  <c r="K882" i="3"/>
  <c r="J881" i="3"/>
  <c r="K881" i="3"/>
  <c r="J880" i="3"/>
  <c r="K880" i="3"/>
  <c r="J879" i="3"/>
  <c r="K879" i="3"/>
  <c r="J878" i="3"/>
  <c r="K878" i="3"/>
  <c r="J877" i="3"/>
  <c r="K877" i="3"/>
  <c r="J876" i="3"/>
  <c r="K876" i="3"/>
  <c r="J875" i="3"/>
  <c r="K875" i="3"/>
  <c r="J874" i="3"/>
  <c r="K874" i="3"/>
  <c r="J873" i="3"/>
  <c r="K873" i="3"/>
  <c r="J872" i="3"/>
  <c r="K872" i="3"/>
  <c r="J871" i="3"/>
  <c r="K871" i="3"/>
  <c r="J870" i="3"/>
  <c r="K870" i="3"/>
  <c r="J869" i="3"/>
  <c r="K869" i="3"/>
  <c r="J868" i="3"/>
  <c r="K868" i="3"/>
  <c r="J867" i="3"/>
  <c r="K867" i="3"/>
  <c r="J866" i="3"/>
  <c r="K866" i="3"/>
  <c r="J865" i="3"/>
  <c r="K865" i="3"/>
  <c r="J864" i="3"/>
  <c r="K864" i="3"/>
  <c r="J863" i="3"/>
  <c r="K863" i="3"/>
  <c r="J862" i="3"/>
  <c r="K862" i="3"/>
  <c r="J861" i="3"/>
  <c r="K861" i="3"/>
  <c r="J860" i="3"/>
  <c r="K860" i="3"/>
  <c r="J859" i="3"/>
  <c r="K859" i="3"/>
  <c r="J858" i="3"/>
  <c r="K858" i="3"/>
  <c r="J857" i="3"/>
  <c r="K857" i="3"/>
  <c r="J856" i="3"/>
  <c r="K856" i="3"/>
  <c r="J855" i="3"/>
  <c r="K855" i="3"/>
  <c r="J854" i="3"/>
  <c r="K854" i="3"/>
  <c r="J853" i="3"/>
  <c r="K853" i="3"/>
  <c r="J852" i="3"/>
  <c r="K852" i="3"/>
  <c r="J851" i="3"/>
  <c r="K851" i="3"/>
  <c r="J850" i="3"/>
  <c r="K850" i="3"/>
  <c r="J849" i="3"/>
  <c r="K849" i="3"/>
  <c r="J848" i="3"/>
  <c r="K848" i="3"/>
  <c r="J847" i="3"/>
  <c r="K847" i="3"/>
  <c r="J846" i="3"/>
  <c r="K846" i="3"/>
  <c r="J845" i="3"/>
  <c r="K845" i="3"/>
  <c r="J844" i="3"/>
  <c r="K844" i="3"/>
  <c r="J843" i="3"/>
  <c r="K843" i="3"/>
  <c r="J842" i="3"/>
  <c r="K842" i="3"/>
  <c r="J841" i="3"/>
  <c r="K841" i="3"/>
  <c r="J840" i="3"/>
  <c r="K840" i="3"/>
  <c r="J839" i="3"/>
  <c r="K839" i="3"/>
  <c r="J838" i="3"/>
  <c r="K838" i="3"/>
  <c r="J837" i="3"/>
  <c r="K837" i="3"/>
  <c r="J836" i="3"/>
  <c r="K836" i="3"/>
  <c r="J835" i="3"/>
  <c r="K835" i="3"/>
  <c r="J834" i="3"/>
  <c r="K834" i="3"/>
  <c r="J833" i="3"/>
  <c r="K833" i="3"/>
  <c r="J832" i="3"/>
  <c r="K832" i="3"/>
  <c r="J831" i="3"/>
  <c r="K831" i="3"/>
  <c r="J830" i="3"/>
  <c r="K830" i="3"/>
  <c r="J829" i="3"/>
  <c r="K829" i="3"/>
  <c r="J828" i="3"/>
  <c r="K828" i="3"/>
  <c r="J827" i="3"/>
  <c r="K827" i="3"/>
  <c r="J826" i="3"/>
  <c r="K826" i="3"/>
  <c r="J825" i="3"/>
  <c r="K825" i="3"/>
  <c r="J824" i="3"/>
  <c r="K824" i="3"/>
  <c r="J823" i="3"/>
  <c r="K823" i="3"/>
  <c r="J822" i="3"/>
  <c r="K822" i="3"/>
  <c r="J821" i="3"/>
  <c r="K821" i="3"/>
  <c r="J820" i="3"/>
  <c r="K820" i="3"/>
  <c r="J819" i="3"/>
  <c r="K819" i="3"/>
  <c r="J818" i="3"/>
  <c r="K818" i="3"/>
  <c r="J817" i="3"/>
  <c r="K817" i="3"/>
  <c r="J816" i="3"/>
  <c r="K816" i="3"/>
  <c r="J815" i="3"/>
  <c r="K815" i="3"/>
  <c r="J814" i="3"/>
  <c r="K814" i="3"/>
  <c r="J813" i="3"/>
  <c r="K813" i="3"/>
  <c r="J812" i="3"/>
  <c r="K812" i="3"/>
  <c r="J811" i="3"/>
  <c r="K811" i="3"/>
  <c r="J810" i="3"/>
  <c r="K810" i="3"/>
  <c r="J809" i="3"/>
  <c r="K809" i="3"/>
  <c r="J808" i="3"/>
  <c r="K808" i="3"/>
  <c r="J807" i="3"/>
  <c r="K807" i="3"/>
  <c r="J806" i="3"/>
  <c r="K806" i="3"/>
  <c r="J805" i="3"/>
  <c r="K805" i="3"/>
  <c r="J804" i="3"/>
  <c r="K804" i="3"/>
  <c r="J803" i="3"/>
  <c r="K803" i="3"/>
  <c r="J802" i="3"/>
  <c r="K802" i="3"/>
  <c r="J801" i="3"/>
  <c r="K801" i="3"/>
  <c r="J800" i="3"/>
  <c r="K800" i="3"/>
  <c r="J799" i="3"/>
  <c r="K799" i="3"/>
  <c r="J798" i="3"/>
  <c r="K798" i="3"/>
  <c r="J797" i="3"/>
  <c r="K797" i="3"/>
  <c r="J796" i="3"/>
  <c r="K796" i="3"/>
  <c r="J795" i="3"/>
  <c r="K795" i="3"/>
  <c r="J794" i="3"/>
  <c r="K794" i="3"/>
  <c r="J793" i="3"/>
  <c r="K793" i="3"/>
  <c r="J792" i="3"/>
  <c r="K792" i="3"/>
  <c r="J791" i="3"/>
  <c r="K791" i="3"/>
  <c r="J790" i="3"/>
  <c r="K790" i="3"/>
  <c r="J789" i="3"/>
  <c r="K789" i="3"/>
  <c r="J788" i="3"/>
  <c r="K788" i="3"/>
  <c r="J787" i="3"/>
  <c r="K787" i="3"/>
  <c r="J786" i="3"/>
  <c r="K786" i="3"/>
  <c r="J785" i="3"/>
  <c r="K785" i="3"/>
  <c r="J784" i="3"/>
  <c r="K784" i="3"/>
  <c r="J783" i="3"/>
  <c r="K783" i="3"/>
  <c r="J782" i="3"/>
  <c r="K782" i="3"/>
  <c r="J781" i="3"/>
  <c r="K781" i="3"/>
  <c r="J780" i="3"/>
  <c r="K780" i="3"/>
  <c r="J779" i="3"/>
  <c r="K779" i="3"/>
  <c r="J778" i="3"/>
  <c r="K778" i="3"/>
  <c r="J777" i="3"/>
  <c r="K777" i="3"/>
  <c r="J776" i="3"/>
  <c r="K776" i="3"/>
  <c r="J775" i="3"/>
  <c r="K775" i="3"/>
  <c r="J774" i="3"/>
  <c r="K774" i="3"/>
  <c r="J773" i="3"/>
  <c r="K773" i="3"/>
  <c r="J772" i="3"/>
  <c r="K772" i="3"/>
  <c r="J771" i="3"/>
  <c r="K771" i="3"/>
  <c r="J770" i="3"/>
  <c r="K770" i="3"/>
  <c r="J769" i="3"/>
  <c r="K769" i="3"/>
  <c r="J768" i="3"/>
  <c r="K768" i="3"/>
  <c r="J767" i="3"/>
  <c r="K767" i="3"/>
  <c r="J766" i="3"/>
  <c r="K766" i="3"/>
  <c r="J765" i="3"/>
  <c r="K765" i="3"/>
  <c r="J764" i="3"/>
  <c r="K764" i="3"/>
  <c r="J763" i="3"/>
  <c r="K763" i="3"/>
  <c r="J762" i="3"/>
  <c r="K762" i="3"/>
  <c r="J761" i="3"/>
  <c r="K761" i="3"/>
  <c r="J760" i="3"/>
  <c r="K760" i="3"/>
  <c r="J759" i="3"/>
  <c r="K759" i="3"/>
  <c r="J758" i="3"/>
  <c r="K758" i="3"/>
  <c r="J757" i="3"/>
  <c r="K757" i="3"/>
  <c r="J756" i="3"/>
  <c r="K756" i="3"/>
  <c r="J755" i="3"/>
  <c r="K755" i="3"/>
  <c r="J754" i="3"/>
  <c r="K754" i="3"/>
  <c r="J753" i="3"/>
  <c r="K753" i="3"/>
  <c r="J752" i="3"/>
  <c r="K752" i="3"/>
  <c r="J751" i="3"/>
  <c r="K751" i="3"/>
  <c r="J750" i="3"/>
  <c r="K750" i="3"/>
  <c r="J749" i="3"/>
  <c r="K749" i="3"/>
  <c r="J748" i="3"/>
  <c r="K748" i="3"/>
  <c r="J747" i="3"/>
  <c r="K747" i="3"/>
  <c r="J746" i="3"/>
  <c r="K746" i="3"/>
  <c r="J745" i="3"/>
  <c r="K745" i="3"/>
  <c r="J744" i="3"/>
  <c r="K744" i="3"/>
  <c r="J743" i="3"/>
  <c r="K743" i="3"/>
  <c r="J742" i="3"/>
  <c r="K742" i="3"/>
  <c r="J741" i="3"/>
  <c r="K741" i="3"/>
  <c r="J740" i="3"/>
  <c r="K740" i="3"/>
  <c r="J739" i="3"/>
  <c r="K739" i="3"/>
  <c r="J738" i="3"/>
  <c r="K738" i="3"/>
  <c r="J737" i="3"/>
  <c r="K737" i="3"/>
  <c r="J736" i="3"/>
  <c r="K736" i="3"/>
  <c r="J735" i="3"/>
  <c r="K735" i="3"/>
  <c r="J734" i="3"/>
  <c r="K734" i="3"/>
  <c r="J733" i="3"/>
  <c r="K733" i="3"/>
  <c r="J732" i="3"/>
  <c r="K732" i="3"/>
  <c r="J731" i="3"/>
  <c r="K731" i="3"/>
  <c r="J730" i="3"/>
  <c r="K730" i="3"/>
  <c r="J729" i="3"/>
  <c r="K729" i="3"/>
  <c r="J728" i="3"/>
  <c r="K728" i="3"/>
  <c r="J727" i="3"/>
  <c r="K727" i="3"/>
  <c r="J726" i="3"/>
  <c r="K726" i="3"/>
  <c r="J725" i="3"/>
  <c r="K725" i="3"/>
  <c r="J724" i="3"/>
  <c r="K724" i="3"/>
  <c r="J723" i="3"/>
  <c r="K723" i="3"/>
  <c r="J722" i="3"/>
  <c r="K722" i="3"/>
  <c r="J721" i="3"/>
  <c r="K721" i="3"/>
  <c r="J720" i="3"/>
  <c r="K720" i="3"/>
  <c r="J719" i="3"/>
  <c r="K719" i="3"/>
  <c r="J718" i="3"/>
  <c r="K718" i="3"/>
  <c r="J717" i="3"/>
  <c r="K717" i="3"/>
  <c r="J716" i="3"/>
  <c r="K716" i="3"/>
  <c r="J715" i="3"/>
  <c r="K715" i="3"/>
  <c r="J714" i="3"/>
  <c r="K714" i="3"/>
  <c r="J713" i="3"/>
  <c r="K713" i="3"/>
  <c r="J712" i="3"/>
  <c r="K712" i="3"/>
  <c r="J711" i="3"/>
  <c r="K711" i="3"/>
  <c r="J710" i="3"/>
  <c r="K710" i="3"/>
  <c r="J709" i="3"/>
  <c r="K709" i="3"/>
  <c r="J708" i="3"/>
  <c r="K708" i="3"/>
  <c r="J707" i="3"/>
  <c r="K707" i="3"/>
  <c r="J706" i="3"/>
  <c r="K706" i="3"/>
  <c r="J705" i="3"/>
  <c r="K705" i="3"/>
  <c r="J704" i="3"/>
  <c r="K704" i="3"/>
  <c r="J703" i="3"/>
  <c r="K703" i="3"/>
  <c r="J702" i="3"/>
  <c r="K702" i="3"/>
  <c r="J701" i="3"/>
  <c r="K701" i="3"/>
  <c r="J700" i="3"/>
  <c r="K700" i="3"/>
  <c r="J699" i="3"/>
  <c r="K699" i="3"/>
  <c r="J698" i="3"/>
  <c r="K698" i="3"/>
  <c r="J697" i="3"/>
  <c r="K697" i="3"/>
  <c r="J696" i="3"/>
  <c r="K696" i="3"/>
  <c r="J695" i="3"/>
  <c r="K695" i="3"/>
  <c r="J694" i="3"/>
  <c r="K694" i="3"/>
  <c r="J693" i="3"/>
  <c r="K693" i="3"/>
  <c r="J692" i="3"/>
  <c r="K692" i="3"/>
  <c r="J691" i="3"/>
  <c r="K691" i="3"/>
  <c r="J690" i="3"/>
  <c r="K690" i="3"/>
  <c r="J689" i="3"/>
  <c r="K689" i="3"/>
  <c r="J688" i="3"/>
  <c r="K688" i="3"/>
  <c r="J687" i="3"/>
  <c r="K687" i="3"/>
  <c r="J686" i="3"/>
  <c r="K686" i="3"/>
  <c r="J685" i="3"/>
  <c r="K685" i="3"/>
  <c r="J684" i="3"/>
  <c r="K684" i="3"/>
  <c r="J683" i="3"/>
  <c r="K683" i="3"/>
  <c r="J682" i="3"/>
  <c r="K682" i="3"/>
  <c r="J681" i="3"/>
  <c r="K681" i="3"/>
  <c r="J680" i="3"/>
  <c r="K680" i="3"/>
  <c r="J679" i="3"/>
  <c r="K679" i="3"/>
  <c r="J678" i="3"/>
  <c r="K678" i="3"/>
  <c r="J677" i="3"/>
  <c r="K677" i="3"/>
  <c r="J676" i="3"/>
  <c r="K676" i="3"/>
  <c r="J675" i="3"/>
  <c r="K675" i="3"/>
  <c r="J674" i="3"/>
  <c r="K674" i="3"/>
  <c r="J673" i="3"/>
  <c r="K673" i="3"/>
  <c r="J672" i="3"/>
  <c r="K672" i="3"/>
  <c r="J671" i="3"/>
  <c r="K671" i="3"/>
  <c r="J670" i="3"/>
  <c r="K670" i="3"/>
  <c r="J669" i="3"/>
  <c r="K669" i="3"/>
  <c r="J668" i="3"/>
  <c r="K668" i="3"/>
  <c r="J667" i="3"/>
  <c r="K667" i="3"/>
  <c r="J666" i="3"/>
  <c r="K666" i="3"/>
  <c r="J665" i="3"/>
  <c r="K665" i="3"/>
  <c r="J664" i="3"/>
  <c r="K664" i="3"/>
  <c r="J663" i="3"/>
  <c r="K663" i="3"/>
  <c r="J662" i="3"/>
  <c r="K662" i="3"/>
  <c r="J661" i="3"/>
  <c r="K661" i="3"/>
  <c r="J660" i="3"/>
  <c r="K660" i="3"/>
  <c r="J659" i="3"/>
  <c r="K659" i="3"/>
  <c r="J658" i="3"/>
  <c r="K658" i="3"/>
  <c r="J657" i="3"/>
  <c r="K657" i="3"/>
  <c r="J656" i="3"/>
  <c r="K656" i="3"/>
  <c r="J655" i="3"/>
  <c r="K655" i="3"/>
  <c r="J654" i="3"/>
  <c r="K654" i="3"/>
  <c r="J653" i="3"/>
  <c r="K653" i="3"/>
  <c r="J652" i="3"/>
  <c r="K652" i="3"/>
  <c r="J651" i="3"/>
  <c r="K651" i="3"/>
  <c r="J650" i="3"/>
  <c r="K650" i="3"/>
  <c r="J649" i="3"/>
  <c r="K649" i="3"/>
  <c r="J648" i="3"/>
  <c r="K648" i="3"/>
  <c r="J647" i="3"/>
  <c r="K647" i="3"/>
  <c r="J646" i="3"/>
  <c r="K646" i="3"/>
  <c r="J645" i="3"/>
  <c r="K645" i="3"/>
  <c r="J644" i="3"/>
  <c r="K644" i="3"/>
  <c r="J643" i="3"/>
  <c r="K643" i="3"/>
  <c r="J642" i="3"/>
  <c r="K642" i="3"/>
  <c r="J641" i="3"/>
  <c r="K641" i="3"/>
  <c r="J640" i="3"/>
  <c r="K640" i="3"/>
  <c r="J639" i="3"/>
  <c r="K639" i="3"/>
  <c r="J638" i="3"/>
  <c r="K638" i="3"/>
  <c r="J637" i="3"/>
  <c r="K637" i="3"/>
  <c r="J636" i="3"/>
  <c r="K636" i="3"/>
  <c r="J635" i="3"/>
  <c r="K635" i="3"/>
  <c r="J634" i="3"/>
  <c r="K634" i="3"/>
  <c r="J633" i="3"/>
  <c r="K633" i="3"/>
  <c r="J632" i="3"/>
  <c r="K632" i="3"/>
  <c r="J631" i="3"/>
  <c r="K631" i="3"/>
  <c r="J630" i="3"/>
  <c r="K630" i="3"/>
  <c r="J629" i="3"/>
  <c r="K629" i="3"/>
  <c r="J628" i="3"/>
  <c r="K628" i="3"/>
  <c r="J627" i="3"/>
  <c r="K627" i="3"/>
  <c r="J626" i="3"/>
  <c r="K626" i="3"/>
  <c r="J625" i="3"/>
  <c r="K625" i="3"/>
  <c r="J624" i="3"/>
  <c r="K624" i="3"/>
  <c r="J623" i="3"/>
  <c r="K623" i="3"/>
  <c r="J622" i="3"/>
  <c r="K622" i="3"/>
  <c r="J621" i="3"/>
  <c r="K621" i="3"/>
  <c r="J620" i="3"/>
  <c r="K620" i="3"/>
  <c r="J619" i="3"/>
  <c r="K619" i="3"/>
  <c r="J618" i="3"/>
  <c r="K618" i="3"/>
  <c r="J617" i="3"/>
  <c r="K617" i="3"/>
  <c r="J616" i="3"/>
  <c r="K616" i="3"/>
  <c r="J615" i="3"/>
  <c r="K615" i="3"/>
  <c r="J614" i="3"/>
  <c r="K614" i="3"/>
  <c r="J613" i="3"/>
  <c r="K613" i="3"/>
  <c r="J612" i="3"/>
  <c r="K612" i="3"/>
  <c r="J611" i="3"/>
  <c r="K611" i="3"/>
  <c r="J610" i="3"/>
  <c r="K610" i="3"/>
  <c r="J609" i="3"/>
  <c r="K609" i="3"/>
  <c r="J608" i="3"/>
  <c r="K608" i="3"/>
  <c r="J607" i="3"/>
  <c r="K607" i="3"/>
  <c r="J606" i="3"/>
  <c r="K606" i="3"/>
  <c r="J605" i="3"/>
  <c r="K605" i="3"/>
  <c r="J604" i="3"/>
  <c r="K604" i="3"/>
  <c r="J603" i="3"/>
  <c r="K603" i="3"/>
  <c r="J602" i="3"/>
  <c r="K602" i="3"/>
  <c r="J601" i="3"/>
  <c r="K601" i="3"/>
  <c r="J600" i="3"/>
  <c r="K600" i="3"/>
  <c r="J599" i="3"/>
  <c r="K599" i="3"/>
  <c r="J598" i="3"/>
  <c r="K598" i="3"/>
  <c r="J597" i="3"/>
  <c r="K597" i="3"/>
  <c r="J596" i="3"/>
  <c r="K596" i="3"/>
  <c r="J595" i="3"/>
  <c r="K595" i="3"/>
  <c r="J594" i="3"/>
  <c r="K594" i="3"/>
  <c r="J593" i="3"/>
  <c r="K593" i="3"/>
  <c r="J592" i="3"/>
  <c r="K592" i="3"/>
  <c r="J591" i="3"/>
  <c r="K591" i="3"/>
  <c r="J590" i="3"/>
  <c r="K590" i="3"/>
  <c r="J589" i="3"/>
  <c r="K589" i="3"/>
  <c r="J588" i="3"/>
  <c r="K588" i="3"/>
  <c r="J587" i="3"/>
  <c r="K587" i="3"/>
  <c r="J586" i="3"/>
  <c r="K586" i="3"/>
  <c r="J585" i="3"/>
  <c r="K585" i="3"/>
  <c r="J584" i="3"/>
  <c r="K584" i="3"/>
  <c r="J583" i="3"/>
  <c r="K583" i="3"/>
  <c r="J582" i="3"/>
  <c r="K582" i="3"/>
  <c r="J581" i="3"/>
  <c r="K581" i="3"/>
  <c r="J580" i="3"/>
  <c r="K580" i="3"/>
  <c r="J579" i="3"/>
  <c r="K579" i="3"/>
  <c r="J578" i="3"/>
  <c r="K578" i="3"/>
  <c r="J577" i="3"/>
  <c r="K577" i="3"/>
  <c r="J576" i="3"/>
  <c r="K576" i="3"/>
  <c r="J575" i="3"/>
  <c r="K575" i="3"/>
  <c r="J574" i="3"/>
  <c r="K574" i="3"/>
  <c r="J573" i="3"/>
  <c r="K573" i="3"/>
  <c r="J572" i="3"/>
  <c r="K572" i="3"/>
  <c r="J571" i="3"/>
  <c r="K571" i="3"/>
  <c r="J570" i="3"/>
  <c r="K570" i="3"/>
  <c r="J569" i="3"/>
  <c r="K569" i="3"/>
  <c r="J568" i="3"/>
  <c r="K568" i="3"/>
  <c r="J567" i="3"/>
  <c r="K567" i="3"/>
  <c r="J566" i="3"/>
  <c r="K566" i="3"/>
  <c r="J565" i="3"/>
  <c r="K565" i="3"/>
  <c r="J564" i="3"/>
  <c r="K564" i="3"/>
  <c r="J563" i="3"/>
  <c r="K563" i="3"/>
  <c r="J562" i="3"/>
  <c r="K562" i="3"/>
  <c r="J561" i="3"/>
  <c r="K561" i="3"/>
  <c r="J560" i="3"/>
  <c r="K560" i="3"/>
  <c r="J559" i="3"/>
  <c r="K559" i="3"/>
  <c r="J558" i="3"/>
  <c r="K558" i="3"/>
  <c r="J557" i="3"/>
  <c r="K557" i="3"/>
  <c r="J556" i="3"/>
  <c r="K556" i="3"/>
  <c r="J555" i="3"/>
  <c r="K555" i="3"/>
  <c r="J554" i="3"/>
  <c r="K554" i="3"/>
  <c r="J553" i="3"/>
  <c r="K553" i="3"/>
  <c r="J552" i="3"/>
  <c r="K552" i="3"/>
  <c r="J551" i="3"/>
  <c r="K551" i="3"/>
  <c r="J550" i="3"/>
  <c r="K550" i="3"/>
  <c r="J549" i="3"/>
  <c r="K549" i="3"/>
  <c r="J548" i="3"/>
  <c r="K548" i="3"/>
  <c r="J547" i="3"/>
  <c r="K547" i="3"/>
  <c r="J546" i="3"/>
  <c r="K546" i="3"/>
  <c r="J545" i="3"/>
  <c r="K545" i="3"/>
  <c r="J544" i="3"/>
  <c r="K544" i="3"/>
  <c r="J543" i="3"/>
  <c r="K543" i="3"/>
  <c r="J542" i="3"/>
  <c r="K542" i="3"/>
  <c r="J541" i="3"/>
  <c r="K541" i="3"/>
  <c r="J540" i="3"/>
  <c r="K540" i="3"/>
  <c r="J539" i="3"/>
  <c r="K539" i="3"/>
  <c r="J538" i="3"/>
  <c r="K538" i="3"/>
  <c r="J537" i="3"/>
  <c r="K537" i="3"/>
  <c r="J536" i="3"/>
  <c r="K536" i="3"/>
  <c r="J535" i="3"/>
  <c r="K535" i="3"/>
  <c r="J534" i="3"/>
  <c r="K534" i="3"/>
  <c r="J533" i="3"/>
  <c r="K533" i="3"/>
  <c r="J532" i="3"/>
  <c r="K532" i="3"/>
  <c r="J531" i="3"/>
  <c r="K531" i="3"/>
  <c r="J530" i="3"/>
  <c r="K530" i="3"/>
  <c r="J529" i="3"/>
  <c r="K529" i="3"/>
  <c r="J528" i="3"/>
  <c r="K528" i="3"/>
  <c r="J527" i="3"/>
  <c r="K527" i="3"/>
  <c r="J526" i="3"/>
  <c r="K526" i="3"/>
  <c r="J525" i="3"/>
  <c r="K525" i="3"/>
  <c r="J524" i="3"/>
  <c r="K524" i="3"/>
  <c r="J523" i="3"/>
  <c r="K523" i="3"/>
  <c r="J522" i="3"/>
  <c r="K522" i="3"/>
  <c r="J521" i="3"/>
  <c r="K521" i="3"/>
  <c r="J520" i="3"/>
  <c r="K520" i="3"/>
  <c r="J519" i="3"/>
  <c r="K519" i="3"/>
  <c r="J518" i="3"/>
  <c r="K518" i="3"/>
  <c r="J517" i="3"/>
  <c r="K517" i="3"/>
  <c r="J516" i="3"/>
  <c r="K516" i="3"/>
  <c r="J515" i="3"/>
  <c r="K515" i="3"/>
  <c r="J514" i="3"/>
  <c r="K514" i="3"/>
  <c r="J513" i="3"/>
  <c r="K513" i="3"/>
  <c r="J512" i="3"/>
  <c r="K512" i="3"/>
  <c r="J511" i="3"/>
  <c r="K511" i="3"/>
  <c r="J510" i="3"/>
  <c r="K510" i="3"/>
  <c r="J509" i="3"/>
  <c r="K509" i="3"/>
  <c r="J508" i="3"/>
  <c r="K508" i="3"/>
  <c r="J507" i="3"/>
  <c r="K507" i="3"/>
  <c r="J506" i="3"/>
  <c r="K506" i="3"/>
  <c r="J505" i="3"/>
  <c r="K505" i="3"/>
  <c r="J504" i="3"/>
  <c r="K504" i="3"/>
  <c r="J503" i="3"/>
  <c r="K503" i="3"/>
  <c r="J502" i="3"/>
  <c r="K502" i="3"/>
  <c r="J501" i="3"/>
  <c r="K501" i="3"/>
  <c r="J500" i="3"/>
  <c r="K500" i="3"/>
  <c r="J499" i="3"/>
  <c r="K499" i="3"/>
  <c r="J498" i="3"/>
  <c r="K498" i="3"/>
  <c r="J497" i="3"/>
  <c r="K497" i="3"/>
  <c r="J496" i="3"/>
  <c r="K496" i="3"/>
  <c r="J495" i="3"/>
  <c r="K495" i="3"/>
  <c r="J494" i="3"/>
  <c r="K494" i="3"/>
  <c r="J493" i="3"/>
  <c r="K493" i="3"/>
  <c r="J492" i="3"/>
  <c r="K492" i="3"/>
  <c r="J491" i="3"/>
  <c r="K491" i="3"/>
  <c r="J490" i="3"/>
  <c r="K490" i="3"/>
  <c r="J489" i="3"/>
  <c r="K489" i="3"/>
  <c r="J488" i="3"/>
  <c r="K488" i="3"/>
  <c r="J487" i="3"/>
  <c r="K487" i="3"/>
  <c r="J486" i="3"/>
  <c r="K486" i="3"/>
  <c r="J485" i="3"/>
  <c r="K485" i="3"/>
  <c r="J484" i="3"/>
  <c r="K484" i="3"/>
  <c r="J483" i="3"/>
  <c r="K483" i="3"/>
  <c r="J482" i="3"/>
  <c r="K482" i="3"/>
  <c r="J481" i="3"/>
  <c r="K481" i="3"/>
  <c r="J480" i="3"/>
  <c r="K480" i="3"/>
  <c r="J479" i="3"/>
  <c r="K479" i="3"/>
  <c r="J478" i="3"/>
  <c r="K478" i="3"/>
  <c r="J477" i="3"/>
  <c r="K477" i="3"/>
  <c r="J476" i="3"/>
  <c r="K476" i="3"/>
  <c r="J475" i="3"/>
  <c r="K475" i="3"/>
  <c r="J474" i="3"/>
  <c r="K474" i="3"/>
  <c r="J473" i="3"/>
  <c r="K473" i="3"/>
  <c r="J472" i="3"/>
  <c r="K472" i="3"/>
  <c r="J471" i="3"/>
  <c r="K471" i="3"/>
  <c r="J470" i="3"/>
  <c r="K470" i="3"/>
  <c r="J469" i="3"/>
  <c r="K469" i="3"/>
  <c r="J468" i="3"/>
  <c r="K468" i="3"/>
  <c r="J467" i="3"/>
  <c r="K467" i="3"/>
  <c r="J466" i="3"/>
  <c r="K466" i="3"/>
  <c r="J465" i="3"/>
  <c r="K465" i="3"/>
  <c r="J464" i="3"/>
  <c r="K464" i="3"/>
  <c r="J463" i="3"/>
  <c r="K463" i="3"/>
  <c r="J462" i="3"/>
  <c r="K462" i="3"/>
  <c r="J461" i="3"/>
  <c r="K461" i="3"/>
  <c r="J460" i="3"/>
  <c r="K460" i="3"/>
  <c r="J459" i="3"/>
  <c r="K459" i="3"/>
  <c r="J458" i="3"/>
  <c r="K458" i="3"/>
  <c r="J457" i="3"/>
  <c r="K457" i="3"/>
  <c r="J456" i="3"/>
  <c r="K456" i="3"/>
  <c r="J455" i="3"/>
  <c r="K455" i="3"/>
  <c r="J454" i="3"/>
  <c r="K454" i="3"/>
  <c r="J453" i="3"/>
  <c r="K453" i="3"/>
  <c r="J452" i="3"/>
  <c r="K452" i="3"/>
  <c r="J451" i="3"/>
  <c r="K451" i="3"/>
  <c r="J450" i="3"/>
  <c r="K450" i="3"/>
  <c r="J449" i="3"/>
  <c r="K449" i="3"/>
  <c r="J448" i="3"/>
  <c r="K448" i="3"/>
  <c r="J447" i="3"/>
  <c r="K447" i="3"/>
  <c r="J446" i="3"/>
  <c r="K446" i="3"/>
  <c r="J445" i="3"/>
  <c r="K445" i="3"/>
  <c r="J444" i="3"/>
  <c r="K444" i="3"/>
  <c r="J443" i="3"/>
  <c r="K443" i="3"/>
  <c r="J442" i="3"/>
  <c r="K442" i="3"/>
  <c r="J441" i="3"/>
  <c r="K441" i="3"/>
  <c r="J440" i="3"/>
  <c r="K440" i="3"/>
  <c r="J439" i="3"/>
  <c r="K439" i="3"/>
  <c r="J438" i="3"/>
  <c r="K438" i="3"/>
  <c r="J437" i="3"/>
  <c r="K437" i="3"/>
  <c r="J436" i="3"/>
  <c r="K436" i="3"/>
  <c r="J435" i="3"/>
  <c r="K435" i="3"/>
  <c r="J434" i="3"/>
  <c r="K434" i="3"/>
  <c r="J433" i="3"/>
  <c r="K433" i="3"/>
  <c r="J432" i="3"/>
  <c r="K432" i="3"/>
  <c r="J431" i="3"/>
  <c r="K431" i="3"/>
  <c r="J430" i="3"/>
  <c r="K430" i="3"/>
  <c r="J429" i="3"/>
  <c r="K429" i="3"/>
  <c r="J428" i="3"/>
  <c r="K428" i="3"/>
  <c r="J427" i="3"/>
  <c r="K427" i="3"/>
  <c r="J426" i="3"/>
  <c r="K426" i="3"/>
  <c r="J425" i="3"/>
  <c r="K425" i="3"/>
  <c r="J424" i="3"/>
  <c r="K424" i="3"/>
  <c r="J423" i="3"/>
  <c r="K423" i="3"/>
  <c r="J422" i="3"/>
  <c r="K422" i="3"/>
  <c r="J421" i="3"/>
  <c r="K421" i="3"/>
  <c r="J420" i="3"/>
  <c r="K420" i="3"/>
  <c r="J419" i="3"/>
  <c r="K419" i="3"/>
  <c r="J418" i="3"/>
  <c r="K418" i="3"/>
  <c r="J417" i="3"/>
  <c r="K417" i="3"/>
  <c r="J416" i="3"/>
  <c r="K416" i="3"/>
  <c r="J415" i="3"/>
  <c r="K415" i="3"/>
  <c r="J414" i="3"/>
  <c r="K414" i="3"/>
  <c r="J413" i="3"/>
  <c r="K413" i="3"/>
  <c r="J412" i="3"/>
  <c r="K412" i="3"/>
  <c r="J411" i="3"/>
  <c r="K411" i="3"/>
  <c r="J410" i="3"/>
  <c r="K410" i="3"/>
  <c r="J409" i="3"/>
  <c r="K409" i="3"/>
  <c r="J408" i="3"/>
  <c r="K408" i="3"/>
  <c r="J407" i="3"/>
  <c r="K407" i="3"/>
  <c r="J406" i="3"/>
  <c r="K406" i="3"/>
  <c r="J405" i="3"/>
  <c r="K405" i="3"/>
  <c r="J404" i="3"/>
  <c r="K404" i="3"/>
  <c r="J403" i="3"/>
  <c r="K403" i="3"/>
  <c r="J402" i="3"/>
  <c r="K402" i="3"/>
  <c r="J401" i="3"/>
  <c r="K401" i="3"/>
  <c r="J400" i="3"/>
  <c r="K400" i="3"/>
  <c r="J399" i="3"/>
  <c r="K399" i="3"/>
  <c r="J398" i="3"/>
  <c r="K398" i="3"/>
  <c r="J397" i="3"/>
  <c r="K397" i="3"/>
  <c r="J396" i="3"/>
  <c r="K396" i="3"/>
  <c r="J395" i="3"/>
  <c r="K395" i="3"/>
  <c r="J394" i="3"/>
  <c r="K394" i="3"/>
  <c r="J393" i="3"/>
  <c r="K393" i="3"/>
  <c r="J392" i="3"/>
  <c r="K392" i="3"/>
  <c r="J391" i="3"/>
  <c r="K391" i="3"/>
  <c r="J390" i="3"/>
  <c r="K390" i="3"/>
  <c r="J389" i="3"/>
  <c r="K389" i="3"/>
  <c r="J388" i="3"/>
  <c r="K388" i="3"/>
  <c r="J387" i="3"/>
  <c r="K387" i="3"/>
  <c r="J386" i="3"/>
  <c r="K386" i="3"/>
  <c r="J385" i="3"/>
  <c r="K385" i="3"/>
  <c r="J384" i="3"/>
  <c r="K384" i="3"/>
  <c r="J383" i="3"/>
  <c r="K383" i="3"/>
  <c r="J382" i="3"/>
  <c r="K382" i="3"/>
  <c r="J381" i="3"/>
  <c r="K381" i="3"/>
  <c r="J380" i="3"/>
  <c r="K380" i="3"/>
  <c r="J379" i="3"/>
  <c r="K379" i="3"/>
  <c r="J378" i="3"/>
  <c r="K378" i="3"/>
  <c r="J377" i="3"/>
  <c r="K377" i="3"/>
  <c r="J376" i="3"/>
  <c r="K376" i="3"/>
  <c r="J375" i="3"/>
  <c r="K375" i="3"/>
  <c r="J374" i="3"/>
  <c r="K374" i="3"/>
  <c r="J373" i="3"/>
  <c r="K373" i="3"/>
  <c r="J372" i="3"/>
  <c r="K372" i="3"/>
  <c r="J371" i="3"/>
  <c r="K371" i="3"/>
  <c r="J370" i="3"/>
  <c r="K370" i="3"/>
  <c r="J369" i="3"/>
  <c r="K369" i="3"/>
  <c r="J368" i="3"/>
  <c r="K368" i="3"/>
  <c r="J367" i="3"/>
  <c r="K367" i="3"/>
  <c r="J366" i="3"/>
  <c r="K366" i="3"/>
  <c r="J365" i="3"/>
  <c r="K365" i="3"/>
  <c r="J364" i="3"/>
  <c r="K364" i="3"/>
  <c r="J363" i="3"/>
  <c r="K363" i="3"/>
  <c r="J362" i="3"/>
  <c r="K362" i="3"/>
  <c r="J361" i="3"/>
  <c r="K361" i="3"/>
  <c r="J360" i="3"/>
  <c r="K360" i="3"/>
  <c r="J359" i="3"/>
  <c r="K359" i="3"/>
  <c r="J358" i="3"/>
  <c r="K358" i="3"/>
  <c r="J357" i="3"/>
  <c r="K357" i="3"/>
  <c r="J356" i="3"/>
  <c r="K356" i="3"/>
  <c r="J355" i="3"/>
  <c r="K355" i="3"/>
  <c r="J354" i="3"/>
  <c r="K354" i="3"/>
  <c r="J353" i="3"/>
  <c r="K353" i="3"/>
  <c r="J352" i="3"/>
  <c r="K352" i="3"/>
  <c r="J351" i="3"/>
  <c r="K351" i="3"/>
  <c r="J350" i="3"/>
  <c r="K350" i="3"/>
  <c r="J349" i="3"/>
  <c r="K349" i="3"/>
  <c r="J348" i="3"/>
  <c r="K348" i="3"/>
  <c r="J347" i="3"/>
  <c r="K347" i="3"/>
  <c r="J346" i="3"/>
  <c r="K346" i="3"/>
  <c r="J345" i="3"/>
  <c r="K345" i="3"/>
  <c r="J344" i="3"/>
  <c r="K344" i="3"/>
  <c r="J343" i="3"/>
  <c r="K343" i="3"/>
  <c r="J342" i="3"/>
  <c r="K342" i="3"/>
  <c r="J341" i="3"/>
  <c r="K341" i="3"/>
  <c r="J340" i="3"/>
  <c r="K340" i="3"/>
  <c r="J339" i="3"/>
  <c r="K339" i="3"/>
  <c r="J338" i="3"/>
  <c r="K338" i="3"/>
  <c r="J337" i="3"/>
  <c r="K337" i="3"/>
  <c r="J336" i="3"/>
  <c r="K336" i="3"/>
  <c r="J335" i="3"/>
  <c r="K335" i="3"/>
  <c r="J334" i="3"/>
  <c r="K334" i="3"/>
  <c r="J333" i="3"/>
  <c r="K333" i="3"/>
  <c r="J332" i="3"/>
  <c r="K332" i="3"/>
  <c r="J331" i="3"/>
  <c r="K331" i="3"/>
  <c r="J330" i="3"/>
  <c r="K330" i="3"/>
  <c r="J329" i="3"/>
  <c r="K329" i="3"/>
  <c r="J328" i="3"/>
  <c r="K328" i="3"/>
  <c r="J327" i="3"/>
  <c r="K327" i="3"/>
  <c r="J326" i="3"/>
  <c r="K326" i="3"/>
  <c r="J325" i="3"/>
  <c r="K325" i="3"/>
  <c r="J324" i="3"/>
  <c r="K324" i="3"/>
  <c r="J323" i="3"/>
  <c r="K323" i="3"/>
  <c r="J322" i="3"/>
  <c r="K322" i="3"/>
  <c r="J321" i="3"/>
  <c r="K321" i="3"/>
  <c r="J320" i="3"/>
  <c r="K320" i="3"/>
  <c r="J319" i="3"/>
  <c r="K319" i="3"/>
  <c r="J318" i="3"/>
  <c r="K318" i="3"/>
  <c r="J317" i="3"/>
  <c r="K317" i="3"/>
  <c r="J316" i="3"/>
  <c r="K316" i="3"/>
  <c r="J315" i="3"/>
  <c r="K315" i="3"/>
  <c r="J314" i="3"/>
  <c r="K314" i="3"/>
  <c r="J313" i="3"/>
  <c r="K313" i="3"/>
  <c r="J312" i="3"/>
  <c r="K312" i="3"/>
  <c r="J311" i="3"/>
  <c r="K311" i="3"/>
  <c r="J310" i="3"/>
  <c r="K310" i="3"/>
  <c r="J309" i="3"/>
  <c r="K309" i="3"/>
  <c r="J308" i="3"/>
  <c r="K308" i="3"/>
  <c r="J307" i="3"/>
  <c r="K307" i="3"/>
  <c r="J306" i="3"/>
  <c r="K306" i="3"/>
  <c r="J305" i="3"/>
  <c r="K305" i="3"/>
  <c r="J304" i="3"/>
  <c r="K304" i="3"/>
  <c r="J303" i="3"/>
  <c r="K303" i="3"/>
  <c r="J302" i="3"/>
  <c r="K302" i="3"/>
  <c r="J301" i="3"/>
  <c r="K301" i="3"/>
  <c r="J300" i="3"/>
  <c r="K300" i="3"/>
  <c r="J299" i="3"/>
  <c r="K299" i="3"/>
  <c r="J298" i="3"/>
  <c r="K298" i="3"/>
  <c r="J297" i="3"/>
  <c r="K297" i="3"/>
  <c r="J296" i="3"/>
  <c r="K296" i="3"/>
  <c r="J295" i="3"/>
  <c r="K295" i="3"/>
  <c r="J294" i="3"/>
  <c r="K294" i="3"/>
  <c r="J293" i="3"/>
  <c r="K293" i="3"/>
  <c r="J292" i="3"/>
  <c r="K292" i="3"/>
  <c r="J291" i="3"/>
  <c r="K291" i="3"/>
  <c r="J290" i="3"/>
  <c r="K290" i="3"/>
  <c r="J289" i="3"/>
  <c r="K289" i="3"/>
  <c r="J288" i="3"/>
  <c r="K288" i="3"/>
  <c r="J287" i="3"/>
  <c r="K287" i="3"/>
  <c r="J286" i="3"/>
  <c r="K286" i="3"/>
  <c r="J285" i="3"/>
  <c r="K285" i="3"/>
  <c r="J284" i="3"/>
  <c r="K284" i="3"/>
  <c r="J283" i="3"/>
  <c r="K283" i="3"/>
  <c r="J282" i="3"/>
  <c r="K282" i="3"/>
  <c r="J281" i="3"/>
  <c r="K281" i="3"/>
  <c r="J280" i="3"/>
  <c r="K280" i="3"/>
  <c r="J279" i="3"/>
  <c r="K279" i="3"/>
  <c r="J278" i="3"/>
  <c r="K278" i="3"/>
  <c r="J277" i="3"/>
  <c r="K277" i="3"/>
  <c r="J276" i="3"/>
  <c r="K276" i="3"/>
  <c r="J275" i="3"/>
  <c r="K275" i="3"/>
  <c r="J274" i="3"/>
  <c r="K274" i="3"/>
  <c r="J273" i="3"/>
  <c r="K273" i="3"/>
  <c r="J272" i="3"/>
  <c r="K272" i="3"/>
  <c r="J271" i="3"/>
  <c r="K271" i="3"/>
  <c r="J270" i="3"/>
  <c r="K270" i="3"/>
  <c r="J269" i="3"/>
  <c r="K269" i="3"/>
  <c r="J268" i="3"/>
  <c r="K268" i="3"/>
  <c r="J267" i="3"/>
  <c r="K267" i="3"/>
  <c r="J266" i="3"/>
  <c r="K266" i="3"/>
  <c r="J265" i="3"/>
  <c r="K265" i="3"/>
  <c r="J264" i="3"/>
  <c r="K264" i="3"/>
  <c r="J263" i="3"/>
  <c r="K263" i="3"/>
  <c r="J262" i="3"/>
  <c r="K262" i="3"/>
  <c r="J261" i="3"/>
  <c r="K261" i="3"/>
  <c r="J260" i="3"/>
  <c r="K260" i="3"/>
  <c r="J259" i="3"/>
  <c r="K259" i="3"/>
  <c r="J258" i="3"/>
  <c r="K258" i="3"/>
  <c r="J257" i="3"/>
  <c r="K257" i="3"/>
  <c r="J256" i="3"/>
  <c r="K256" i="3"/>
  <c r="J255" i="3"/>
  <c r="K255" i="3"/>
  <c r="J254" i="3"/>
  <c r="K254" i="3"/>
  <c r="J253" i="3"/>
  <c r="K253" i="3"/>
  <c r="J252" i="3"/>
  <c r="K252" i="3"/>
  <c r="J251" i="3"/>
  <c r="K251" i="3"/>
  <c r="J250" i="3"/>
  <c r="K250" i="3"/>
  <c r="J249" i="3"/>
  <c r="K249" i="3"/>
  <c r="J248" i="3"/>
  <c r="K248" i="3"/>
  <c r="J247" i="3"/>
  <c r="K247" i="3"/>
  <c r="J246" i="3"/>
  <c r="K246" i="3"/>
  <c r="J245" i="3"/>
  <c r="K245" i="3"/>
  <c r="J244" i="3"/>
  <c r="K244" i="3"/>
  <c r="J243" i="3"/>
  <c r="K243" i="3"/>
  <c r="J242" i="3"/>
  <c r="K242" i="3"/>
  <c r="J241" i="3"/>
  <c r="K241" i="3"/>
  <c r="J240" i="3"/>
  <c r="K240" i="3"/>
  <c r="J239" i="3"/>
  <c r="K239" i="3"/>
  <c r="J238" i="3"/>
  <c r="K238" i="3"/>
  <c r="J237" i="3"/>
  <c r="K237" i="3"/>
  <c r="J236" i="3"/>
  <c r="K236" i="3"/>
  <c r="J235" i="3"/>
  <c r="K235" i="3"/>
  <c r="J234" i="3"/>
  <c r="K234" i="3"/>
  <c r="J233" i="3"/>
  <c r="K233" i="3"/>
  <c r="J232" i="3"/>
  <c r="K232" i="3"/>
  <c r="J231" i="3"/>
  <c r="K231" i="3"/>
  <c r="J230" i="3"/>
  <c r="K230" i="3"/>
  <c r="J229" i="3"/>
  <c r="K229" i="3"/>
  <c r="J228" i="3"/>
  <c r="K228" i="3"/>
  <c r="J227" i="3"/>
  <c r="K227" i="3"/>
  <c r="J226" i="3"/>
  <c r="K226" i="3"/>
  <c r="J225" i="3"/>
  <c r="K225" i="3"/>
  <c r="J224" i="3"/>
  <c r="K224" i="3"/>
  <c r="J223" i="3"/>
  <c r="K223" i="3"/>
  <c r="J222" i="3"/>
  <c r="K222" i="3"/>
  <c r="J221" i="3"/>
  <c r="K221" i="3"/>
  <c r="J220" i="3"/>
  <c r="K220" i="3"/>
  <c r="J219" i="3"/>
  <c r="K219" i="3"/>
  <c r="J218" i="3"/>
  <c r="K218" i="3"/>
  <c r="J217" i="3"/>
  <c r="K217" i="3"/>
  <c r="J216" i="3"/>
  <c r="K216" i="3"/>
  <c r="J215" i="3"/>
  <c r="K215" i="3"/>
  <c r="J214" i="3"/>
  <c r="K214" i="3"/>
  <c r="J213" i="3"/>
  <c r="K213" i="3"/>
  <c r="J212" i="3"/>
  <c r="K212" i="3"/>
  <c r="J211" i="3"/>
  <c r="K211" i="3"/>
  <c r="J210" i="3"/>
  <c r="K210" i="3"/>
  <c r="J209" i="3"/>
  <c r="K209" i="3"/>
  <c r="J208" i="3"/>
  <c r="K208" i="3"/>
  <c r="J207" i="3"/>
  <c r="K207" i="3"/>
  <c r="J206" i="3"/>
  <c r="K206" i="3"/>
  <c r="J205" i="3"/>
  <c r="K205" i="3"/>
  <c r="J204" i="3"/>
  <c r="K204" i="3"/>
  <c r="J203" i="3"/>
  <c r="K203" i="3"/>
  <c r="J202" i="3"/>
  <c r="K202" i="3"/>
  <c r="J201" i="3"/>
  <c r="K201" i="3"/>
  <c r="J200" i="3"/>
  <c r="K200" i="3"/>
  <c r="J199" i="3"/>
  <c r="K199" i="3"/>
  <c r="J198" i="3"/>
  <c r="K198" i="3"/>
  <c r="J197" i="3"/>
  <c r="K197" i="3"/>
  <c r="J196" i="3"/>
  <c r="K196" i="3"/>
  <c r="J195" i="3"/>
  <c r="K195" i="3"/>
  <c r="J194" i="3"/>
  <c r="K194" i="3"/>
  <c r="J193" i="3"/>
  <c r="K193" i="3"/>
  <c r="J192" i="3"/>
  <c r="K192" i="3"/>
  <c r="J191" i="3"/>
  <c r="K191" i="3"/>
  <c r="J190" i="3"/>
  <c r="K190" i="3"/>
  <c r="J189" i="3"/>
  <c r="K189" i="3"/>
  <c r="J188" i="3"/>
  <c r="K188" i="3"/>
  <c r="J187" i="3"/>
  <c r="K187" i="3"/>
  <c r="J186" i="3"/>
  <c r="K186" i="3"/>
  <c r="J185" i="3"/>
  <c r="K185" i="3"/>
  <c r="J184" i="3"/>
  <c r="K184" i="3"/>
  <c r="J183" i="3"/>
  <c r="K183" i="3"/>
  <c r="J182" i="3"/>
  <c r="K182" i="3"/>
  <c r="J181" i="3"/>
  <c r="K181" i="3"/>
  <c r="J180" i="3"/>
  <c r="K180" i="3"/>
  <c r="J179" i="3"/>
  <c r="K179" i="3"/>
  <c r="J178" i="3"/>
  <c r="K178" i="3"/>
  <c r="J177" i="3"/>
  <c r="K177" i="3"/>
  <c r="J176" i="3"/>
  <c r="K176" i="3"/>
  <c r="J175" i="3"/>
  <c r="K175" i="3"/>
  <c r="J174" i="3"/>
  <c r="K174" i="3"/>
  <c r="J173" i="3"/>
  <c r="K173" i="3"/>
  <c r="J172" i="3"/>
  <c r="K172" i="3"/>
  <c r="J171" i="3"/>
  <c r="K171" i="3"/>
  <c r="J170" i="3"/>
  <c r="K170" i="3"/>
  <c r="J169" i="3"/>
  <c r="K169" i="3"/>
  <c r="J168" i="3"/>
  <c r="K168" i="3"/>
  <c r="J167" i="3"/>
  <c r="K167" i="3"/>
  <c r="J166" i="3"/>
  <c r="K166" i="3"/>
  <c r="J165" i="3"/>
  <c r="K165" i="3"/>
  <c r="J164" i="3"/>
  <c r="K164" i="3"/>
  <c r="J163" i="3"/>
  <c r="K163" i="3"/>
  <c r="J162" i="3"/>
  <c r="K162" i="3"/>
  <c r="J161" i="3"/>
  <c r="K161" i="3"/>
  <c r="J160" i="3"/>
  <c r="K160" i="3"/>
  <c r="J159" i="3"/>
  <c r="K159" i="3"/>
  <c r="J158" i="3"/>
  <c r="K158" i="3"/>
  <c r="J157" i="3"/>
  <c r="K157" i="3"/>
  <c r="J156" i="3"/>
  <c r="K156" i="3"/>
  <c r="J155" i="3"/>
  <c r="K155" i="3"/>
  <c r="J154" i="3"/>
  <c r="K154" i="3"/>
  <c r="J153" i="3"/>
  <c r="K153" i="3"/>
  <c r="J152" i="3"/>
  <c r="K152" i="3"/>
  <c r="J151" i="3"/>
  <c r="K151" i="3"/>
  <c r="J150" i="3"/>
  <c r="K150" i="3"/>
  <c r="J149" i="3"/>
  <c r="K149" i="3"/>
  <c r="J148" i="3"/>
  <c r="K148" i="3"/>
  <c r="J147" i="3"/>
  <c r="K147" i="3"/>
  <c r="J146" i="3"/>
  <c r="K146" i="3"/>
  <c r="J145" i="3"/>
  <c r="K145" i="3"/>
  <c r="J144" i="3"/>
  <c r="K144" i="3"/>
  <c r="J143" i="3"/>
  <c r="K143" i="3"/>
  <c r="J142" i="3"/>
  <c r="K142" i="3"/>
  <c r="J141" i="3"/>
  <c r="K141" i="3"/>
  <c r="J140" i="3"/>
  <c r="K140" i="3"/>
  <c r="J139" i="3"/>
  <c r="K139" i="3"/>
  <c r="J138" i="3"/>
  <c r="K138" i="3"/>
  <c r="J137" i="3"/>
  <c r="K137" i="3"/>
  <c r="J136" i="3"/>
  <c r="K136" i="3"/>
  <c r="J135" i="3"/>
  <c r="K135" i="3"/>
  <c r="J134" i="3"/>
  <c r="K134" i="3"/>
  <c r="J133" i="3"/>
  <c r="K133" i="3"/>
  <c r="J132" i="3"/>
  <c r="K132" i="3"/>
  <c r="J131" i="3"/>
  <c r="K131" i="3"/>
  <c r="J130" i="3"/>
  <c r="K130" i="3"/>
  <c r="J129" i="3"/>
  <c r="K129" i="3"/>
  <c r="J128" i="3"/>
  <c r="K128" i="3"/>
  <c r="J127" i="3"/>
  <c r="K127" i="3"/>
  <c r="J126" i="3"/>
  <c r="K126" i="3"/>
  <c r="J125" i="3"/>
  <c r="K125" i="3"/>
  <c r="J124" i="3"/>
  <c r="K124" i="3"/>
  <c r="J123" i="3"/>
  <c r="K123" i="3"/>
  <c r="J122" i="3"/>
  <c r="K122" i="3"/>
  <c r="J121" i="3"/>
  <c r="K121" i="3"/>
  <c r="J120" i="3"/>
  <c r="K120" i="3"/>
  <c r="J119" i="3"/>
  <c r="K119" i="3"/>
  <c r="J118" i="3"/>
  <c r="K118" i="3"/>
  <c r="J117" i="3"/>
  <c r="K117" i="3"/>
  <c r="J116" i="3"/>
  <c r="K116" i="3"/>
  <c r="J115" i="3"/>
  <c r="K115" i="3"/>
  <c r="J114" i="3"/>
  <c r="K114" i="3"/>
  <c r="J113" i="3"/>
  <c r="K113" i="3"/>
  <c r="J112" i="3"/>
  <c r="K112" i="3"/>
  <c r="J111" i="3"/>
  <c r="K111" i="3"/>
  <c r="J110" i="3"/>
  <c r="K110" i="3"/>
  <c r="J109" i="3"/>
  <c r="K109" i="3"/>
  <c r="J108" i="3"/>
  <c r="K108" i="3"/>
  <c r="J107" i="3"/>
  <c r="K107" i="3"/>
  <c r="J106" i="3"/>
  <c r="K106" i="3"/>
  <c r="J105" i="3"/>
  <c r="K105" i="3"/>
  <c r="J104" i="3"/>
  <c r="K104" i="3"/>
  <c r="J103" i="3"/>
  <c r="K103" i="3"/>
  <c r="J102" i="3"/>
  <c r="K102" i="3"/>
  <c r="J101" i="3"/>
  <c r="K101" i="3"/>
  <c r="J100" i="3"/>
  <c r="K100" i="3"/>
  <c r="J99" i="3"/>
  <c r="K99" i="3"/>
  <c r="J98" i="3"/>
  <c r="K98" i="3"/>
  <c r="J97" i="3"/>
  <c r="K97" i="3"/>
  <c r="J96" i="3"/>
  <c r="K96" i="3"/>
  <c r="J95" i="3"/>
  <c r="K95" i="3"/>
  <c r="J94" i="3"/>
  <c r="K94" i="3"/>
  <c r="J93" i="3"/>
  <c r="K93" i="3"/>
  <c r="J92" i="3"/>
  <c r="K92" i="3"/>
  <c r="J91" i="3"/>
  <c r="K91" i="3"/>
  <c r="J90" i="3"/>
  <c r="K90" i="3"/>
  <c r="J89" i="3"/>
  <c r="K89" i="3"/>
  <c r="J88" i="3"/>
  <c r="K88" i="3"/>
  <c r="J87" i="3"/>
  <c r="K87" i="3"/>
  <c r="J86" i="3"/>
  <c r="K86" i="3"/>
  <c r="J85" i="3"/>
  <c r="K85" i="3"/>
  <c r="J84" i="3"/>
  <c r="K84" i="3"/>
  <c r="J83" i="3"/>
  <c r="K83" i="3"/>
  <c r="J82" i="3"/>
  <c r="K82" i="3"/>
  <c r="J81" i="3"/>
  <c r="K81" i="3"/>
  <c r="J80" i="3"/>
  <c r="K80" i="3"/>
  <c r="J79" i="3"/>
  <c r="K79" i="3"/>
  <c r="J78" i="3"/>
  <c r="K78" i="3"/>
  <c r="J77" i="3"/>
  <c r="K77" i="3"/>
  <c r="J76" i="3"/>
  <c r="K76" i="3"/>
  <c r="J75" i="3"/>
  <c r="K75" i="3"/>
  <c r="J74" i="3"/>
  <c r="K74" i="3"/>
  <c r="J73" i="3"/>
  <c r="K73" i="3"/>
  <c r="J72" i="3"/>
  <c r="K72" i="3"/>
  <c r="J71" i="3"/>
  <c r="K71" i="3"/>
  <c r="J70" i="3"/>
  <c r="K70" i="3"/>
  <c r="J69" i="3"/>
  <c r="K69" i="3"/>
  <c r="J68" i="3"/>
  <c r="K68" i="3"/>
  <c r="J67" i="3"/>
  <c r="K67" i="3"/>
  <c r="J66" i="3"/>
  <c r="K66" i="3"/>
  <c r="J65" i="3"/>
  <c r="K65" i="3"/>
  <c r="J64" i="3"/>
  <c r="K64" i="3"/>
  <c r="J63" i="3"/>
  <c r="K63" i="3"/>
  <c r="J62" i="3"/>
  <c r="K62" i="3"/>
  <c r="J61" i="3"/>
  <c r="K61" i="3"/>
  <c r="J60" i="3"/>
  <c r="K60" i="3"/>
  <c r="J59" i="3"/>
  <c r="K59" i="3"/>
  <c r="J58" i="3"/>
  <c r="K58" i="3"/>
  <c r="J57" i="3"/>
  <c r="K57" i="3"/>
  <c r="J56" i="3"/>
  <c r="K56" i="3"/>
  <c r="J55" i="3"/>
  <c r="K55" i="3"/>
  <c r="J54" i="3"/>
  <c r="K54" i="3"/>
  <c r="J53" i="3"/>
  <c r="K53" i="3"/>
  <c r="J52" i="3"/>
  <c r="K52" i="3"/>
  <c r="J51" i="3"/>
  <c r="K51" i="3"/>
  <c r="J50" i="3"/>
  <c r="K50" i="3"/>
  <c r="J49" i="3"/>
  <c r="K49" i="3"/>
  <c r="J48" i="3"/>
  <c r="K48" i="3"/>
  <c r="J47" i="3"/>
  <c r="K47" i="3"/>
  <c r="J46" i="3"/>
  <c r="K46" i="3"/>
  <c r="J45" i="3"/>
  <c r="K45" i="3"/>
  <c r="J44" i="3"/>
  <c r="K44" i="3"/>
  <c r="J43" i="3"/>
  <c r="K43" i="3"/>
  <c r="J42" i="3"/>
  <c r="K42" i="3"/>
  <c r="J41" i="3"/>
  <c r="K41" i="3"/>
  <c r="J40" i="3"/>
  <c r="K40" i="3"/>
  <c r="J39" i="3"/>
  <c r="K39" i="3"/>
  <c r="J38" i="3"/>
  <c r="K38" i="3"/>
  <c r="J37" i="3"/>
  <c r="K37" i="3"/>
  <c r="J36" i="3"/>
  <c r="K36" i="3"/>
  <c r="J35" i="3"/>
  <c r="K35" i="3"/>
  <c r="J34" i="3"/>
  <c r="K34" i="3"/>
  <c r="J33" i="3"/>
  <c r="K33" i="3"/>
  <c r="J32" i="3"/>
  <c r="K32" i="3"/>
  <c r="J31" i="3"/>
  <c r="K31" i="3"/>
  <c r="J30" i="3"/>
  <c r="K30" i="3"/>
  <c r="J29" i="3"/>
  <c r="K29" i="3"/>
  <c r="J28" i="3"/>
  <c r="K28" i="3"/>
  <c r="J27" i="3"/>
  <c r="K27" i="3"/>
  <c r="J26" i="3"/>
  <c r="K26" i="3"/>
  <c r="J25" i="3"/>
  <c r="K25" i="3"/>
  <c r="J24" i="3"/>
  <c r="K24" i="3"/>
  <c r="J23" i="3"/>
  <c r="K23" i="3"/>
  <c r="J22" i="3"/>
  <c r="K22" i="3"/>
  <c r="J21" i="3"/>
  <c r="K21" i="3"/>
  <c r="J20" i="3"/>
  <c r="K20" i="3"/>
  <c r="J19" i="3"/>
  <c r="K19" i="3"/>
  <c r="J18" i="3"/>
  <c r="K18" i="3"/>
  <c r="J17" i="3"/>
  <c r="K17" i="3"/>
  <c r="J16" i="3"/>
  <c r="K16" i="3"/>
  <c r="J15" i="3"/>
  <c r="K15" i="3"/>
  <c r="J14" i="3"/>
  <c r="K14" i="3"/>
  <c r="J13" i="3"/>
  <c r="K13" i="3"/>
  <c r="J12" i="3"/>
  <c r="K12" i="3"/>
  <c r="J11" i="3"/>
  <c r="K11" i="3"/>
  <c r="J10" i="3"/>
  <c r="K10" i="3"/>
  <c r="J9" i="3"/>
  <c r="K9" i="3"/>
  <c r="J8" i="3"/>
  <c r="K8" i="3"/>
  <c r="J7" i="3"/>
  <c r="K7" i="3"/>
  <c r="J6" i="3"/>
  <c r="K6" i="3"/>
  <c r="J5" i="3"/>
  <c r="K5" i="3"/>
  <c r="J4" i="3"/>
  <c r="K4" i="3"/>
  <c r="K3" i="3"/>
  <c r="J2" i="3"/>
  <c r="K2" i="3"/>
  <c r="I1414" i="3"/>
  <c r="I1413" i="3"/>
  <c r="I1412" i="3"/>
  <c r="I1411" i="3"/>
  <c r="I1410" i="3"/>
  <c r="I1409" i="3"/>
  <c r="I1408" i="3"/>
  <c r="I1407" i="3"/>
  <c r="I1406" i="3"/>
  <c r="I1405" i="3"/>
  <c r="I1404" i="3"/>
  <c r="I1403" i="3"/>
  <c r="I1402" i="3"/>
  <c r="I1401" i="3"/>
  <c r="I1400" i="3"/>
  <c r="I1399" i="3"/>
  <c r="I1398" i="3"/>
  <c r="I1397" i="3"/>
  <c r="I1396" i="3"/>
  <c r="I1395" i="3"/>
  <c r="I1394" i="3"/>
  <c r="I1393" i="3"/>
  <c r="I1392" i="3"/>
  <c r="I1391" i="3"/>
  <c r="I1390" i="3"/>
  <c r="I1389" i="3"/>
  <c r="I1388" i="3"/>
  <c r="I1387" i="3"/>
  <c r="I1386" i="3"/>
  <c r="I1385" i="3"/>
  <c r="I1384" i="3"/>
  <c r="I1383" i="3"/>
  <c r="I1382" i="3"/>
  <c r="I1381" i="3"/>
  <c r="I1380" i="3"/>
  <c r="I1379" i="3"/>
  <c r="I1378" i="3"/>
  <c r="I1377" i="3"/>
  <c r="I1376" i="3"/>
  <c r="I1375" i="3"/>
  <c r="I1374" i="3"/>
  <c r="I1373" i="3"/>
  <c r="I1372" i="3"/>
  <c r="I1371" i="3"/>
  <c r="I1370" i="3"/>
  <c r="I1369" i="3"/>
  <c r="I1368" i="3"/>
  <c r="I1367" i="3"/>
  <c r="I1366" i="3"/>
  <c r="I1365" i="3"/>
  <c r="I1364" i="3"/>
  <c r="I1363" i="3"/>
  <c r="I1362" i="3"/>
  <c r="I1361" i="3"/>
  <c r="I1360" i="3"/>
  <c r="I1359" i="3"/>
  <c r="I1358" i="3"/>
  <c r="I1357" i="3"/>
  <c r="I1356" i="3"/>
  <c r="I1355" i="3"/>
  <c r="I1354" i="3"/>
  <c r="I1353" i="3"/>
  <c r="I1352" i="3"/>
  <c r="I1351" i="3"/>
  <c r="I1350" i="3"/>
  <c r="I1349" i="3"/>
  <c r="I1348" i="3"/>
  <c r="I1347" i="3"/>
  <c r="I1346" i="3"/>
  <c r="I1345" i="3"/>
  <c r="I1344" i="3"/>
  <c r="I1343" i="3"/>
  <c r="I1342" i="3"/>
  <c r="I1341" i="3"/>
  <c r="I1340" i="3"/>
  <c r="I1339" i="3"/>
  <c r="I1338" i="3"/>
  <c r="I1337" i="3"/>
  <c r="I1336" i="3"/>
  <c r="I1335" i="3"/>
  <c r="I1334" i="3"/>
  <c r="I1333" i="3"/>
  <c r="I1332" i="3"/>
  <c r="I1331" i="3"/>
  <c r="I1330" i="3"/>
  <c r="I1329" i="3"/>
  <c r="I1328" i="3"/>
  <c r="I1327" i="3"/>
  <c r="I1326" i="3"/>
  <c r="I1325" i="3"/>
  <c r="I1324" i="3"/>
  <c r="I1323" i="3"/>
  <c r="I1322" i="3"/>
  <c r="I1321" i="3"/>
  <c r="I1320" i="3"/>
  <c r="I1319" i="3"/>
  <c r="I1318" i="3"/>
  <c r="I1317" i="3"/>
  <c r="I1316" i="3"/>
  <c r="I1315" i="3"/>
  <c r="I1314" i="3"/>
  <c r="I1313" i="3"/>
  <c r="I1312" i="3"/>
  <c r="I1311" i="3"/>
  <c r="I1310" i="3"/>
  <c r="I1309" i="3"/>
  <c r="I1308" i="3"/>
  <c r="I1307" i="3"/>
  <c r="I1306" i="3"/>
  <c r="I1305" i="3"/>
  <c r="I1304" i="3"/>
  <c r="I1303" i="3"/>
  <c r="I1302" i="3"/>
  <c r="I1301" i="3"/>
  <c r="I1300" i="3"/>
  <c r="I1299" i="3"/>
  <c r="I1298" i="3"/>
  <c r="I1297" i="3"/>
  <c r="I1296" i="3"/>
  <c r="I1295" i="3"/>
  <c r="I1294" i="3"/>
  <c r="I1293" i="3"/>
  <c r="I1292" i="3"/>
  <c r="I1291" i="3"/>
  <c r="I1290" i="3"/>
  <c r="I1289" i="3"/>
  <c r="I1288" i="3"/>
  <c r="I1287" i="3"/>
  <c r="I1286" i="3"/>
  <c r="I1285" i="3"/>
  <c r="I1284" i="3"/>
  <c r="I1283" i="3"/>
  <c r="I1282" i="3"/>
  <c r="I1281" i="3"/>
  <c r="I1280" i="3"/>
  <c r="I1279" i="3"/>
  <c r="I1278" i="3"/>
  <c r="I1277" i="3"/>
  <c r="I1276" i="3"/>
  <c r="I1275" i="3"/>
  <c r="I1274" i="3"/>
  <c r="I1273" i="3"/>
  <c r="I1272" i="3"/>
  <c r="I1271" i="3"/>
  <c r="I1270" i="3"/>
  <c r="I1269" i="3"/>
  <c r="I1268" i="3"/>
  <c r="I1267" i="3"/>
  <c r="I1266" i="3"/>
  <c r="I1265" i="3"/>
  <c r="I1264" i="3"/>
  <c r="I1263" i="3"/>
  <c r="I1262" i="3"/>
  <c r="I1261" i="3"/>
  <c r="I1260" i="3"/>
  <c r="I1259" i="3"/>
  <c r="I1258" i="3"/>
  <c r="I1257" i="3"/>
  <c r="I1256" i="3"/>
  <c r="I1255" i="3"/>
  <c r="I1254" i="3"/>
  <c r="I1253" i="3"/>
  <c r="I1252" i="3"/>
  <c r="I1251" i="3"/>
  <c r="I1250" i="3"/>
  <c r="I1249" i="3"/>
  <c r="I1248" i="3"/>
  <c r="I1247" i="3"/>
  <c r="I1246" i="3"/>
  <c r="I1245" i="3"/>
  <c r="I1244" i="3"/>
  <c r="I1243" i="3"/>
  <c r="I1242" i="3"/>
  <c r="I1241" i="3"/>
  <c r="I1240" i="3"/>
  <c r="I1239" i="3"/>
  <c r="I1238" i="3"/>
  <c r="I1237" i="3"/>
  <c r="I1236" i="3"/>
  <c r="I1235" i="3"/>
  <c r="I1234" i="3"/>
  <c r="I1233" i="3"/>
  <c r="I1232" i="3"/>
  <c r="I1231" i="3"/>
  <c r="I1230" i="3"/>
  <c r="I1229" i="3"/>
  <c r="I1228" i="3"/>
  <c r="I1227" i="3"/>
  <c r="I1226" i="3"/>
  <c r="I1225" i="3"/>
  <c r="I1224" i="3"/>
  <c r="I1223" i="3"/>
  <c r="I1222" i="3"/>
  <c r="I1221" i="3"/>
  <c r="I1220" i="3"/>
  <c r="I1219" i="3"/>
  <c r="I1218" i="3"/>
  <c r="I1217" i="3"/>
  <c r="I1216" i="3"/>
  <c r="I1215" i="3"/>
  <c r="I1214" i="3"/>
  <c r="I1213" i="3"/>
  <c r="I1212" i="3"/>
  <c r="I1211" i="3"/>
  <c r="I1210" i="3"/>
  <c r="I1209" i="3"/>
  <c r="I1208" i="3"/>
  <c r="I1207" i="3"/>
  <c r="I1206" i="3"/>
  <c r="I1205" i="3"/>
  <c r="I1204" i="3"/>
  <c r="I1203" i="3"/>
  <c r="I1202" i="3"/>
  <c r="I1201" i="3"/>
  <c r="I1200" i="3"/>
  <c r="I1199" i="3"/>
  <c r="I1198" i="3"/>
  <c r="I1197" i="3"/>
  <c r="I1196" i="3"/>
  <c r="I1195" i="3"/>
  <c r="I1194" i="3"/>
  <c r="I1193" i="3"/>
  <c r="I1192" i="3"/>
  <c r="I1191" i="3"/>
  <c r="I1190" i="3"/>
  <c r="I1189" i="3"/>
  <c r="I1188" i="3"/>
  <c r="I1187" i="3"/>
  <c r="I1186" i="3"/>
  <c r="I1185" i="3"/>
  <c r="I1184" i="3"/>
  <c r="I1183" i="3"/>
  <c r="I1182" i="3"/>
  <c r="I1181" i="3"/>
  <c r="I1180" i="3"/>
  <c r="I1179" i="3"/>
  <c r="I1178" i="3"/>
  <c r="I1177" i="3"/>
  <c r="I1176" i="3"/>
  <c r="I1175" i="3"/>
  <c r="I1174" i="3"/>
  <c r="I1173" i="3"/>
  <c r="I1172" i="3"/>
  <c r="I1171" i="3"/>
  <c r="I1170" i="3"/>
  <c r="I1169" i="3"/>
  <c r="I1168" i="3"/>
  <c r="I1167" i="3"/>
  <c r="I1166" i="3"/>
  <c r="I1165" i="3"/>
  <c r="I1164" i="3"/>
  <c r="I1163" i="3"/>
  <c r="I1162" i="3"/>
  <c r="I1161" i="3"/>
  <c r="I1160" i="3"/>
  <c r="I1159" i="3"/>
  <c r="I1158" i="3"/>
  <c r="I1157" i="3"/>
  <c r="I1156" i="3"/>
  <c r="I1155" i="3"/>
  <c r="I1154" i="3"/>
  <c r="I1153" i="3"/>
  <c r="I1152" i="3"/>
  <c r="I1151" i="3"/>
  <c r="I1150" i="3"/>
  <c r="I1149" i="3"/>
  <c r="I1148" i="3"/>
  <c r="I1147" i="3"/>
  <c r="I1146" i="3"/>
  <c r="I1145" i="3"/>
  <c r="I1144" i="3"/>
  <c r="I1143" i="3"/>
  <c r="I1142" i="3"/>
  <c r="I1141" i="3"/>
  <c r="I1140" i="3"/>
  <c r="I1139" i="3"/>
  <c r="I1138" i="3"/>
  <c r="I1137" i="3"/>
  <c r="I1136" i="3"/>
  <c r="I1135" i="3"/>
  <c r="I1134" i="3"/>
  <c r="I1133" i="3"/>
  <c r="I1132" i="3"/>
  <c r="I1131" i="3"/>
  <c r="I1130" i="3"/>
  <c r="I1129" i="3"/>
  <c r="I1128" i="3"/>
  <c r="I1127" i="3"/>
  <c r="I1126" i="3"/>
  <c r="I1125" i="3"/>
  <c r="I1124" i="3"/>
  <c r="I1123" i="3"/>
  <c r="I1122" i="3"/>
  <c r="I1121" i="3"/>
  <c r="I1120" i="3"/>
  <c r="I1119" i="3"/>
  <c r="I1118" i="3"/>
  <c r="I1117" i="3"/>
  <c r="I1116" i="3"/>
  <c r="I1115" i="3"/>
  <c r="I1114" i="3"/>
  <c r="I1113" i="3"/>
  <c r="I1112" i="3"/>
  <c r="I1111" i="3"/>
  <c r="I1110" i="3"/>
  <c r="I1109" i="3"/>
  <c r="I1108" i="3"/>
  <c r="I1107" i="3"/>
  <c r="I1106" i="3"/>
  <c r="I1105" i="3"/>
  <c r="I1104" i="3"/>
  <c r="I1103" i="3"/>
  <c r="I1102" i="3"/>
  <c r="I1101" i="3"/>
  <c r="I1100" i="3"/>
  <c r="I1099" i="3"/>
  <c r="I1098" i="3"/>
  <c r="I1097" i="3"/>
  <c r="I1096" i="3"/>
  <c r="I1095" i="3"/>
  <c r="I1094" i="3"/>
  <c r="I1093" i="3"/>
  <c r="I1092" i="3"/>
  <c r="I1091" i="3"/>
  <c r="I1090" i="3"/>
  <c r="I1089" i="3"/>
  <c r="I1088" i="3"/>
  <c r="I1087" i="3"/>
  <c r="I1086" i="3"/>
  <c r="I1085" i="3"/>
  <c r="I1084" i="3"/>
  <c r="I1083" i="3"/>
  <c r="I1082" i="3"/>
  <c r="I1081" i="3"/>
  <c r="I1080" i="3"/>
  <c r="I1079" i="3"/>
  <c r="I1078" i="3"/>
  <c r="I1077" i="3"/>
  <c r="I1076" i="3"/>
  <c r="I1075" i="3"/>
  <c r="I1074" i="3"/>
  <c r="I1073" i="3"/>
  <c r="I1072" i="3"/>
  <c r="I1071" i="3"/>
  <c r="I1070" i="3"/>
  <c r="I1069" i="3"/>
  <c r="I1068" i="3"/>
  <c r="I1067" i="3"/>
  <c r="I1066" i="3"/>
  <c r="I1065" i="3"/>
  <c r="I1064" i="3"/>
  <c r="I1063" i="3"/>
  <c r="I1062" i="3"/>
  <c r="I1061" i="3"/>
  <c r="I1060" i="3"/>
  <c r="I1059" i="3"/>
  <c r="I1058" i="3"/>
  <c r="I1057" i="3"/>
  <c r="I1056" i="3"/>
  <c r="I1055" i="3"/>
  <c r="I1054" i="3"/>
  <c r="I1053" i="3"/>
  <c r="I1052" i="3"/>
  <c r="I1051" i="3"/>
  <c r="I1050" i="3"/>
  <c r="I1049" i="3"/>
  <c r="I1048" i="3"/>
  <c r="I1047" i="3"/>
  <c r="I1046" i="3"/>
  <c r="I1045" i="3"/>
  <c r="I1044" i="3"/>
  <c r="I1043" i="3"/>
  <c r="I1042" i="3"/>
  <c r="I1041" i="3"/>
  <c r="I1040" i="3"/>
  <c r="I1039" i="3"/>
  <c r="I1038" i="3"/>
  <c r="I1037" i="3"/>
  <c r="I1036" i="3"/>
  <c r="I1035" i="3"/>
  <c r="I1034" i="3"/>
  <c r="I1033" i="3"/>
  <c r="I1032" i="3"/>
  <c r="I1031" i="3"/>
  <c r="I1030" i="3"/>
  <c r="I1029" i="3"/>
  <c r="I1028" i="3"/>
  <c r="I1027" i="3"/>
  <c r="I1026" i="3"/>
  <c r="I1025" i="3"/>
  <c r="I1024" i="3"/>
  <c r="I1023" i="3"/>
  <c r="I1022" i="3"/>
  <c r="I1021" i="3"/>
  <c r="I1020" i="3"/>
  <c r="I1019" i="3"/>
  <c r="I1018" i="3"/>
  <c r="I1017" i="3"/>
  <c r="I1016" i="3"/>
  <c r="I1015" i="3"/>
  <c r="I1014" i="3"/>
  <c r="I1013" i="3"/>
  <c r="I1012" i="3"/>
  <c r="I1011" i="3"/>
  <c r="I1010" i="3"/>
  <c r="I1009" i="3"/>
  <c r="I1008" i="3"/>
  <c r="I1007" i="3"/>
  <c r="I1006" i="3"/>
  <c r="I1005" i="3"/>
  <c r="I1004" i="3"/>
  <c r="I1003" i="3"/>
  <c r="I1002" i="3"/>
  <c r="I1001" i="3"/>
  <c r="I1000" i="3"/>
  <c r="I999" i="3"/>
  <c r="I998" i="3"/>
  <c r="I997" i="3"/>
  <c r="I996" i="3"/>
  <c r="I995" i="3"/>
  <c r="I994" i="3"/>
  <c r="I993" i="3"/>
  <c r="I992" i="3"/>
  <c r="I991" i="3"/>
  <c r="I990" i="3"/>
  <c r="I989" i="3"/>
  <c r="I988" i="3"/>
  <c r="I987" i="3"/>
  <c r="I986" i="3"/>
  <c r="I985" i="3"/>
  <c r="I984" i="3"/>
  <c r="I983" i="3"/>
  <c r="I982" i="3"/>
  <c r="I981" i="3"/>
  <c r="I980" i="3"/>
  <c r="I979" i="3"/>
  <c r="I978" i="3"/>
  <c r="I977" i="3"/>
  <c r="I976" i="3"/>
  <c r="I975" i="3"/>
  <c r="I974" i="3"/>
  <c r="I973" i="3"/>
  <c r="I972" i="3"/>
  <c r="I971" i="3"/>
  <c r="I970" i="3"/>
  <c r="I969" i="3"/>
  <c r="I968" i="3"/>
  <c r="I967" i="3"/>
  <c r="I966" i="3"/>
  <c r="I965" i="3"/>
  <c r="I964" i="3"/>
  <c r="I963" i="3"/>
  <c r="I962" i="3"/>
  <c r="I961" i="3"/>
  <c r="I960" i="3"/>
  <c r="I959" i="3"/>
  <c r="I958" i="3"/>
  <c r="I957" i="3"/>
  <c r="I956" i="3"/>
  <c r="I955" i="3"/>
  <c r="I954" i="3"/>
  <c r="I953" i="3"/>
  <c r="I952" i="3"/>
  <c r="I951" i="3"/>
  <c r="I950" i="3"/>
  <c r="I949" i="3"/>
  <c r="I948" i="3"/>
  <c r="I947" i="3"/>
  <c r="I946" i="3"/>
  <c r="I945" i="3"/>
  <c r="I944" i="3"/>
  <c r="I943" i="3"/>
  <c r="I942" i="3"/>
  <c r="I941" i="3"/>
  <c r="I940" i="3"/>
  <c r="I939" i="3"/>
  <c r="I938" i="3"/>
  <c r="I937" i="3"/>
  <c r="I936" i="3"/>
  <c r="I935" i="3"/>
  <c r="I934" i="3"/>
  <c r="I933" i="3"/>
  <c r="I932" i="3"/>
  <c r="I931" i="3"/>
  <c r="I930" i="3"/>
  <c r="I929" i="3"/>
  <c r="I928" i="3"/>
  <c r="I927" i="3"/>
  <c r="I926" i="3"/>
  <c r="I925" i="3"/>
  <c r="I924" i="3"/>
  <c r="I923" i="3"/>
  <c r="I922" i="3"/>
  <c r="I921" i="3"/>
  <c r="I920" i="3"/>
  <c r="I919" i="3"/>
  <c r="I918" i="3"/>
  <c r="I917" i="3"/>
  <c r="I916" i="3"/>
  <c r="I915" i="3"/>
  <c r="I914" i="3"/>
  <c r="I913" i="3"/>
  <c r="I912" i="3"/>
  <c r="I911" i="3"/>
  <c r="I910" i="3"/>
  <c r="I909" i="3"/>
  <c r="I908" i="3"/>
  <c r="I907" i="3"/>
  <c r="I906" i="3"/>
  <c r="I905" i="3"/>
  <c r="I904" i="3"/>
  <c r="I903" i="3"/>
  <c r="I902" i="3"/>
  <c r="I901" i="3"/>
  <c r="I900" i="3"/>
  <c r="I899" i="3"/>
  <c r="I898" i="3"/>
  <c r="I897" i="3"/>
  <c r="I896" i="3"/>
  <c r="I895" i="3"/>
  <c r="I894" i="3"/>
  <c r="I893" i="3"/>
  <c r="I892" i="3"/>
  <c r="I891" i="3"/>
  <c r="I890" i="3"/>
  <c r="I889" i="3"/>
  <c r="I888" i="3"/>
  <c r="I887" i="3"/>
  <c r="I886" i="3"/>
  <c r="I885" i="3"/>
  <c r="I884" i="3"/>
  <c r="I883" i="3"/>
  <c r="I882" i="3"/>
  <c r="I881" i="3"/>
  <c r="I880" i="3"/>
  <c r="I879" i="3"/>
  <c r="I878" i="3"/>
  <c r="I877" i="3"/>
  <c r="I876" i="3"/>
  <c r="I875" i="3"/>
  <c r="I874" i="3"/>
  <c r="I873" i="3"/>
  <c r="I872" i="3"/>
  <c r="I871" i="3"/>
  <c r="I870" i="3"/>
  <c r="I869" i="3"/>
  <c r="I868" i="3"/>
  <c r="I867" i="3"/>
  <c r="I866" i="3"/>
  <c r="I865" i="3"/>
  <c r="I864" i="3"/>
  <c r="I863" i="3"/>
  <c r="I862" i="3"/>
  <c r="I861" i="3"/>
  <c r="I860" i="3"/>
  <c r="I859" i="3"/>
  <c r="I858" i="3"/>
  <c r="I857" i="3"/>
  <c r="I856" i="3"/>
  <c r="I855" i="3"/>
  <c r="I854" i="3"/>
  <c r="I853" i="3"/>
  <c r="I852" i="3"/>
  <c r="I851" i="3"/>
  <c r="I850" i="3"/>
  <c r="I849" i="3"/>
  <c r="I848" i="3"/>
  <c r="I847" i="3"/>
  <c r="I846" i="3"/>
  <c r="I845" i="3"/>
  <c r="I844" i="3"/>
  <c r="I843" i="3"/>
  <c r="I842" i="3"/>
  <c r="I841" i="3"/>
  <c r="I840" i="3"/>
  <c r="I839" i="3"/>
  <c r="I838" i="3"/>
  <c r="I837" i="3"/>
  <c r="I836" i="3"/>
  <c r="I835" i="3"/>
  <c r="I834" i="3"/>
  <c r="I833" i="3"/>
  <c r="I832" i="3"/>
  <c r="I831" i="3"/>
  <c r="I830" i="3"/>
  <c r="I829" i="3"/>
  <c r="I828" i="3"/>
  <c r="I827" i="3"/>
  <c r="I826" i="3"/>
  <c r="I825" i="3"/>
  <c r="I824" i="3"/>
  <c r="I823" i="3"/>
  <c r="I822" i="3"/>
  <c r="I821" i="3"/>
  <c r="I820" i="3"/>
  <c r="I819" i="3"/>
  <c r="I818" i="3"/>
  <c r="I817" i="3"/>
  <c r="I816" i="3"/>
  <c r="I815" i="3"/>
  <c r="I814" i="3"/>
  <c r="I813" i="3"/>
  <c r="I812" i="3"/>
  <c r="I811" i="3"/>
  <c r="I810" i="3"/>
  <c r="I809" i="3"/>
  <c r="I808" i="3"/>
  <c r="I807" i="3"/>
  <c r="I806" i="3"/>
  <c r="I805" i="3"/>
  <c r="I804" i="3"/>
  <c r="I803" i="3"/>
  <c r="I802" i="3"/>
  <c r="I801" i="3"/>
  <c r="I800" i="3"/>
  <c r="I799" i="3"/>
  <c r="I798" i="3"/>
  <c r="I797" i="3"/>
  <c r="I796" i="3"/>
  <c r="I795" i="3"/>
  <c r="I794" i="3"/>
  <c r="I793" i="3"/>
  <c r="I792" i="3"/>
  <c r="I791" i="3"/>
  <c r="I790" i="3"/>
  <c r="I789" i="3"/>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I642" i="3"/>
  <c r="I641" i="3"/>
  <c r="I640" i="3"/>
  <c r="I639" i="3"/>
  <c r="I638" i="3"/>
  <c r="I637" i="3"/>
  <c r="I63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B177" i="3"/>
  <c r="C177" i="3"/>
  <c r="D177" i="3"/>
  <c r="E177" i="3"/>
  <c r="F177" i="3"/>
  <c r="B178" i="3"/>
  <c r="C178" i="3"/>
  <c r="D178" i="3"/>
  <c r="E178" i="3"/>
  <c r="F178" i="3"/>
  <c r="B179" i="3"/>
  <c r="C179" i="3"/>
  <c r="D179" i="3"/>
  <c r="E179" i="3"/>
  <c r="F179" i="3"/>
  <c r="B180" i="3"/>
  <c r="C180" i="3"/>
  <c r="D180" i="3"/>
  <c r="E180" i="3"/>
  <c r="F180" i="3"/>
  <c r="B181" i="3"/>
  <c r="C181" i="3"/>
  <c r="D181" i="3"/>
  <c r="E181" i="3"/>
  <c r="F181" i="3"/>
  <c r="B182" i="3"/>
  <c r="C182" i="3"/>
  <c r="D182" i="3"/>
  <c r="E182" i="3"/>
  <c r="F182" i="3"/>
  <c r="B183" i="3"/>
  <c r="C183" i="3"/>
  <c r="D183" i="3"/>
  <c r="E183" i="3"/>
  <c r="F183" i="3"/>
  <c r="B184" i="3"/>
  <c r="C184" i="3"/>
  <c r="D184" i="3"/>
  <c r="E184" i="3"/>
  <c r="F184" i="3"/>
  <c r="B185" i="3"/>
  <c r="C185" i="3"/>
  <c r="D185" i="3"/>
  <c r="E185" i="3"/>
  <c r="F185" i="3"/>
  <c r="B186" i="3"/>
  <c r="C186" i="3"/>
  <c r="D186" i="3"/>
  <c r="E186" i="3"/>
  <c r="F186" i="3"/>
  <c r="B187" i="3"/>
  <c r="C187" i="3"/>
  <c r="D187" i="3"/>
  <c r="E187" i="3"/>
  <c r="F187" i="3"/>
  <c r="B188" i="3"/>
  <c r="C188" i="3"/>
  <c r="D188" i="3"/>
  <c r="E188" i="3"/>
  <c r="F188" i="3"/>
  <c r="B189" i="3"/>
  <c r="C189" i="3"/>
  <c r="D189" i="3"/>
  <c r="E189" i="3"/>
  <c r="F189" i="3"/>
  <c r="B190" i="3"/>
  <c r="C190" i="3"/>
  <c r="D190" i="3"/>
  <c r="E190" i="3"/>
  <c r="F190" i="3"/>
  <c r="B191" i="3"/>
  <c r="C191" i="3"/>
  <c r="D191" i="3"/>
  <c r="E191" i="3"/>
  <c r="F191" i="3"/>
  <c r="B192" i="3"/>
  <c r="C192" i="3"/>
  <c r="D192" i="3"/>
  <c r="E192" i="3"/>
  <c r="F192" i="3"/>
  <c r="B193" i="3"/>
  <c r="C193" i="3"/>
  <c r="D193" i="3"/>
  <c r="E193" i="3"/>
  <c r="F193" i="3"/>
  <c r="B194" i="3"/>
  <c r="C194" i="3"/>
  <c r="D194" i="3"/>
  <c r="E194" i="3"/>
  <c r="F194" i="3"/>
  <c r="B195" i="3"/>
  <c r="C195" i="3"/>
  <c r="D195" i="3"/>
  <c r="E195" i="3"/>
  <c r="F195" i="3"/>
  <c r="B196" i="3"/>
  <c r="C196" i="3"/>
  <c r="D196" i="3"/>
  <c r="E196" i="3"/>
  <c r="F196" i="3"/>
  <c r="B197" i="3"/>
  <c r="C197" i="3"/>
  <c r="D197" i="3"/>
  <c r="E197" i="3"/>
  <c r="F197" i="3"/>
  <c r="B198" i="3"/>
  <c r="C198" i="3"/>
  <c r="D198" i="3"/>
  <c r="E198" i="3"/>
  <c r="F198" i="3"/>
  <c r="B199" i="3"/>
  <c r="C199" i="3"/>
  <c r="D199" i="3"/>
  <c r="E199" i="3"/>
  <c r="F199" i="3"/>
  <c r="B200" i="3"/>
  <c r="C200" i="3"/>
  <c r="D200" i="3"/>
  <c r="E200" i="3"/>
  <c r="F200" i="3"/>
  <c r="B201" i="3"/>
  <c r="C201" i="3"/>
  <c r="D201" i="3"/>
  <c r="E201" i="3"/>
  <c r="F201" i="3"/>
  <c r="B202" i="3"/>
  <c r="C202" i="3"/>
  <c r="D202" i="3"/>
  <c r="E202" i="3"/>
  <c r="F202" i="3"/>
  <c r="B203" i="3"/>
  <c r="C203" i="3"/>
  <c r="D203" i="3"/>
  <c r="E203" i="3"/>
  <c r="F203" i="3"/>
  <c r="B204" i="3"/>
  <c r="C204" i="3"/>
  <c r="D204" i="3"/>
  <c r="E204" i="3"/>
  <c r="F204" i="3"/>
  <c r="B205" i="3"/>
  <c r="C205" i="3"/>
  <c r="D205" i="3"/>
  <c r="E205" i="3"/>
  <c r="F205" i="3"/>
  <c r="B206" i="3"/>
  <c r="C206" i="3"/>
  <c r="D206" i="3"/>
  <c r="E206" i="3"/>
  <c r="F206" i="3"/>
  <c r="B207" i="3"/>
  <c r="C207" i="3"/>
  <c r="D207" i="3"/>
  <c r="E207" i="3"/>
  <c r="F207" i="3"/>
  <c r="B208" i="3"/>
  <c r="C208" i="3"/>
  <c r="D208" i="3"/>
  <c r="E208" i="3"/>
  <c r="F208" i="3"/>
  <c r="B209" i="3"/>
  <c r="C209" i="3"/>
  <c r="D209" i="3"/>
  <c r="E209" i="3"/>
  <c r="F209" i="3"/>
  <c r="B210" i="3"/>
  <c r="C210" i="3"/>
  <c r="D210" i="3"/>
  <c r="E210" i="3"/>
  <c r="F210" i="3"/>
  <c r="B211" i="3"/>
  <c r="C211" i="3"/>
  <c r="D211" i="3"/>
  <c r="E211" i="3"/>
  <c r="F211" i="3"/>
  <c r="B212" i="3"/>
  <c r="C212" i="3"/>
  <c r="D212" i="3"/>
  <c r="E212" i="3"/>
  <c r="F212" i="3"/>
  <c r="B213" i="3"/>
  <c r="C213" i="3"/>
  <c r="D213" i="3"/>
  <c r="E213" i="3"/>
  <c r="F213" i="3"/>
  <c r="B214" i="3"/>
  <c r="C214" i="3"/>
  <c r="D214" i="3"/>
  <c r="E214" i="3"/>
  <c r="F214" i="3"/>
  <c r="B215" i="3"/>
  <c r="C215" i="3"/>
  <c r="D215" i="3"/>
  <c r="E215" i="3"/>
  <c r="F215" i="3"/>
  <c r="B216" i="3"/>
  <c r="C216" i="3"/>
  <c r="D216" i="3"/>
  <c r="E216" i="3"/>
  <c r="F216" i="3"/>
  <c r="B217" i="3"/>
  <c r="C217" i="3"/>
  <c r="D217" i="3"/>
  <c r="E217" i="3"/>
  <c r="F217" i="3"/>
  <c r="B218" i="3"/>
  <c r="C218" i="3"/>
  <c r="D218" i="3"/>
  <c r="E218" i="3"/>
  <c r="F218" i="3"/>
  <c r="B219" i="3"/>
  <c r="C219" i="3"/>
  <c r="D219" i="3"/>
  <c r="E219" i="3"/>
  <c r="F219" i="3"/>
  <c r="B220" i="3"/>
  <c r="C220" i="3"/>
  <c r="D220" i="3"/>
  <c r="E220" i="3"/>
  <c r="F220" i="3"/>
  <c r="B221" i="3"/>
  <c r="C221" i="3"/>
  <c r="D221" i="3"/>
  <c r="E221" i="3"/>
  <c r="F221" i="3"/>
  <c r="B222" i="3"/>
  <c r="C222" i="3"/>
  <c r="D222" i="3"/>
  <c r="E222" i="3"/>
  <c r="F222" i="3"/>
  <c r="B223" i="3"/>
  <c r="C223" i="3"/>
  <c r="D223" i="3"/>
  <c r="E223" i="3"/>
  <c r="F223" i="3"/>
  <c r="B224" i="3"/>
  <c r="C224" i="3"/>
  <c r="D224" i="3"/>
  <c r="E224" i="3"/>
  <c r="F224" i="3"/>
  <c r="B225" i="3"/>
  <c r="C225" i="3"/>
  <c r="D225" i="3"/>
  <c r="E225" i="3"/>
  <c r="F225" i="3"/>
  <c r="B226" i="3"/>
  <c r="C226" i="3"/>
  <c r="D226" i="3"/>
  <c r="E226" i="3"/>
  <c r="F226" i="3"/>
  <c r="B227" i="3"/>
  <c r="C227" i="3"/>
  <c r="D227" i="3"/>
  <c r="E227" i="3"/>
  <c r="F227" i="3"/>
  <c r="B228" i="3"/>
  <c r="C228" i="3"/>
  <c r="D228" i="3"/>
  <c r="E228" i="3"/>
  <c r="F228" i="3"/>
  <c r="B229" i="3"/>
  <c r="C229" i="3"/>
  <c r="D229" i="3"/>
  <c r="E229" i="3"/>
  <c r="F229" i="3"/>
  <c r="B230" i="3"/>
  <c r="C230" i="3"/>
  <c r="D230" i="3"/>
  <c r="E230" i="3"/>
  <c r="F230" i="3"/>
  <c r="B231" i="3"/>
  <c r="C231" i="3"/>
  <c r="D231" i="3"/>
  <c r="E231" i="3"/>
  <c r="F231" i="3"/>
  <c r="B232" i="3"/>
  <c r="C232" i="3"/>
  <c r="D232" i="3"/>
  <c r="E232" i="3"/>
  <c r="F232" i="3"/>
  <c r="B233" i="3"/>
  <c r="C233" i="3"/>
  <c r="D233" i="3"/>
  <c r="E233" i="3"/>
  <c r="F233" i="3"/>
  <c r="B234" i="3"/>
  <c r="C234" i="3"/>
  <c r="D234" i="3"/>
  <c r="E234" i="3"/>
  <c r="F234" i="3"/>
  <c r="B235" i="3"/>
  <c r="C235" i="3"/>
  <c r="D235" i="3"/>
  <c r="E235" i="3"/>
  <c r="F235" i="3"/>
  <c r="B236" i="3"/>
  <c r="C236" i="3"/>
  <c r="D236" i="3"/>
  <c r="E236" i="3"/>
  <c r="F236" i="3"/>
  <c r="B237" i="3"/>
  <c r="C237" i="3"/>
  <c r="D237" i="3"/>
  <c r="E237" i="3"/>
  <c r="F237" i="3"/>
  <c r="B238" i="3"/>
  <c r="C238" i="3"/>
  <c r="D238" i="3"/>
  <c r="E238" i="3"/>
  <c r="F238" i="3"/>
  <c r="B239" i="3"/>
  <c r="C239" i="3"/>
  <c r="D239" i="3"/>
  <c r="E239" i="3"/>
  <c r="F239" i="3"/>
  <c r="B240" i="3"/>
  <c r="C240" i="3"/>
  <c r="D240" i="3"/>
  <c r="E240" i="3"/>
  <c r="F240" i="3"/>
  <c r="B241" i="3"/>
  <c r="C241" i="3"/>
  <c r="D241" i="3"/>
  <c r="E241" i="3"/>
  <c r="F241" i="3"/>
  <c r="B242" i="3"/>
  <c r="C242" i="3"/>
  <c r="D242" i="3"/>
  <c r="E242" i="3"/>
  <c r="F242" i="3"/>
  <c r="B243" i="3"/>
  <c r="C243" i="3"/>
  <c r="D243" i="3"/>
  <c r="E243" i="3"/>
  <c r="F243" i="3"/>
  <c r="B244" i="3"/>
  <c r="C244" i="3"/>
  <c r="D244" i="3"/>
  <c r="E244" i="3"/>
  <c r="F244" i="3"/>
  <c r="B245" i="3"/>
  <c r="C245" i="3"/>
  <c r="D245" i="3"/>
  <c r="E245" i="3"/>
  <c r="F245" i="3"/>
  <c r="B246" i="3"/>
  <c r="C246" i="3"/>
  <c r="D246" i="3"/>
  <c r="E246" i="3"/>
  <c r="F246" i="3"/>
  <c r="B247" i="3"/>
  <c r="C247" i="3"/>
  <c r="D247" i="3"/>
  <c r="E247" i="3"/>
  <c r="F247" i="3"/>
  <c r="B248" i="3"/>
  <c r="C248" i="3"/>
  <c r="D248" i="3"/>
  <c r="E248" i="3"/>
  <c r="F248" i="3"/>
  <c r="B249" i="3"/>
  <c r="C249" i="3"/>
  <c r="D249" i="3"/>
  <c r="E249" i="3"/>
  <c r="F249" i="3"/>
  <c r="B250" i="3"/>
  <c r="C250" i="3"/>
  <c r="D250" i="3"/>
  <c r="E250" i="3"/>
  <c r="F250" i="3"/>
  <c r="B251" i="3"/>
  <c r="C251" i="3"/>
  <c r="D251" i="3"/>
  <c r="E251" i="3"/>
  <c r="F251" i="3"/>
  <c r="B252" i="3"/>
  <c r="C252" i="3"/>
  <c r="D252" i="3"/>
  <c r="E252" i="3"/>
  <c r="F252" i="3"/>
  <c r="B253" i="3"/>
  <c r="C253" i="3"/>
  <c r="D253" i="3"/>
  <c r="E253" i="3"/>
  <c r="F253" i="3"/>
  <c r="B254" i="3"/>
  <c r="C254" i="3"/>
  <c r="D254" i="3"/>
  <c r="E254" i="3"/>
  <c r="F254" i="3"/>
  <c r="B255" i="3"/>
  <c r="C255" i="3"/>
  <c r="D255" i="3"/>
  <c r="E255" i="3"/>
  <c r="F255" i="3"/>
  <c r="B256" i="3"/>
  <c r="C256" i="3"/>
  <c r="D256" i="3"/>
  <c r="E256" i="3"/>
  <c r="F256" i="3"/>
  <c r="B257" i="3"/>
  <c r="C257" i="3"/>
  <c r="D257" i="3"/>
  <c r="E257" i="3"/>
  <c r="F257" i="3"/>
  <c r="B258" i="3"/>
  <c r="C258" i="3"/>
  <c r="D258" i="3"/>
  <c r="E258" i="3"/>
  <c r="F258" i="3"/>
  <c r="B259" i="3"/>
  <c r="C259" i="3"/>
  <c r="D259" i="3"/>
  <c r="E259" i="3"/>
  <c r="F259" i="3"/>
  <c r="B260" i="3"/>
  <c r="C260" i="3"/>
  <c r="D260" i="3"/>
  <c r="E260" i="3"/>
  <c r="F260" i="3"/>
  <c r="B261" i="3"/>
  <c r="C261" i="3"/>
  <c r="D261" i="3"/>
  <c r="E261" i="3"/>
  <c r="F261" i="3"/>
  <c r="B262" i="3"/>
  <c r="C262" i="3"/>
  <c r="D262" i="3"/>
  <c r="E262" i="3"/>
  <c r="F262" i="3"/>
  <c r="B263" i="3"/>
  <c r="C263" i="3"/>
  <c r="D263" i="3"/>
  <c r="E263" i="3"/>
  <c r="F263" i="3"/>
  <c r="B264" i="3"/>
  <c r="C264" i="3"/>
  <c r="D264" i="3"/>
  <c r="E264" i="3"/>
  <c r="F264" i="3"/>
  <c r="B265" i="3"/>
  <c r="C265" i="3"/>
  <c r="D265" i="3"/>
  <c r="E265" i="3"/>
  <c r="F265" i="3"/>
  <c r="B266" i="3"/>
  <c r="C266" i="3"/>
  <c r="D266" i="3"/>
  <c r="E266" i="3"/>
  <c r="F266" i="3"/>
  <c r="B267" i="3"/>
  <c r="C267" i="3"/>
  <c r="D267" i="3"/>
  <c r="E267" i="3"/>
  <c r="F267" i="3"/>
  <c r="B268" i="3"/>
  <c r="C268" i="3"/>
  <c r="D268" i="3"/>
  <c r="E268" i="3"/>
  <c r="F268" i="3"/>
  <c r="B269" i="3"/>
  <c r="C269" i="3"/>
  <c r="D269" i="3"/>
  <c r="E269" i="3"/>
  <c r="F269" i="3"/>
  <c r="B270" i="3"/>
  <c r="C270" i="3"/>
  <c r="D270" i="3"/>
  <c r="E270" i="3"/>
  <c r="F270" i="3"/>
  <c r="B271" i="3"/>
  <c r="C271" i="3"/>
  <c r="D271" i="3"/>
  <c r="E271" i="3"/>
  <c r="F271" i="3"/>
  <c r="B272" i="3"/>
  <c r="C272" i="3"/>
  <c r="D272" i="3"/>
  <c r="E272" i="3"/>
  <c r="F272" i="3"/>
  <c r="B273" i="3"/>
  <c r="C273" i="3"/>
  <c r="D273" i="3"/>
  <c r="E273" i="3"/>
  <c r="F273" i="3"/>
  <c r="B274" i="3"/>
  <c r="C274" i="3"/>
  <c r="D274" i="3"/>
  <c r="E274" i="3"/>
  <c r="F274" i="3"/>
  <c r="B275" i="3"/>
  <c r="C275" i="3"/>
  <c r="D275" i="3"/>
  <c r="E275" i="3"/>
  <c r="F275" i="3"/>
  <c r="B276" i="3"/>
  <c r="C276" i="3"/>
  <c r="D276" i="3"/>
  <c r="E276" i="3"/>
  <c r="F276" i="3"/>
  <c r="B277" i="3"/>
  <c r="C277" i="3"/>
  <c r="D277" i="3"/>
  <c r="E277" i="3"/>
  <c r="F277" i="3"/>
  <c r="B278" i="3"/>
  <c r="C278" i="3"/>
  <c r="D278" i="3"/>
  <c r="E278" i="3"/>
  <c r="F278" i="3"/>
  <c r="B279" i="3"/>
  <c r="C279" i="3"/>
  <c r="D279" i="3"/>
  <c r="E279" i="3"/>
  <c r="F279" i="3"/>
  <c r="B280" i="3"/>
  <c r="C280" i="3"/>
  <c r="D280" i="3"/>
  <c r="E280" i="3"/>
  <c r="F280" i="3"/>
  <c r="B281" i="3"/>
  <c r="C281" i="3"/>
  <c r="D281" i="3"/>
  <c r="E281" i="3"/>
  <c r="F281" i="3"/>
  <c r="B282" i="3"/>
  <c r="C282" i="3"/>
  <c r="D282" i="3"/>
  <c r="E282" i="3"/>
  <c r="F282" i="3"/>
  <c r="B283" i="3"/>
  <c r="C283" i="3"/>
  <c r="D283" i="3"/>
  <c r="E283" i="3"/>
  <c r="F283" i="3"/>
  <c r="B284" i="3"/>
  <c r="C284" i="3"/>
  <c r="D284" i="3"/>
  <c r="E284" i="3"/>
  <c r="F284" i="3"/>
  <c r="B285" i="3"/>
  <c r="C285" i="3"/>
  <c r="D285" i="3"/>
  <c r="E285" i="3"/>
  <c r="F285" i="3"/>
  <c r="B286" i="3"/>
  <c r="C286" i="3"/>
  <c r="D286" i="3"/>
  <c r="E286" i="3"/>
  <c r="F286" i="3"/>
  <c r="B287" i="3"/>
  <c r="C287" i="3"/>
  <c r="D287" i="3"/>
  <c r="E287" i="3"/>
  <c r="F287" i="3"/>
  <c r="B288" i="3"/>
  <c r="C288" i="3"/>
  <c r="D288" i="3"/>
  <c r="E288" i="3"/>
  <c r="F288" i="3"/>
  <c r="B289" i="3"/>
  <c r="C289" i="3"/>
  <c r="D289" i="3"/>
  <c r="E289" i="3"/>
  <c r="F289" i="3"/>
  <c r="B290" i="3"/>
  <c r="C290" i="3"/>
  <c r="D290" i="3"/>
  <c r="E290" i="3"/>
  <c r="F290" i="3"/>
  <c r="B291" i="3"/>
  <c r="C291" i="3"/>
  <c r="D291" i="3"/>
  <c r="E291" i="3"/>
  <c r="F291" i="3"/>
  <c r="B292" i="3"/>
  <c r="C292" i="3"/>
  <c r="D292" i="3"/>
  <c r="E292" i="3"/>
  <c r="F292" i="3"/>
  <c r="B293" i="3"/>
  <c r="C293" i="3"/>
  <c r="D293" i="3"/>
  <c r="E293" i="3"/>
  <c r="F293" i="3"/>
  <c r="B294" i="3"/>
  <c r="C294" i="3"/>
  <c r="D294" i="3"/>
  <c r="E294" i="3"/>
  <c r="F294" i="3"/>
  <c r="B295" i="3"/>
  <c r="C295" i="3"/>
  <c r="D295" i="3"/>
  <c r="E295" i="3"/>
  <c r="F295" i="3"/>
  <c r="B296" i="3"/>
  <c r="C296" i="3"/>
  <c r="D296" i="3"/>
  <c r="E296" i="3"/>
  <c r="F296" i="3"/>
  <c r="B297" i="3"/>
  <c r="C297" i="3"/>
  <c r="D297" i="3"/>
  <c r="E297" i="3"/>
  <c r="F297" i="3"/>
  <c r="B298" i="3"/>
  <c r="C298" i="3"/>
  <c r="D298" i="3"/>
  <c r="E298" i="3"/>
  <c r="F298" i="3"/>
  <c r="B299" i="3"/>
  <c r="C299" i="3"/>
  <c r="D299" i="3"/>
  <c r="E299" i="3"/>
  <c r="F299" i="3"/>
  <c r="B300" i="3"/>
  <c r="C300" i="3"/>
  <c r="D300" i="3"/>
  <c r="E300" i="3"/>
  <c r="F300" i="3"/>
  <c r="B301" i="3"/>
  <c r="C301" i="3"/>
  <c r="D301" i="3"/>
  <c r="E301" i="3"/>
  <c r="F301" i="3"/>
  <c r="B302" i="3"/>
  <c r="C302" i="3"/>
  <c r="D302" i="3"/>
  <c r="E302" i="3"/>
  <c r="F302" i="3"/>
  <c r="B303" i="3"/>
  <c r="C303" i="3"/>
  <c r="D303" i="3"/>
  <c r="E303" i="3"/>
  <c r="F303" i="3"/>
  <c r="B304" i="3"/>
  <c r="C304" i="3"/>
  <c r="D304" i="3"/>
  <c r="E304" i="3"/>
  <c r="F304" i="3"/>
  <c r="B305" i="3"/>
  <c r="C305" i="3"/>
  <c r="D305" i="3"/>
  <c r="E305" i="3"/>
  <c r="F305" i="3"/>
  <c r="B306" i="3"/>
  <c r="C306" i="3"/>
  <c r="D306" i="3"/>
  <c r="E306" i="3"/>
  <c r="F306" i="3"/>
  <c r="B307" i="3"/>
  <c r="C307" i="3"/>
  <c r="D307" i="3"/>
  <c r="E307" i="3"/>
  <c r="F307" i="3"/>
  <c r="B308" i="3"/>
  <c r="C308" i="3"/>
  <c r="D308" i="3"/>
  <c r="E308" i="3"/>
  <c r="F308" i="3"/>
  <c r="B309" i="3"/>
  <c r="C309" i="3"/>
  <c r="D309" i="3"/>
  <c r="E309" i="3"/>
  <c r="F309" i="3"/>
  <c r="B310" i="3"/>
  <c r="C310" i="3"/>
  <c r="D310" i="3"/>
  <c r="E310" i="3"/>
  <c r="F310" i="3"/>
  <c r="B311" i="3"/>
  <c r="C311" i="3"/>
  <c r="D311" i="3"/>
  <c r="E311" i="3"/>
  <c r="F311" i="3"/>
  <c r="B312" i="3"/>
  <c r="C312" i="3"/>
  <c r="D312" i="3"/>
  <c r="E312" i="3"/>
  <c r="F312" i="3"/>
  <c r="B313" i="3"/>
  <c r="C313" i="3"/>
  <c r="D313" i="3"/>
  <c r="E313" i="3"/>
  <c r="F313" i="3"/>
  <c r="B314" i="3"/>
  <c r="C314" i="3"/>
  <c r="D314" i="3"/>
  <c r="E314" i="3"/>
  <c r="F314" i="3"/>
  <c r="B315" i="3"/>
  <c r="C315" i="3"/>
  <c r="D315" i="3"/>
  <c r="E315" i="3"/>
  <c r="F315" i="3"/>
  <c r="B316" i="3"/>
  <c r="C316" i="3"/>
  <c r="D316" i="3"/>
  <c r="E316" i="3"/>
  <c r="F316" i="3"/>
  <c r="B317" i="3"/>
  <c r="C317" i="3"/>
  <c r="D317" i="3"/>
  <c r="E317" i="3"/>
  <c r="F317" i="3"/>
  <c r="B318" i="3"/>
  <c r="C318" i="3"/>
  <c r="D318" i="3"/>
  <c r="E318" i="3"/>
  <c r="F318" i="3"/>
  <c r="B319" i="3"/>
  <c r="C319" i="3"/>
  <c r="D319" i="3"/>
  <c r="E319" i="3"/>
  <c r="F319" i="3"/>
  <c r="B320" i="3"/>
  <c r="C320" i="3"/>
  <c r="D320" i="3"/>
  <c r="E320" i="3"/>
  <c r="F320" i="3"/>
  <c r="B321" i="3"/>
  <c r="C321" i="3"/>
  <c r="D321" i="3"/>
  <c r="E321" i="3"/>
  <c r="F321" i="3"/>
  <c r="B322" i="3"/>
  <c r="C322" i="3"/>
  <c r="D322" i="3"/>
  <c r="E322" i="3"/>
  <c r="F322" i="3"/>
  <c r="B323" i="3"/>
  <c r="C323" i="3"/>
  <c r="D323" i="3"/>
  <c r="E323" i="3"/>
  <c r="F323" i="3"/>
  <c r="B324" i="3"/>
  <c r="C324" i="3"/>
  <c r="D324" i="3"/>
  <c r="E324" i="3"/>
  <c r="F324" i="3"/>
  <c r="B325" i="3"/>
  <c r="C325" i="3"/>
  <c r="D325" i="3"/>
  <c r="E325" i="3"/>
  <c r="F325" i="3"/>
  <c r="B326" i="3"/>
  <c r="C326" i="3"/>
  <c r="D326" i="3"/>
  <c r="E326" i="3"/>
  <c r="F326" i="3"/>
  <c r="B327" i="3"/>
  <c r="C327" i="3"/>
  <c r="D327" i="3"/>
  <c r="E327" i="3"/>
  <c r="F327" i="3"/>
  <c r="B328" i="3"/>
  <c r="C328" i="3"/>
  <c r="D328" i="3"/>
  <c r="E328" i="3"/>
  <c r="F328" i="3"/>
  <c r="B329" i="3"/>
  <c r="C329" i="3"/>
  <c r="D329" i="3"/>
  <c r="E329" i="3"/>
  <c r="F329" i="3"/>
  <c r="B330" i="3"/>
  <c r="C330" i="3"/>
  <c r="D330" i="3"/>
  <c r="E330" i="3"/>
  <c r="F330" i="3"/>
  <c r="B331" i="3"/>
  <c r="C331" i="3"/>
  <c r="D331" i="3"/>
  <c r="E331" i="3"/>
  <c r="F331" i="3"/>
  <c r="B332" i="3"/>
  <c r="C332" i="3"/>
  <c r="D332" i="3"/>
  <c r="E332" i="3"/>
  <c r="F332" i="3"/>
  <c r="B333" i="3"/>
  <c r="C333" i="3"/>
  <c r="D333" i="3"/>
  <c r="E333" i="3"/>
  <c r="F333" i="3"/>
  <c r="B334" i="3"/>
  <c r="C334" i="3"/>
  <c r="D334" i="3"/>
  <c r="E334" i="3"/>
  <c r="F334" i="3"/>
  <c r="B335" i="3"/>
  <c r="C335" i="3"/>
  <c r="D335" i="3"/>
  <c r="E335" i="3"/>
  <c r="F335" i="3"/>
  <c r="B336" i="3"/>
  <c r="C336" i="3"/>
  <c r="D336" i="3"/>
  <c r="E336" i="3"/>
  <c r="F336" i="3"/>
  <c r="B337" i="3"/>
  <c r="C337" i="3"/>
  <c r="D337" i="3"/>
  <c r="E337" i="3"/>
  <c r="F337" i="3"/>
  <c r="B338" i="3"/>
  <c r="C338" i="3"/>
  <c r="D338" i="3"/>
  <c r="E338" i="3"/>
  <c r="F338" i="3"/>
  <c r="B339" i="3"/>
  <c r="C339" i="3"/>
  <c r="D339" i="3"/>
  <c r="E339" i="3"/>
  <c r="F339" i="3"/>
  <c r="B340" i="3"/>
  <c r="C340" i="3"/>
  <c r="D340" i="3"/>
  <c r="E340" i="3"/>
  <c r="F340" i="3"/>
  <c r="B341" i="3"/>
  <c r="C341" i="3"/>
  <c r="D341" i="3"/>
  <c r="E341" i="3"/>
  <c r="F341" i="3"/>
  <c r="B342" i="3"/>
  <c r="C342" i="3"/>
  <c r="D342" i="3"/>
  <c r="E342" i="3"/>
  <c r="F342" i="3"/>
  <c r="B343" i="3"/>
  <c r="C343" i="3"/>
  <c r="D343" i="3"/>
  <c r="E343" i="3"/>
  <c r="F343" i="3"/>
  <c r="B344" i="3"/>
  <c r="C344" i="3"/>
  <c r="D344" i="3"/>
  <c r="E344" i="3"/>
  <c r="F344" i="3"/>
  <c r="B345" i="3"/>
  <c r="C345" i="3"/>
  <c r="D345" i="3"/>
  <c r="E345" i="3"/>
  <c r="F345" i="3"/>
  <c r="B346" i="3"/>
  <c r="C346" i="3"/>
  <c r="D346" i="3"/>
  <c r="E346" i="3"/>
  <c r="F346" i="3"/>
  <c r="B347" i="3"/>
  <c r="C347" i="3"/>
  <c r="D347" i="3"/>
  <c r="E347" i="3"/>
  <c r="F347" i="3"/>
  <c r="B348" i="3"/>
  <c r="C348" i="3"/>
  <c r="D348" i="3"/>
  <c r="E348" i="3"/>
  <c r="F348" i="3"/>
  <c r="B349" i="3"/>
  <c r="C349" i="3"/>
  <c r="D349" i="3"/>
  <c r="E349" i="3"/>
  <c r="F349" i="3"/>
  <c r="B350" i="3"/>
  <c r="C350" i="3"/>
  <c r="D350" i="3"/>
  <c r="E350" i="3"/>
  <c r="F350" i="3"/>
  <c r="B351" i="3"/>
  <c r="C351" i="3"/>
  <c r="D351" i="3"/>
  <c r="E351" i="3"/>
  <c r="F351" i="3"/>
  <c r="B352" i="3"/>
  <c r="C352" i="3"/>
  <c r="D352" i="3"/>
  <c r="E352" i="3"/>
  <c r="F352" i="3"/>
  <c r="B353" i="3"/>
  <c r="C353" i="3"/>
  <c r="D353" i="3"/>
  <c r="E353" i="3"/>
  <c r="F353" i="3"/>
  <c r="B354" i="3"/>
  <c r="C354" i="3"/>
  <c r="D354" i="3"/>
  <c r="E354" i="3"/>
  <c r="F354" i="3"/>
  <c r="B355" i="3"/>
  <c r="C355" i="3"/>
  <c r="D355" i="3"/>
  <c r="E355" i="3"/>
  <c r="F355" i="3"/>
  <c r="B356" i="3"/>
  <c r="C356" i="3"/>
  <c r="D356" i="3"/>
  <c r="E356" i="3"/>
  <c r="F356" i="3"/>
  <c r="B357" i="3"/>
  <c r="C357" i="3"/>
  <c r="D357" i="3"/>
  <c r="E357" i="3"/>
  <c r="F357" i="3"/>
  <c r="B358" i="3"/>
  <c r="C358" i="3"/>
  <c r="D358" i="3"/>
  <c r="E358" i="3"/>
  <c r="F358" i="3"/>
  <c r="B359" i="3"/>
  <c r="C359" i="3"/>
  <c r="D359" i="3"/>
  <c r="E359" i="3"/>
  <c r="F359" i="3"/>
  <c r="B360" i="3"/>
  <c r="C360" i="3"/>
  <c r="D360" i="3"/>
  <c r="E360" i="3"/>
  <c r="F360" i="3"/>
  <c r="B361" i="3"/>
  <c r="C361" i="3"/>
  <c r="D361" i="3"/>
  <c r="E361" i="3"/>
  <c r="F361" i="3"/>
  <c r="B362" i="3"/>
  <c r="C362" i="3"/>
  <c r="D362" i="3"/>
  <c r="E362" i="3"/>
  <c r="F362" i="3"/>
  <c r="B363" i="3"/>
  <c r="C363" i="3"/>
  <c r="D363" i="3"/>
  <c r="E363" i="3"/>
  <c r="F363" i="3"/>
  <c r="B364" i="3"/>
  <c r="C364" i="3"/>
  <c r="D364" i="3"/>
  <c r="E364" i="3"/>
  <c r="F364" i="3"/>
  <c r="B365" i="3"/>
  <c r="C365" i="3"/>
  <c r="D365" i="3"/>
  <c r="E365" i="3"/>
  <c r="F365" i="3"/>
  <c r="B366" i="3"/>
  <c r="C366" i="3"/>
  <c r="D366" i="3"/>
  <c r="E366" i="3"/>
  <c r="F366" i="3"/>
  <c r="B367" i="3"/>
  <c r="C367" i="3"/>
  <c r="D367" i="3"/>
  <c r="E367" i="3"/>
  <c r="F367" i="3"/>
  <c r="B368" i="3"/>
  <c r="C368" i="3"/>
  <c r="D368" i="3"/>
  <c r="E368" i="3"/>
  <c r="F368" i="3"/>
  <c r="B369" i="3"/>
  <c r="C369" i="3"/>
  <c r="D369" i="3"/>
  <c r="E369" i="3"/>
  <c r="F369" i="3"/>
  <c r="B370" i="3"/>
  <c r="C370" i="3"/>
  <c r="D370" i="3"/>
  <c r="E370" i="3"/>
  <c r="F370" i="3"/>
  <c r="B371" i="3"/>
  <c r="C371" i="3"/>
  <c r="D371" i="3"/>
  <c r="E371" i="3"/>
  <c r="F371" i="3"/>
  <c r="B372" i="3"/>
  <c r="C372" i="3"/>
  <c r="D372" i="3"/>
  <c r="E372" i="3"/>
  <c r="F372" i="3"/>
  <c r="B373" i="3"/>
  <c r="C373" i="3"/>
  <c r="D373" i="3"/>
  <c r="E373" i="3"/>
  <c r="F373" i="3"/>
  <c r="B374" i="3"/>
  <c r="C374" i="3"/>
  <c r="D374" i="3"/>
  <c r="E374" i="3"/>
  <c r="F374" i="3"/>
  <c r="B375" i="3"/>
  <c r="C375" i="3"/>
  <c r="D375" i="3"/>
  <c r="E375" i="3"/>
  <c r="F375" i="3"/>
  <c r="B376" i="3"/>
  <c r="C376" i="3"/>
  <c r="D376" i="3"/>
  <c r="E376" i="3"/>
  <c r="F376" i="3"/>
  <c r="B377" i="3"/>
  <c r="C377" i="3"/>
  <c r="D377" i="3"/>
  <c r="E377" i="3"/>
  <c r="F377" i="3"/>
  <c r="B378" i="3"/>
  <c r="C378" i="3"/>
  <c r="D378" i="3"/>
  <c r="E378" i="3"/>
  <c r="F378" i="3"/>
  <c r="B379" i="3"/>
  <c r="C379" i="3"/>
  <c r="D379" i="3"/>
  <c r="E379" i="3"/>
  <c r="F379" i="3"/>
  <c r="B380" i="3"/>
  <c r="C380" i="3"/>
  <c r="D380" i="3"/>
  <c r="E380" i="3"/>
  <c r="F380" i="3"/>
  <c r="B381" i="3"/>
  <c r="C381" i="3"/>
  <c r="D381" i="3"/>
  <c r="E381" i="3"/>
  <c r="F381" i="3"/>
  <c r="B382" i="3"/>
  <c r="C382" i="3"/>
  <c r="D382" i="3"/>
  <c r="E382" i="3"/>
  <c r="F382" i="3"/>
  <c r="B383" i="3"/>
  <c r="C383" i="3"/>
  <c r="D383" i="3"/>
  <c r="E383" i="3"/>
  <c r="F383" i="3"/>
  <c r="B384" i="3"/>
  <c r="C384" i="3"/>
  <c r="D384" i="3"/>
  <c r="E384" i="3"/>
  <c r="F384" i="3"/>
  <c r="B385" i="3"/>
  <c r="C385" i="3"/>
  <c r="D385" i="3"/>
  <c r="E385" i="3"/>
  <c r="F385" i="3"/>
  <c r="B386" i="3"/>
  <c r="C386" i="3"/>
  <c r="D386" i="3"/>
  <c r="E386" i="3"/>
  <c r="F386" i="3"/>
  <c r="B387" i="3"/>
  <c r="C387" i="3"/>
  <c r="D387" i="3"/>
  <c r="E387" i="3"/>
  <c r="F387" i="3"/>
  <c r="B388" i="3"/>
  <c r="C388" i="3"/>
  <c r="D388" i="3"/>
  <c r="E388" i="3"/>
  <c r="F388" i="3"/>
  <c r="B389" i="3"/>
  <c r="C389" i="3"/>
  <c r="D389" i="3"/>
  <c r="E389" i="3"/>
  <c r="F389" i="3"/>
  <c r="B390" i="3"/>
  <c r="C390" i="3"/>
  <c r="D390" i="3"/>
  <c r="E390" i="3"/>
  <c r="F390" i="3"/>
  <c r="B391" i="3"/>
  <c r="C391" i="3"/>
  <c r="D391" i="3"/>
  <c r="E391" i="3"/>
  <c r="F391" i="3"/>
  <c r="B392" i="3"/>
  <c r="C392" i="3"/>
  <c r="D392" i="3"/>
  <c r="E392" i="3"/>
  <c r="F392" i="3"/>
  <c r="B393" i="3"/>
  <c r="C393" i="3"/>
  <c r="D393" i="3"/>
  <c r="E393" i="3"/>
  <c r="F393" i="3"/>
  <c r="B394" i="3"/>
  <c r="C394" i="3"/>
  <c r="D394" i="3"/>
  <c r="E394" i="3"/>
  <c r="F394" i="3"/>
  <c r="B395" i="3"/>
  <c r="C395" i="3"/>
  <c r="D395" i="3"/>
  <c r="E395" i="3"/>
  <c r="F395" i="3"/>
  <c r="B396" i="3"/>
  <c r="C396" i="3"/>
  <c r="D396" i="3"/>
  <c r="E396" i="3"/>
  <c r="F396" i="3"/>
  <c r="B397" i="3"/>
  <c r="C397" i="3"/>
  <c r="D397" i="3"/>
  <c r="E397" i="3"/>
  <c r="F397" i="3"/>
  <c r="B398" i="3"/>
  <c r="C398" i="3"/>
  <c r="D398" i="3"/>
  <c r="E398" i="3"/>
  <c r="F398" i="3"/>
  <c r="B399" i="3"/>
  <c r="C399" i="3"/>
  <c r="D399" i="3"/>
  <c r="E399" i="3"/>
  <c r="F399" i="3"/>
  <c r="B400" i="3"/>
  <c r="C400" i="3"/>
  <c r="D400" i="3"/>
  <c r="E400" i="3"/>
  <c r="F400" i="3"/>
  <c r="B401" i="3"/>
  <c r="C401" i="3"/>
  <c r="D401" i="3"/>
  <c r="E401" i="3"/>
  <c r="F401" i="3"/>
  <c r="B402" i="3"/>
  <c r="C402" i="3"/>
  <c r="D402" i="3"/>
  <c r="E402" i="3"/>
  <c r="F402" i="3"/>
  <c r="B403" i="3"/>
  <c r="C403" i="3"/>
  <c r="D403" i="3"/>
  <c r="E403" i="3"/>
  <c r="F403" i="3"/>
  <c r="B404" i="3"/>
  <c r="C404" i="3"/>
  <c r="D404" i="3"/>
  <c r="E404" i="3"/>
  <c r="F404" i="3"/>
  <c r="B405" i="3"/>
  <c r="C405" i="3"/>
  <c r="D405" i="3"/>
  <c r="E405" i="3"/>
  <c r="F405" i="3"/>
  <c r="B406" i="3"/>
  <c r="C406" i="3"/>
  <c r="D406" i="3"/>
  <c r="E406" i="3"/>
  <c r="F406" i="3"/>
  <c r="B407" i="3"/>
  <c r="C407" i="3"/>
  <c r="D407" i="3"/>
  <c r="E407" i="3"/>
  <c r="F407" i="3"/>
  <c r="B408" i="3"/>
  <c r="C408" i="3"/>
  <c r="D408" i="3"/>
  <c r="E408" i="3"/>
  <c r="F408" i="3"/>
  <c r="B409" i="3"/>
  <c r="C409" i="3"/>
  <c r="D409" i="3"/>
  <c r="E409" i="3"/>
  <c r="F409" i="3"/>
  <c r="B410" i="3"/>
  <c r="C410" i="3"/>
  <c r="D410" i="3"/>
  <c r="E410" i="3"/>
  <c r="F410" i="3"/>
  <c r="B411" i="3"/>
  <c r="C411" i="3"/>
  <c r="D411" i="3"/>
  <c r="E411" i="3"/>
  <c r="F411" i="3"/>
  <c r="B412" i="3"/>
  <c r="C412" i="3"/>
  <c r="D412" i="3"/>
  <c r="E412" i="3"/>
  <c r="F412" i="3"/>
  <c r="B413" i="3"/>
  <c r="C413" i="3"/>
  <c r="D413" i="3"/>
  <c r="E413" i="3"/>
  <c r="F413" i="3"/>
  <c r="B414" i="3"/>
  <c r="C414" i="3"/>
  <c r="D414" i="3"/>
  <c r="E414" i="3"/>
  <c r="F414" i="3"/>
  <c r="B415" i="3"/>
  <c r="C415" i="3"/>
  <c r="D415" i="3"/>
  <c r="E415" i="3"/>
  <c r="F415" i="3"/>
  <c r="B416" i="3"/>
  <c r="C416" i="3"/>
  <c r="D416" i="3"/>
  <c r="E416" i="3"/>
  <c r="F416" i="3"/>
  <c r="B417" i="3"/>
  <c r="C417" i="3"/>
  <c r="D417" i="3"/>
  <c r="E417" i="3"/>
  <c r="F417" i="3"/>
  <c r="B418" i="3"/>
  <c r="C418" i="3"/>
  <c r="D418" i="3"/>
  <c r="E418" i="3"/>
  <c r="F418" i="3"/>
  <c r="B419" i="3"/>
  <c r="C419" i="3"/>
  <c r="D419" i="3"/>
  <c r="E419" i="3"/>
  <c r="F419" i="3"/>
  <c r="B420" i="3"/>
  <c r="C420" i="3"/>
  <c r="D420" i="3"/>
  <c r="E420" i="3"/>
  <c r="F420" i="3"/>
  <c r="B421" i="3"/>
  <c r="C421" i="3"/>
  <c r="D421" i="3"/>
  <c r="E421" i="3"/>
  <c r="F421" i="3"/>
  <c r="B422" i="3"/>
  <c r="C422" i="3"/>
  <c r="D422" i="3"/>
  <c r="E422" i="3"/>
  <c r="F422" i="3"/>
  <c r="B423" i="3"/>
  <c r="C423" i="3"/>
  <c r="D423" i="3"/>
  <c r="E423" i="3"/>
  <c r="F423" i="3"/>
  <c r="B424" i="3"/>
  <c r="C424" i="3"/>
  <c r="D424" i="3"/>
  <c r="E424" i="3"/>
  <c r="F424" i="3"/>
  <c r="B425" i="3"/>
  <c r="C425" i="3"/>
  <c r="D425" i="3"/>
  <c r="E425" i="3"/>
  <c r="F425" i="3"/>
  <c r="B426" i="3"/>
  <c r="C426" i="3"/>
  <c r="D426" i="3"/>
  <c r="E426" i="3"/>
  <c r="F426" i="3"/>
  <c r="B427" i="3"/>
  <c r="C427" i="3"/>
  <c r="D427" i="3"/>
  <c r="E427" i="3"/>
  <c r="F427" i="3"/>
  <c r="B428" i="3"/>
  <c r="C428" i="3"/>
  <c r="D428" i="3"/>
  <c r="E428" i="3"/>
  <c r="F428" i="3"/>
  <c r="B429" i="3"/>
  <c r="C429" i="3"/>
  <c r="D429" i="3"/>
  <c r="E429" i="3"/>
  <c r="F429" i="3"/>
  <c r="B430" i="3"/>
  <c r="C430" i="3"/>
  <c r="D430" i="3"/>
  <c r="E430" i="3"/>
  <c r="F430" i="3"/>
  <c r="B431" i="3"/>
  <c r="C431" i="3"/>
  <c r="D431" i="3"/>
  <c r="E431" i="3"/>
  <c r="F431" i="3"/>
  <c r="B432" i="3"/>
  <c r="C432" i="3"/>
  <c r="D432" i="3"/>
  <c r="E432" i="3"/>
  <c r="F432" i="3"/>
  <c r="B433" i="3"/>
  <c r="C433" i="3"/>
  <c r="D433" i="3"/>
  <c r="E433" i="3"/>
  <c r="F433" i="3"/>
  <c r="B434" i="3"/>
  <c r="C434" i="3"/>
  <c r="D434" i="3"/>
  <c r="E434" i="3"/>
  <c r="F434" i="3"/>
  <c r="B435" i="3"/>
  <c r="C435" i="3"/>
  <c r="D435" i="3"/>
  <c r="E435" i="3"/>
  <c r="F435" i="3"/>
  <c r="B436" i="3"/>
  <c r="C436" i="3"/>
  <c r="D436" i="3"/>
  <c r="E436" i="3"/>
  <c r="F436" i="3"/>
  <c r="B437" i="3"/>
  <c r="C437" i="3"/>
  <c r="D437" i="3"/>
  <c r="E437" i="3"/>
  <c r="F437" i="3"/>
  <c r="B438" i="3"/>
  <c r="C438" i="3"/>
  <c r="D438" i="3"/>
  <c r="E438" i="3"/>
  <c r="F438" i="3"/>
  <c r="B439" i="3"/>
  <c r="C439" i="3"/>
  <c r="D439" i="3"/>
  <c r="E439" i="3"/>
  <c r="F439" i="3"/>
  <c r="B440" i="3"/>
  <c r="C440" i="3"/>
  <c r="D440" i="3"/>
  <c r="E440" i="3"/>
  <c r="F440" i="3"/>
  <c r="B441" i="3"/>
  <c r="C441" i="3"/>
  <c r="D441" i="3"/>
  <c r="E441" i="3"/>
  <c r="F441" i="3"/>
  <c r="B442" i="3"/>
  <c r="C442" i="3"/>
  <c r="D442" i="3"/>
  <c r="E442" i="3"/>
  <c r="F442" i="3"/>
  <c r="B443" i="3"/>
  <c r="C443" i="3"/>
  <c r="D443" i="3"/>
  <c r="E443" i="3"/>
  <c r="F443" i="3"/>
  <c r="B444" i="3"/>
  <c r="C444" i="3"/>
  <c r="D444" i="3"/>
  <c r="E444" i="3"/>
  <c r="F444" i="3"/>
  <c r="B445" i="3"/>
  <c r="C445" i="3"/>
  <c r="D445" i="3"/>
  <c r="E445" i="3"/>
  <c r="F445" i="3"/>
  <c r="B446" i="3"/>
  <c r="C446" i="3"/>
  <c r="D446" i="3"/>
  <c r="E446" i="3"/>
  <c r="F446" i="3"/>
  <c r="B447" i="3"/>
  <c r="C447" i="3"/>
  <c r="D447" i="3"/>
  <c r="E447" i="3"/>
  <c r="F447" i="3"/>
  <c r="B448" i="3"/>
  <c r="C448" i="3"/>
  <c r="D448" i="3"/>
  <c r="E448" i="3"/>
  <c r="F448" i="3"/>
  <c r="B449" i="3"/>
  <c r="C449" i="3"/>
  <c r="D449" i="3"/>
  <c r="E449" i="3"/>
  <c r="F449" i="3"/>
  <c r="B450" i="3"/>
  <c r="C450" i="3"/>
  <c r="D450" i="3"/>
  <c r="E450" i="3"/>
  <c r="F450" i="3"/>
  <c r="B451" i="3"/>
  <c r="C451" i="3"/>
  <c r="D451" i="3"/>
  <c r="E451" i="3"/>
  <c r="F451" i="3"/>
  <c r="B452" i="3"/>
  <c r="C452" i="3"/>
  <c r="D452" i="3"/>
  <c r="E452" i="3"/>
  <c r="F452" i="3"/>
  <c r="B453" i="3"/>
  <c r="C453" i="3"/>
  <c r="D453" i="3"/>
  <c r="E453" i="3"/>
  <c r="F453" i="3"/>
  <c r="B454" i="3"/>
  <c r="C454" i="3"/>
  <c r="D454" i="3"/>
  <c r="E454" i="3"/>
  <c r="F454" i="3"/>
  <c r="B455" i="3"/>
  <c r="C455" i="3"/>
  <c r="D455" i="3"/>
  <c r="E455" i="3"/>
  <c r="F455" i="3"/>
  <c r="B456" i="3"/>
  <c r="C456" i="3"/>
  <c r="D456" i="3"/>
  <c r="E456" i="3"/>
  <c r="F456" i="3"/>
  <c r="B457" i="3"/>
  <c r="C457" i="3"/>
  <c r="D457" i="3"/>
  <c r="E457" i="3"/>
  <c r="F457" i="3"/>
  <c r="B458" i="3"/>
  <c r="C458" i="3"/>
  <c r="D458" i="3"/>
  <c r="E458" i="3"/>
  <c r="F458" i="3"/>
  <c r="B459" i="3"/>
  <c r="C459" i="3"/>
  <c r="D459" i="3"/>
  <c r="E459" i="3"/>
  <c r="F459" i="3"/>
  <c r="B460" i="3"/>
  <c r="C460" i="3"/>
  <c r="D460" i="3"/>
  <c r="E460" i="3"/>
  <c r="F460" i="3"/>
  <c r="B461" i="3"/>
  <c r="C461" i="3"/>
  <c r="D461" i="3"/>
  <c r="E461" i="3"/>
  <c r="F461" i="3"/>
  <c r="B462" i="3"/>
  <c r="C462" i="3"/>
  <c r="D462" i="3"/>
  <c r="E462" i="3"/>
  <c r="F462" i="3"/>
  <c r="B463" i="3"/>
  <c r="C463" i="3"/>
  <c r="D463" i="3"/>
  <c r="E463" i="3"/>
  <c r="F463" i="3"/>
  <c r="B464" i="3"/>
  <c r="C464" i="3"/>
  <c r="D464" i="3"/>
  <c r="E464" i="3"/>
  <c r="F464" i="3"/>
  <c r="B465" i="3"/>
  <c r="C465" i="3"/>
  <c r="D465" i="3"/>
  <c r="E465" i="3"/>
  <c r="F465" i="3"/>
  <c r="B466" i="3"/>
  <c r="C466" i="3"/>
  <c r="D466" i="3"/>
  <c r="E466" i="3"/>
  <c r="F466" i="3"/>
  <c r="B467" i="3"/>
  <c r="C467" i="3"/>
  <c r="D467" i="3"/>
  <c r="E467" i="3"/>
  <c r="F467" i="3"/>
  <c r="B468" i="3"/>
  <c r="C468" i="3"/>
  <c r="D468" i="3"/>
  <c r="E468" i="3"/>
  <c r="F468" i="3"/>
  <c r="B469" i="3"/>
  <c r="C469" i="3"/>
  <c r="D469" i="3"/>
  <c r="E469" i="3"/>
  <c r="F469" i="3"/>
  <c r="B470" i="3"/>
  <c r="C470" i="3"/>
  <c r="D470" i="3"/>
  <c r="E470" i="3"/>
  <c r="F470" i="3"/>
  <c r="B471" i="3"/>
  <c r="C471" i="3"/>
  <c r="D471" i="3"/>
  <c r="E471" i="3"/>
  <c r="F471" i="3"/>
  <c r="B472" i="3"/>
  <c r="C472" i="3"/>
  <c r="D472" i="3"/>
  <c r="E472" i="3"/>
  <c r="F472" i="3"/>
  <c r="B473" i="3"/>
  <c r="C473" i="3"/>
  <c r="D473" i="3"/>
  <c r="E473" i="3"/>
  <c r="F473" i="3"/>
  <c r="B474" i="3"/>
  <c r="C474" i="3"/>
  <c r="D474" i="3"/>
  <c r="E474" i="3"/>
  <c r="F474" i="3"/>
  <c r="B475" i="3"/>
  <c r="C475" i="3"/>
  <c r="D475" i="3"/>
  <c r="E475" i="3"/>
  <c r="F475" i="3"/>
  <c r="B476" i="3"/>
  <c r="C476" i="3"/>
  <c r="D476" i="3"/>
  <c r="E476" i="3"/>
  <c r="F476" i="3"/>
  <c r="B477" i="3"/>
  <c r="C477" i="3"/>
  <c r="D477" i="3"/>
  <c r="E477" i="3"/>
  <c r="F477" i="3"/>
  <c r="B478" i="3"/>
  <c r="C478" i="3"/>
  <c r="D478" i="3"/>
  <c r="E478" i="3"/>
  <c r="F478" i="3"/>
  <c r="B479" i="3"/>
  <c r="C479" i="3"/>
  <c r="D479" i="3"/>
  <c r="E479" i="3"/>
  <c r="F479" i="3"/>
  <c r="B480" i="3"/>
  <c r="C480" i="3"/>
  <c r="D480" i="3"/>
  <c r="E480" i="3"/>
  <c r="F480" i="3"/>
  <c r="B481" i="3"/>
  <c r="C481" i="3"/>
  <c r="D481" i="3"/>
  <c r="E481" i="3"/>
  <c r="F481" i="3"/>
  <c r="B482" i="3"/>
  <c r="C482" i="3"/>
  <c r="D482" i="3"/>
  <c r="E482" i="3"/>
  <c r="F482" i="3"/>
  <c r="B483" i="3"/>
  <c r="C483" i="3"/>
  <c r="D483" i="3"/>
  <c r="E483" i="3"/>
  <c r="F483" i="3"/>
  <c r="B484" i="3"/>
  <c r="C484" i="3"/>
  <c r="D484" i="3"/>
  <c r="E484" i="3"/>
  <c r="F484" i="3"/>
  <c r="B485" i="3"/>
  <c r="C485" i="3"/>
  <c r="D485" i="3"/>
  <c r="E485" i="3"/>
  <c r="F485" i="3"/>
  <c r="B486" i="3"/>
  <c r="C486" i="3"/>
  <c r="D486" i="3"/>
  <c r="E486" i="3"/>
  <c r="F486" i="3"/>
  <c r="B487" i="3"/>
  <c r="C487" i="3"/>
  <c r="D487" i="3"/>
  <c r="E487" i="3"/>
  <c r="F487" i="3"/>
  <c r="B488" i="3"/>
  <c r="C488" i="3"/>
  <c r="D488" i="3"/>
  <c r="E488" i="3"/>
  <c r="F488" i="3"/>
  <c r="B489" i="3"/>
  <c r="C489" i="3"/>
  <c r="D489" i="3"/>
  <c r="E489" i="3"/>
  <c r="F489" i="3"/>
  <c r="B490" i="3"/>
  <c r="C490" i="3"/>
  <c r="D490" i="3"/>
  <c r="E490" i="3"/>
  <c r="F490" i="3"/>
  <c r="B491" i="3"/>
  <c r="C491" i="3"/>
  <c r="D491" i="3"/>
  <c r="E491" i="3"/>
  <c r="F491" i="3"/>
  <c r="B492" i="3"/>
  <c r="C492" i="3"/>
  <c r="D492" i="3"/>
  <c r="E492" i="3"/>
  <c r="F492" i="3"/>
  <c r="B493" i="3"/>
  <c r="C493" i="3"/>
  <c r="D493" i="3"/>
  <c r="E493" i="3"/>
  <c r="F493" i="3"/>
  <c r="B494" i="3"/>
  <c r="C494" i="3"/>
  <c r="D494" i="3"/>
  <c r="E494" i="3"/>
  <c r="F494" i="3"/>
  <c r="B495" i="3"/>
  <c r="C495" i="3"/>
  <c r="D495" i="3"/>
  <c r="E495" i="3"/>
  <c r="F495" i="3"/>
  <c r="B496" i="3"/>
  <c r="C496" i="3"/>
  <c r="D496" i="3"/>
  <c r="E496" i="3"/>
  <c r="F496" i="3"/>
  <c r="B497" i="3"/>
  <c r="C497" i="3"/>
  <c r="D497" i="3"/>
  <c r="E497" i="3"/>
  <c r="F497" i="3"/>
  <c r="B498" i="3"/>
  <c r="C498" i="3"/>
  <c r="D498" i="3"/>
  <c r="E498" i="3"/>
  <c r="F498" i="3"/>
  <c r="B499" i="3"/>
  <c r="C499" i="3"/>
  <c r="D499" i="3"/>
  <c r="E499" i="3"/>
  <c r="F499" i="3"/>
  <c r="B500" i="3"/>
  <c r="C500" i="3"/>
  <c r="D500" i="3"/>
  <c r="E500" i="3"/>
  <c r="F500" i="3"/>
  <c r="B501" i="3"/>
  <c r="C501" i="3"/>
  <c r="D501" i="3"/>
  <c r="E501" i="3"/>
  <c r="F501" i="3"/>
  <c r="B502" i="3"/>
  <c r="C502" i="3"/>
  <c r="D502" i="3"/>
  <c r="E502" i="3"/>
  <c r="F502" i="3"/>
  <c r="B503" i="3"/>
  <c r="C503" i="3"/>
  <c r="D503" i="3"/>
  <c r="E503" i="3"/>
  <c r="F503" i="3"/>
  <c r="B504" i="3"/>
  <c r="C504" i="3"/>
  <c r="D504" i="3"/>
  <c r="E504" i="3"/>
  <c r="F504" i="3"/>
  <c r="B505" i="3"/>
  <c r="C505" i="3"/>
  <c r="D505" i="3"/>
  <c r="E505" i="3"/>
  <c r="F505" i="3"/>
  <c r="B506" i="3"/>
  <c r="C506" i="3"/>
  <c r="D506" i="3"/>
  <c r="E506" i="3"/>
  <c r="F506" i="3"/>
  <c r="B507" i="3"/>
  <c r="C507" i="3"/>
  <c r="D507" i="3"/>
  <c r="E507" i="3"/>
  <c r="F507" i="3"/>
  <c r="B508" i="3"/>
  <c r="C508" i="3"/>
  <c r="D508" i="3"/>
  <c r="E508" i="3"/>
  <c r="F508" i="3"/>
  <c r="B509" i="3"/>
  <c r="C509" i="3"/>
  <c r="D509" i="3"/>
  <c r="E509" i="3"/>
  <c r="F509" i="3"/>
  <c r="B510" i="3"/>
  <c r="C510" i="3"/>
  <c r="D510" i="3"/>
  <c r="E510" i="3"/>
  <c r="F510" i="3"/>
  <c r="B511" i="3"/>
  <c r="C511" i="3"/>
  <c r="D511" i="3"/>
  <c r="E511" i="3"/>
  <c r="F511" i="3"/>
  <c r="B512" i="3"/>
  <c r="C512" i="3"/>
  <c r="D512" i="3"/>
  <c r="E512" i="3"/>
  <c r="F512" i="3"/>
  <c r="B513" i="3"/>
  <c r="C513" i="3"/>
  <c r="D513" i="3"/>
  <c r="E513" i="3"/>
  <c r="F513" i="3"/>
  <c r="B514" i="3"/>
  <c r="C514" i="3"/>
  <c r="D514" i="3"/>
  <c r="E514" i="3"/>
  <c r="F514" i="3"/>
  <c r="B515" i="3"/>
  <c r="C515" i="3"/>
  <c r="D515" i="3"/>
  <c r="E515" i="3"/>
  <c r="F515" i="3"/>
  <c r="B516" i="3"/>
  <c r="C516" i="3"/>
  <c r="D516" i="3"/>
  <c r="E516" i="3"/>
  <c r="F516" i="3"/>
  <c r="B517" i="3"/>
  <c r="C517" i="3"/>
  <c r="D517" i="3"/>
  <c r="E517" i="3"/>
  <c r="F517" i="3"/>
  <c r="B518" i="3"/>
  <c r="C518" i="3"/>
  <c r="D518" i="3"/>
  <c r="E518" i="3"/>
  <c r="F518" i="3"/>
  <c r="B519" i="3"/>
  <c r="C519" i="3"/>
  <c r="D519" i="3"/>
  <c r="E519" i="3"/>
  <c r="F519" i="3"/>
  <c r="B520" i="3"/>
  <c r="C520" i="3"/>
  <c r="D520" i="3"/>
  <c r="E520" i="3"/>
  <c r="F520" i="3"/>
  <c r="B521" i="3"/>
  <c r="C521" i="3"/>
  <c r="D521" i="3"/>
  <c r="E521" i="3"/>
  <c r="F521" i="3"/>
  <c r="B522" i="3"/>
  <c r="C522" i="3"/>
  <c r="D522" i="3"/>
  <c r="E522" i="3"/>
  <c r="F522" i="3"/>
  <c r="B523" i="3"/>
  <c r="C523" i="3"/>
  <c r="D523" i="3"/>
  <c r="E523" i="3"/>
  <c r="F523" i="3"/>
  <c r="B524" i="3"/>
  <c r="C524" i="3"/>
  <c r="D524" i="3"/>
  <c r="E524" i="3"/>
  <c r="F524" i="3"/>
  <c r="B525" i="3"/>
  <c r="C525" i="3"/>
  <c r="D525" i="3"/>
  <c r="E525" i="3"/>
  <c r="F525" i="3"/>
  <c r="B526" i="3"/>
  <c r="C526" i="3"/>
  <c r="D526" i="3"/>
  <c r="E526" i="3"/>
  <c r="F526" i="3"/>
  <c r="B527" i="3"/>
  <c r="C527" i="3"/>
  <c r="D527" i="3"/>
  <c r="E527" i="3"/>
  <c r="F527" i="3"/>
  <c r="B528" i="3"/>
  <c r="C528" i="3"/>
  <c r="D528" i="3"/>
  <c r="E528" i="3"/>
  <c r="F528" i="3"/>
  <c r="B529" i="3"/>
  <c r="C529" i="3"/>
  <c r="D529" i="3"/>
  <c r="E529" i="3"/>
  <c r="F529" i="3"/>
  <c r="B530" i="3"/>
  <c r="C530" i="3"/>
  <c r="D530" i="3"/>
  <c r="E530" i="3"/>
  <c r="F530" i="3"/>
  <c r="B531" i="3"/>
  <c r="C531" i="3"/>
  <c r="D531" i="3"/>
  <c r="E531" i="3"/>
  <c r="F531" i="3"/>
  <c r="B532" i="3"/>
  <c r="C532" i="3"/>
  <c r="D532" i="3"/>
  <c r="E532" i="3"/>
  <c r="F532" i="3"/>
  <c r="B533" i="3"/>
  <c r="C533" i="3"/>
  <c r="D533" i="3"/>
  <c r="E533" i="3"/>
  <c r="F533" i="3"/>
  <c r="B534" i="3"/>
  <c r="C534" i="3"/>
  <c r="D534" i="3"/>
  <c r="E534" i="3"/>
  <c r="F534" i="3"/>
  <c r="B535" i="3"/>
  <c r="C535" i="3"/>
  <c r="D535" i="3"/>
  <c r="E535" i="3"/>
  <c r="F535" i="3"/>
  <c r="B536" i="3"/>
  <c r="C536" i="3"/>
  <c r="D536" i="3"/>
  <c r="E536" i="3"/>
  <c r="F536" i="3"/>
  <c r="B537" i="3"/>
  <c r="C537" i="3"/>
  <c r="D537" i="3"/>
  <c r="E537" i="3"/>
  <c r="F537" i="3"/>
  <c r="B538" i="3"/>
  <c r="C538" i="3"/>
  <c r="D538" i="3"/>
  <c r="E538" i="3"/>
  <c r="F538" i="3"/>
  <c r="B539" i="3"/>
  <c r="C539" i="3"/>
  <c r="D539" i="3"/>
  <c r="E539" i="3"/>
  <c r="F539" i="3"/>
  <c r="B540" i="3"/>
  <c r="C540" i="3"/>
  <c r="D540" i="3"/>
  <c r="E540" i="3"/>
  <c r="F540" i="3"/>
  <c r="B541" i="3"/>
  <c r="C541" i="3"/>
  <c r="D541" i="3"/>
  <c r="E541" i="3"/>
  <c r="F541" i="3"/>
  <c r="B542" i="3"/>
  <c r="C542" i="3"/>
  <c r="D542" i="3"/>
  <c r="E542" i="3"/>
  <c r="F542" i="3"/>
  <c r="B543" i="3"/>
  <c r="C543" i="3"/>
  <c r="D543" i="3"/>
  <c r="E543" i="3"/>
  <c r="F543" i="3"/>
  <c r="B544" i="3"/>
  <c r="C544" i="3"/>
  <c r="D544" i="3"/>
  <c r="E544" i="3"/>
  <c r="F544" i="3"/>
  <c r="B545" i="3"/>
  <c r="C545" i="3"/>
  <c r="D545" i="3"/>
  <c r="E545" i="3"/>
  <c r="F545" i="3"/>
  <c r="B546" i="3"/>
  <c r="C546" i="3"/>
  <c r="D546" i="3"/>
  <c r="E546" i="3"/>
  <c r="F546" i="3"/>
  <c r="B547" i="3"/>
  <c r="C547" i="3"/>
  <c r="D547" i="3"/>
  <c r="E547" i="3"/>
  <c r="F547" i="3"/>
  <c r="B548" i="3"/>
  <c r="C548" i="3"/>
  <c r="D548" i="3"/>
  <c r="E548" i="3"/>
  <c r="F548" i="3"/>
  <c r="B549" i="3"/>
  <c r="C549" i="3"/>
  <c r="D549" i="3"/>
  <c r="E549" i="3"/>
  <c r="F549" i="3"/>
  <c r="B550" i="3"/>
  <c r="C550" i="3"/>
  <c r="D550" i="3"/>
  <c r="E550" i="3"/>
  <c r="F550" i="3"/>
  <c r="B551" i="3"/>
  <c r="C551" i="3"/>
  <c r="D551" i="3"/>
  <c r="E551" i="3"/>
  <c r="F551" i="3"/>
  <c r="B552" i="3"/>
  <c r="C552" i="3"/>
  <c r="D552" i="3"/>
  <c r="E552" i="3"/>
  <c r="F552" i="3"/>
  <c r="B553" i="3"/>
  <c r="C553" i="3"/>
  <c r="D553" i="3"/>
  <c r="E553" i="3"/>
  <c r="F553" i="3"/>
  <c r="B554" i="3"/>
  <c r="C554" i="3"/>
  <c r="D554" i="3"/>
  <c r="E554" i="3"/>
  <c r="F554" i="3"/>
  <c r="B555" i="3"/>
  <c r="C555" i="3"/>
  <c r="D555" i="3"/>
  <c r="E555" i="3"/>
  <c r="F555" i="3"/>
  <c r="B556" i="3"/>
  <c r="C556" i="3"/>
  <c r="D556" i="3"/>
  <c r="E556" i="3"/>
  <c r="F556" i="3"/>
  <c r="B557" i="3"/>
  <c r="C557" i="3"/>
  <c r="D557" i="3"/>
  <c r="E557" i="3"/>
  <c r="F557" i="3"/>
  <c r="B558" i="3"/>
  <c r="C558" i="3"/>
  <c r="D558" i="3"/>
  <c r="E558" i="3"/>
  <c r="F558" i="3"/>
  <c r="B559" i="3"/>
  <c r="C559" i="3"/>
  <c r="D559" i="3"/>
  <c r="E559" i="3"/>
  <c r="F559" i="3"/>
  <c r="B560" i="3"/>
  <c r="C560" i="3"/>
  <c r="D560" i="3"/>
  <c r="E560" i="3"/>
  <c r="F560" i="3"/>
  <c r="B561" i="3"/>
  <c r="C561" i="3"/>
  <c r="D561" i="3"/>
  <c r="E561" i="3"/>
  <c r="F561" i="3"/>
  <c r="B562" i="3"/>
  <c r="C562" i="3"/>
  <c r="D562" i="3"/>
  <c r="E562" i="3"/>
  <c r="F562" i="3"/>
  <c r="B563" i="3"/>
  <c r="C563" i="3"/>
  <c r="D563" i="3"/>
  <c r="E563" i="3"/>
  <c r="F563" i="3"/>
  <c r="B564" i="3"/>
  <c r="C564" i="3"/>
  <c r="D564" i="3"/>
  <c r="E564" i="3"/>
  <c r="F564" i="3"/>
  <c r="B565" i="3"/>
  <c r="C565" i="3"/>
  <c r="D565" i="3"/>
  <c r="E565" i="3"/>
  <c r="F565" i="3"/>
  <c r="B566" i="3"/>
  <c r="C566" i="3"/>
  <c r="D566" i="3"/>
  <c r="E566" i="3"/>
  <c r="F566" i="3"/>
  <c r="B567" i="3"/>
  <c r="C567" i="3"/>
  <c r="D567" i="3"/>
  <c r="E567" i="3"/>
  <c r="F567" i="3"/>
  <c r="B568" i="3"/>
  <c r="C568" i="3"/>
  <c r="D568" i="3"/>
  <c r="E568" i="3"/>
  <c r="F568" i="3"/>
  <c r="B569" i="3"/>
  <c r="C569" i="3"/>
  <c r="D569" i="3"/>
  <c r="E569" i="3"/>
  <c r="F569" i="3"/>
  <c r="B570" i="3"/>
  <c r="C570" i="3"/>
  <c r="D570" i="3"/>
  <c r="E570" i="3"/>
  <c r="F570" i="3"/>
  <c r="B571" i="3"/>
  <c r="C571" i="3"/>
  <c r="D571" i="3"/>
  <c r="E571" i="3"/>
  <c r="F571" i="3"/>
  <c r="B572" i="3"/>
  <c r="C572" i="3"/>
  <c r="D572" i="3"/>
  <c r="E572" i="3"/>
  <c r="F572" i="3"/>
  <c r="B573" i="3"/>
  <c r="C573" i="3"/>
  <c r="D573" i="3"/>
  <c r="E573" i="3"/>
  <c r="F573" i="3"/>
  <c r="B574" i="3"/>
  <c r="C574" i="3"/>
  <c r="D574" i="3"/>
  <c r="E574" i="3"/>
  <c r="F574" i="3"/>
  <c r="B575" i="3"/>
  <c r="C575" i="3"/>
  <c r="D575" i="3"/>
  <c r="E575" i="3"/>
  <c r="F575" i="3"/>
  <c r="B576" i="3"/>
  <c r="C576" i="3"/>
  <c r="D576" i="3"/>
  <c r="E576" i="3"/>
  <c r="F576" i="3"/>
  <c r="B577" i="3"/>
  <c r="C577" i="3"/>
  <c r="D577" i="3"/>
  <c r="E577" i="3"/>
  <c r="F577" i="3"/>
  <c r="B578" i="3"/>
  <c r="C578" i="3"/>
  <c r="D578" i="3"/>
  <c r="E578" i="3"/>
  <c r="F578" i="3"/>
  <c r="B579" i="3"/>
  <c r="C579" i="3"/>
  <c r="D579" i="3"/>
  <c r="E579" i="3"/>
  <c r="F579" i="3"/>
  <c r="B580" i="3"/>
  <c r="C580" i="3"/>
  <c r="D580" i="3"/>
  <c r="E580" i="3"/>
  <c r="F580" i="3"/>
  <c r="B581" i="3"/>
  <c r="C581" i="3"/>
  <c r="D581" i="3"/>
  <c r="E581" i="3"/>
  <c r="F581" i="3"/>
  <c r="B582" i="3"/>
  <c r="C582" i="3"/>
  <c r="D582" i="3"/>
  <c r="E582" i="3"/>
  <c r="F582" i="3"/>
  <c r="B583" i="3"/>
  <c r="C583" i="3"/>
  <c r="D583" i="3"/>
  <c r="E583" i="3"/>
  <c r="F583" i="3"/>
  <c r="B584" i="3"/>
  <c r="C584" i="3"/>
  <c r="D584" i="3"/>
  <c r="E584" i="3"/>
  <c r="F584" i="3"/>
  <c r="B585" i="3"/>
  <c r="C585" i="3"/>
  <c r="D585" i="3"/>
  <c r="E585" i="3"/>
  <c r="F585" i="3"/>
  <c r="B586" i="3"/>
  <c r="C586" i="3"/>
  <c r="D586" i="3"/>
  <c r="E586" i="3"/>
  <c r="F586" i="3"/>
  <c r="B587" i="3"/>
  <c r="C587" i="3"/>
  <c r="D587" i="3"/>
  <c r="E587" i="3"/>
  <c r="F587" i="3"/>
  <c r="B588" i="3"/>
  <c r="C588" i="3"/>
  <c r="D588" i="3"/>
  <c r="E588" i="3"/>
  <c r="F588" i="3"/>
  <c r="B589" i="3"/>
  <c r="C589" i="3"/>
  <c r="D589" i="3"/>
  <c r="E589" i="3"/>
  <c r="F589" i="3"/>
  <c r="B590" i="3"/>
  <c r="C590" i="3"/>
  <c r="D590" i="3"/>
  <c r="E590" i="3"/>
  <c r="F590" i="3"/>
  <c r="B591" i="3"/>
  <c r="C591" i="3"/>
  <c r="D591" i="3"/>
  <c r="E591" i="3"/>
  <c r="F591" i="3"/>
  <c r="B592" i="3"/>
  <c r="C592" i="3"/>
  <c r="D592" i="3"/>
  <c r="E592" i="3"/>
  <c r="F592" i="3"/>
  <c r="B593" i="3"/>
  <c r="C593" i="3"/>
  <c r="D593" i="3"/>
  <c r="E593" i="3"/>
  <c r="F593" i="3"/>
  <c r="B594" i="3"/>
  <c r="C594" i="3"/>
  <c r="D594" i="3"/>
  <c r="E594" i="3"/>
  <c r="F594" i="3"/>
  <c r="B595" i="3"/>
  <c r="C595" i="3"/>
  <c r="D595" i="3"/>
  <c r="E595" i="3"/>
  <c r="F595" i="3"/>
  <c r="B596" i="3"/>
  <c r="C596" i="3"/>
  <c r="D596" i="3"/>
  <c r="E596" i="3"/>
  <c r="F596" i="3"/>
  <c r="B597" i="3"/>
  <c r="C597" i="3"/>
  <c r="D597" i="3"/>
  <c r="E597" i="3"/>
  <c r="F597" i="3"/>
  <c r="B598" i="3"/>
  <c r="C598" i="3"/>
  <c r="D598" i="3"/>
  <c r="E598" i="3"/>
  <c r="F598" i="3"/>
  <c r="B599" i="3"/>
  <c r="C599" i="3"/>
  <c r="D599" i="3"/>
  <c r="E599" i="3"/>
  <c r="F599" i="3"/>
  <c r="B600" i="3"/>
  <c r="C600" i="3"/>
  <c r="D600" i="3"/>
  <c r="E600" i="3"/>
  <c r="F600" i="3"/>
  <c r="B601" i="3"/>
  <c r="C601" i="3"/>
  <c r="D601" i="3"/>
  <c r="E601" i="3"/>
  <c r="F601" i="3"/>
  <c r="B602" i="3"/>
  <c r="C602" i="3"/>
  <c r="D602" i="3"/>
  <c r="E602" i="3"/>
  <c r="F602" i="3"/>
  <c r="B603" i="3"/>
  <c r="C603" i="3"/>
  <c r="D603" i="3"/>
  <c r="E603" i="3"/>
  <c r="F603" i="3"/>
  <c r="B604" i="3"/>
  <c r="C604" i="3"/>
  <c r="D604" i="3"/>
  <c r="E604" i="3"/>
  <c r="F604" i="3"/>
  <c r="B605" i="3"/>
  <c r="C605" i="3"/>
  <c r="D605" i="3"/>
  <c r="E605" i="3"/>
  <c r="F605" i="3"/>
  <c r="B606" i="3"/>
  <c r="C606" i="3"/>
  <c r="D606" i="3"/>
  <c r="E606" i="3"/>
  <c r="F606" i="3"/>
  <c r="B607" i="3"/>
  <c r="C607" i="3"/>
  <c r="D607" i="3"/>
  <c r="E607" i="3"/>
  <c r="F607" i="3"/>
  <c r="B608" i="3"/>
  <c r="C608" i="3"/>
  <c r="D608" i="3"/>
  <c r="E608" i="3"/>
  <c r="F608" i="3"/>
  <c r="B609" i="3"/>
  <c r="C609" i="3"/>
  <c r="D609" i="3"/>
  <c r="E609" i="3"/>
  <c r="F609" i="3"/>
  <c r="B610" i="3"/>
  <c r="C610" i="3"/>
  <c r="D610" i="3"/>
  <c r="E610" i="3"/>
  <c r="F610" i="3"/>
  <c r="B611" i="3"/>
  <c r="C611" i="3"/>
  <c r="D611" i="3"/>
  <c r="E611" i="3"/>
  <c r="F611" i="3"/>
  <c r="B612" i="3"/>
  <c r="C612" i="3"/>
  <c r="D612" i="3"/>
  <c r="E612" i="3"/>
  <c r="F612" i="3"/>
  <c r="B613" i="3"/>
  <c r="C613" i="3"/>
  <c r="D613" i="3"/>
  <c r="E613" i="3"/>
  <c r="F613" i="3"/>
  <c r="B614" i="3"/>
  <c r="C614" i="3"/>
  <c r="D614" i="3"/>
  <c r="E614" i="3"/>
  <c r="F614" i="3"/>
  <c r="B615" i="3"/>
  <c r="C615" i="3"/>
  <c r="D615" i="3"/>
  <c r="E615" i="3"/>
  <c r="F615" i="3"/>
  <c r="B616" i="3"/>
  <c r="C616" i="3"/>
  <c r="D616" i="3"/>
  <c r="E616" i="3"/>
  <c r="F616" i="3"/>
  <c r="B617" i="3"/>
  <c r="C617" i="3"/>
  <c r="D617" i="3"/>
  <c r="E617" i="3"/>
  <c r="F617" i="3"/>
  <c r="B618" i="3"/>
  <c r="C618" i="3"/>
  <c r="D618" i="3"/>
  <c r="E618" i="3"/>
  <c r="F618" i="3"/>
  <c r="B619" i="3"/>
  <c r="C619" i="3"/>
  <c r="D619" i="3"/>
  <c r="E619" i="3"/>
  <c r="F619" i="3"/>
  <c r="B620" i="3"/>
  <c r="C620" i="3"/>
  <c r="D620" i="3"/>
  <c r="E620" i="3"/>
  <c r="F620" i="3"/>
  <c r="B621" i="3"/>
  <c r="C621" i="3"/>
  <c r="D621" i="3"/>
  <c r="E621" i="3"/>
  <c r="F621" i="3"/>
  <c r="B622" i="3"/>
  <c r="C622" i="3"/>
  <c r="D622" i="3"/>
  <c r="E622" i="3"/>
  <c r="F622" i="3"/>
  <c r="B623" i="3"/>
  <c r="C623" i="3"/>
  <c r="D623" i="3"/>
  <c r="E623" i="3"/>
  <c r="F623" i="3"/>
  <c r="B624" i="3"/>
  <c r="C624" i="3"/>
  <c r="D624" i="3"/>
  <c r="E624" i="3"/>
  <c r="F624" i="3"/>
  <c r="B625" i="3"/>
  <c r="C625" i="3"/>
  <c r="D625" i="3"/>
  <c r="E625" i="3"/>
  <c r="F625" i="3"/>
  <c r="B626" i="3"/>
  <c r="C626" i="3"/>
  <c r="D626" i="3"/>
  <c r="E626" i="3"/>
  <c r="F626" i="3"/>
  <c r="B627" i="3"/>
  <c r="C627" i="3"/>
  <c r="D627" i="3"/>
  <c r="E627" i="3"/>
  <c r="F627" i="3"/>
  <c r="B628" i="3"/>
  <c r="C628" i="3"/>
  <c r="D628" i="3"/>
  <c r="E628" i="3"/>
  <c r="F628" i="3"/>
  <c r="B629" i="3"/>
  <c r="C629" i="3"/>
  <c r="D629" i="3"/>
  <c r="E629" i="3"/>
  <c r="F629" i="3"/>
  <c r="B630" i="3"/>
  <c r="C630" i="3"/>
  <c r="D630" i="3"/>
  <c r="E630" i="3"/>
  <c r="F630" i="3"/>
  <c r="B631" i="3"/>
  <c r="C631" i="3"/>
  <c r="D631" i="3"/>
  <c r="E631" i="3"/>
  <c r="F631" i="3"/>
  <c r="B632" i="3"/>
  <c r="C632" i="3"/>
  <c r="D632" i="3"/>
  <c r="E632" i="3"/>
  <c r="F632" i="3"/>
  <c r="B633" i="3"/>
  <c r="C633" i="3"/>
  <c r="D633" i="3"/>
  <c r="E633" i="3"/>
  <c r="F633" i="3"/>
  <c r="B634" i="3"/>
  <c r="C634" i="3"/>
  <c r="D634" i="3"/>
  <c r="E634" i="3"/>
  <c r="F634" i="3"/>
  <c r="B635" i="3"/>
  <c r="C635" i="3"/>
  <c r="D635" i="3"/>
  <c r="E635" i="3"/>
  <c r="F635" i="3"/>
  <c r="B636" i="3"/>
  <c r="C636" i="3"/>
  <c r="D636" i="3"/>
  <c r="E636" i="3"/>
  <c r="F636" i="3"/>
  <c r="B637" i="3"/>
  <c r="C637" i="3"/>
  <c r="D637" i="3"/>
  <c r="E637" i="3"/>
  <c r="F637" i="3"/>
  <c r="B638" i="3"/>
  <c r="C638" i="3"/>
  <c r="D638" i="3"/>
  <c r="E638" i="3"/>
  <c r="F638" i="3"/>
  <c r="B639" i="3"/>
  <c r="C639" i="3"/>
  <c r="D639" i="3"/>
  <c r="E639" i="3"/>
  <c r="F639" i="3"/>
  <c r="B640" i="3"/>
  <c r="C640" i="3"/>
  <c r="D640" i="3"/>
  <c r="E640" i="3"/>
  <c r="F640" i="3"/>
  <c r="B641" i="3"/>
  <c r="C641" i="3"/>
  <c r="D641" i="3"/>
  <c r="E641" i="3"/>
  <c r="F641" i="3"/>
  <c r="B642" i="3"/>
  <c r="C642" i="3"/>
  <c r="D642" i="3"/>
  <c r="E642" i="3"/>
  <c r="F642" i="3"/>
  <c r="B643" i="3"/>
  <c r="C643" i="3"/>
  <c r="D643" i="3"/>
  <c r="E643" i="3"/>
  <c r="F643" i="3"/>
  <c r="B644" i="3"/>
  <c r="C644" i="3"/>
  <c r="D644" i="3"/>
  <c r="E644" i="3"/>
  <c r="F644" i="3"/>
  <c r="B645" i="3"/>
  <c r="C645" i="3"/>
  <c r="D645" i="3"/>
  <c r="E645" i="3"/>
  <c r="F645" i="3"/>
  <c r="B646" i="3"/>
  <c r="C646" i="3"/>
  <c r="D646" i="3"/>
  <c r="E646" i="3"/>
  <c r="F646" i="3"/>
  <c r="B647" i="3"/>
  <c r="C647" i="3"/>
  <c r="D647" i="3"/>
  <c r="E647" i="3"/>
  <c r="F647" i="3"/>
  <c r="B648" i="3"/>
  <c r="C648" i="3"/>
  <c r="D648" i="3"/>
  <c r="E648" i="3"/>
  <c r="F648" i="3"/>
  <c r="B649" i="3"/>
  <c r="C649" i="3"/>
  <c r="D649" i="3"/>
  <c r="E649" i="3"/>
  <c r="F649" i="3"/>
  <c r="B650" i="3"/>
  <c r="C650" i="3"/>
  <c r="D650" i="3"/>
  <c r="E650" i="3"/>
  <c r="F650" i="3"/>
  <c r="B651" i="3"/>
  <c r="C651" i="3"/>
  <c r="D651" i="3"/>
  <c r="E651" i="3"/>
  <c r="F651" i="3"/>
  <c r="B652" i="3"/>
  <c r="C652" i="3"/>
  <c r="D652" i="3"/>
  <c r="E652" i="3"/>
  <c r="F652" i="3"/>
  <c r="B653" i="3"/>
  <c r="C653" i="3"/>
  <c r="D653" i="3"/>
  <c r="E653" i="3"/>
  <c r="F653" i="3"/>
  <c r="B654" i="3"/>
  <c r="C654" i="3"/>
  <c r="D654" i="3"/>
  <c r="E654" i="3"/>
  <c r="F654" i="3"/>
  <c r="B655" i="3"/>
  <c r="C655" i="3"/>
  <c r="D655" i="3"/>
  <c r="E655" i="3"/>
  <c r="F655" i="3"/>
  <c r="B656" i="3"/>
  <c r="C656" i="3"/>
  <c r="D656" i="3"/>
  <c r="E656" i="3"/>
  <c r="F656" i="3"/>
  <c r="B657" i="3"/>
  <c r="C657" i="3"/>
  <c r="D657" i="3"/>
  <c r="E657" i="3"/>
  <c r="F657" i="3"/>
  <c r="B658" i="3"/>
  <c r="C658" i="3"/>
  <c r="D658" i="3"/>
  <c r="E658" i="3"/>
  <c r="F658" i="3"/>
  <c r="B659" i="3"/>
  <c r="C659" i="3"/>
  <c r="D659" i="3"/>
  <c r="E659" i="3"/>
  <c r="F659" i="3"/>
  <c r="B660" i="3"/>
  <c r="C660" i="3"/>
  <c r="D660" i="3"/>
  <c r="E660" i="3"/>
  <c r="F660" i="3"/>
  <c r="B661" i="3"/>
  <c r="C661" i="3"/>
  <c r="D661" i="3"/>
  <c r="E661" i="3"/>
  <c r="F661" i="3"/>
  <c r="B662" i="3"/>
  <c r="C662" i="3"/>
  <c r="D662" i="3"/>
  <c r="E662" i="3"/>
  <c r="F662" i="3"/>
  <c r="B663" i="3"/>
  <c r="C663" i="3"/>
  <c r="D663" i="3"/>
  <c r="E663" i="3"/>
  <c r="F663" i="3"/>
  <c r="B664" i="3"/>
  <c r="C664" i="3"/>
  <c r="D664" i="3"/>
  <c r="E664" i="3"/>
  <c r="F664" i="3"/>
  <c r="B665" i="3"/>
  <c r="C665" i="3"/>
  <c r="D665" i="3"/>
  <c r="E665" i="3"/>
  <c r="F665" i="3"/>
  <c r="B666" i="3"/>
  <c r="C666" i="3"/>
  <c r="D666" i="3"/>
  <c r="E666" i="3"/>
  <c r="F666" i="3"/>
  <c r="B667" i="3"/>
  <c r="C667" i="3"/>
  <c r="D667" i="3"/>
  <c r="E667" i="3"/>
  <c r="F667" i="3"/>
  <c r="B668" i="3"/>
  <c r="C668" i="3"/>
  <c r="D668" i="3"/>
  <c r="E668" i="3"/>
  <c r="F668" i="3"/>
  <c r="B669" i="3"/>
  <c r="C669" i="3"/>
  <c r="D669" i="3"/>
  <c r="E669" i="3"/>
  <c r="F669" i="3"/>
  <c r="B670" i="3"/>
  <c r="C670" i="3"/>
  <c r="D670" i="3"/>
  <c r="E670" i="3"/>
  <c r="F670" i="3"/>
  <c r="B671" i="3"/>
  <c r="C671" i="3"/>
  <c r="D671" i="3"/>
  <c r="E671" i="3"/>
  <c r="F671" i="3"/>
  <c r="B672" i="3"/>
  <c r="C672" i="3"/>
  <c r="D672" i="3"/>
  <c r="E672" i="3"/>
  <c r="F672" i="3"/>
  <c r="B673" i="3"/>
  <c r="C673" i="3"/>
  <c r="D673" i="3"/>
  <c r="E673" i="3"/>
  <c r="F673" i="3"/>
  <c r="B674" i="3"/>
  <c r="C674" i="3"/>
  <c r="D674" i="3"/>
  <c r="E674" i="3"/>
  <c r="F674" i="3"/>
  <c r="B675" i="3"/>
  <c r="C675" i="3"/>
  <c r="D675" i="3"/>
  <c r="E675" i="3"/>
  <c r="F675" i="3"/>
  <c r="B676" i="3"/>
  <c r="C676" i="3"/>
  <c r="D676" i="3"/>
  <c r="E676" i="3"/>
  <c r="F676" i="3"/>
  <c r="B677" i="3"/>
  <c r="C677" i="3"/>
  <c r="D677" i="3"/>
  <c r="E677" i="3"/>
  <c r="F677" i="3"/>
  <c r="B678" i="3"/>
  <c r="C678" i="3"/>
  <c r="D678" i="3"/>
  <c r="E678" i="3"/>
  <c r="F678" i="3"/>
  <c r="B679" i="3"/>
  <c r="C679" i="3"/>
  <c r="D679" i="3"/>
  <c r="E679" i="3"/>
  <c r="F679" i="3"/>
  <c r="B680" i="3"/>
  <c r="C680" i="3"/>
  <c r="D680" i="3"/>
  <c r="E680" i="3"/>
  <c r="F680" i="3"/>
  <c r="B681" i="3"/>
  <c r="C681" i="3"/>
  <c r="D681" i="3"/>
  <c r="E681" i="3"/>
  <c r="F681" i="3"/>
  <c r="B682" i="3"/>
  <c r="C682" i="3"/>
  <c r="D682" i="3"/>
  <c r="E682" i="3"/>
  <c r="F682" i="3"/>
  <c r="B683" i="3"/>
  <c r="C683" i="3"/>
  <c r="D683" i="3"/>
  <c r="E683" i="3"/>
  <c r="F683" i="3"/>
  <c r="B684" i="3"/>
  <c r="C684" i="3"/>
  <c r="D684" i="3"/>
  <c r="E684" i="3"/>
  <c r="F684" i="3"/>
  <c r="B685" i="3"/>
  <c r="C685" i="3"/>
  <c r="D685" i="3"/>
  <c r="E685" i="3"/>
  <c r="F685" i="3"/>
  <c r="B686" i="3"/>
  <c r="C686" i="3"/>
  <c r="D686" i="3"/>
  <c r="E686" i="3"/>
  <c r="F686" i="3"/>
  <c r="B687" i="3"/>
  <c r="C687" i="3"/>
  <c r="D687" i="3"/>
  <c r="E687" i="3"/>
  <c r="F687" i="3"/>
  <c r="B688" i="3"/>
  <c r="C688" i="3"/>
  <c r="D688" i="3"/>
  <c r="E688" i="3"/>
  <c r="F688" i="3"/>
  <c r="B689" i="3"/>
  <c r="C689" i="3"/>
  <c r="D689" i="3"/>
  <c r="E689" i="3"/>
  <c r="F689" i="3"/>
  <c r="B690" i="3"/>
  <c r="C690" i="3"/>
  <c r="D690" i="3"/>
  <c r="E690" i="3"/>
  <c r="F690" i="3"/>
  <c r="B691" i="3"/>
  <c r="C691" i="3"/>
  <c r="D691" i="3"/>
  <c r="E691" i="3"/>
  <c r="F691" i="3"/>
  <c r="B692" i="3"/>
  <c r="C692" i="3"/>
  <c r="D692" i="3"/>
  <c r="E692" i="3"/>
  <c r="F692" i="3"/>
  <c r="B693" i="3"/>
  <c r="C693" i="3"/>
  <c r="D693" i="3"/>
  <c r="E693" i="3"/>
  <c r="F693" i="3"/>
  <c r="B694" i="3"/>
  <c r="C694" i="3"/>
  <c r="D694" i="3"/>
  <c r="E694" i="3"/>
  <c r="F694" i="3"/>
  <c r="B695" i="3"/>
  <c r="C695" i="3"/>
  <c r="D695" i="3"/>
  <c r="E695" i="3"/>
  <c r="F695" i="3"/>
  <c r="B696" i="3"/>
  <c r="C696" i="3"/>
  <c r="D696" i="3"/>
  <c r="E696" i="3"/>
  <c r="F696" i="3"/>
  <c r="B697" i="3"/>
  <c r="C697" i="3"/>
  <c r="D697" i="3"/>
  <c r="E697" i="3"/>
  <c r="F697" i="3"/>
  <c r="B698" i="3"/>
  <c r="C698" i="3"/>
  <c r="D698" i="3"/>
  <c r="E698" i="3"/>
  <c r="F698" i="3"/>
  <c r="B699" i="3"/>
  <c r="C699" i="3"/>
  <c r="D699" i="3"/>
  <c r="E699" i="3"/>
  <c r="F699" i="3"/>
  <c r="B700" i="3"/>
  <c r="C700" i="3"/>
  <c r="D700" i="3"/>
  <c r="E700" i="3"/>
  <c r="F700" i="3"/>
  <c r="B701" i="3"/>
  <c r="C701" i="3"/>
  <c r="D701" i="3"/>
  <c r="E701" i="3"/>
  <c r="F701" i="3"/>
  <c r="B702" i="3"/>
  <c r="C702" i="3"/>
  <c r="D702" i="3"/>
  <c r="E702" i="3"/>
  <c r="F702" i="3"/>
  <c r="B703" i="3"/>
  <c r="C703" i="3"/>
  <c r="D703" i="3"/>
  <c r="E703" i="3"/>
  <c r="F703" i="3"/>
  <c r="B704" i="3"/>
  <c r="C704" i="3"/>
  <c r="D704" i="3"/>
  <c r="E704" i="3"/>
  <c r="F704" i="3"/>
  <c r="B705" i="3"/>
  <c r="C705" i="3"/>
  <c r="D705" i="3"/>
  <c r="E705" i="3"/>
  <c r="F705" i="3"/>
  <c r="B706" i="3"/>
  <c r="C706" i="3"/>
  <c r="D706" i="3"/>
  <c r="E706" i="3"/>
  <c r="F706" i="3"/>
  <c r="B707" i="3"/>
  <c r="C707" i="3"/>
  <c r="D707" i="3"/>
  <c r="E707" i="3"/>
  <c r="F707" i="3"/>
  <c r="B708" i="3"/>
  <c r="C708" i="3"/>
  <c r="D708" i="3"/>
  <c r="E708" i="3"/>
  <c r="F708" i="3"/>
  <c r="B709" i="3"/>
  <c r="C709" i="3"/>
  <c r="D709" i="3"/>
  <c r="E709" i="3"/>
  <c r="F709" i="3"/>
  <c r="B710" i="3"/>
  <c r="C710" i="3"/>
  <c r="D710" i="3"/>
  <c r="E710" i="3"/>
  <c r="F710" i="3"/>
  <c r="B711" i="3"/>
  <c r="C711" i="3"/>
  <c r="D711" i="3"/>
  <c r="E711" i="3"/>
  <c r="F711" i="3"/>
  <c r="B712" i="3"/>
  <c r="C712" i="3"/>
  <c r="D712" i="3"/>
  <c r="E712" i="3"/>
  <c r="F712" i="3"/>
  <c r="B713" i="3"/>
  <c r="C713" i="3"/>
  <c r="D713" i="3"/>
  <c r="E713" i="3"/>
  <c r="F713" i="3"/>
  <c r="B714" i="3"/>
  <c r="C714" i="3"/>
  <c r="D714" i="3"/>
  <c r="E714" i="3"/>
  <c r="F714" i="3"/>
  <c r="B715" i="3"/>
  <c r="C715" i="3"/>
  <c r="D715" i="3"/>
  <c r="E715" i="3"/>
  <c r="F715" i="3"/>
  <c r="B716" i="3"/>
  <c r="C716" i="3"/>
  <c r="D716" i="3"/>
  <c r="E716" i="3"/>
  <c r="F716" i="3"/>
  <c r="B717" i="3"/>
  <c r="C717" i="3"/>
  <c r="D717" i="3"/>
  <c r="E717" i="3"/>
  <c r="F717" i="3"/>
  <c r="B718" i="3"/>
  <c r="C718" i="3"/>
  <c r="D718" i="3"/>
  <c r="E718" i="3"/>
  <c r="F718" i="3"/>
  <c r="B719" i="3"/>
  <c r="C719" i="3"/>
  <c r="D719" i="3"/>
  <c r="E719" i="3"/>
  <c r="F719" i="3"/>
  <c r="B720" i="3"/>
  <c r="C720" i="3"/>
  <c r="D720" i="3"/>
  <c r="E720" i="3"/>
  <c r="F720" i="3"/>
  <c r="B721" i="3"/>
  <c r="C721" i="3"/>
  <c r="D721" i="3"/>
  <c r="E721" i="3"/>
  <c r="F721" i="3"/>
  <c r="B722" i="3"/>
  <c r="C722" i="3"/>
  <c r="D722" i="3"/>
  <c r="E722" i="3"/>
  <c r="F722" i="3"/>
  <c r="B723" i="3"/>
  <c r="C723" i="3"/>
  <c r="D723" i="3"/>
  <c r="E723" i="3"/>
  <c r="F723" i="3"/>
  <c r="B724" i="3"/>
  <c r="C724" i="3"/>
  <c r="D724" i="3"/>
  <c r="E724" i="3"/>
  <c r="F724" i="3"/>
  <c r="B725" i="3"/>
  <c r="C725" i="3"/>
  <c r="D725" i="3"/>
  <c r="E725" i="3"/>
  <c r="F725" i="3"/>
  <c r="B726" i="3"/>
  <c r="C726" i="3"/>
  <c r="D726" i="3"/>
  <c r="E726" i="3"/>
  <c r="F726" i="3"/>
  <c r="B727" i="3"/>
  <c r="C727" i="3"/>
  <c r="D727" i="3"/>
  <c r="E727" i="3"/>
  <c r="F727" i="3"/>
  <c r="B728" i="3"/>
  <c r="C728" i="3"/>
  <c r="D728" i="3"/>
  <c r="E728" i="3"/>
  <c r="F728" i="3"/>
  <c r="B729" i="3"/>
  <c r="C729" i="3"/>
  <c r="D729" i="3"/>
  <c r="E729" i="3"/>
  <c r="F729" i="3"/>
  <c r="B730" i="3"/>
  <c r="C730" i="3"/>
  <c r="D730" i="3"/>
  <c r="E730" i="3"/>
  <c r="F730" i="3"/>
  <c r="B731" i="3"/>
  <c r="C731" i="3"/>
  <c r="D731" i="3"/>
  <c r="E731" i="3"/>
  <c r="F731" i="3"/>
  <c r="B732" i="3"/>
  <c r="C732" i="3"/>
  <c r="D732" i="3"/>
  <c r="E732" i="3"/>
  <c r="F732" i="3"/>
  <c r="B733" i="3"/>
  <c r="C733" i="3"/>
  <c r="D733" i="3"/>
  <c r="E733" i="3"/>
  <c r="F733" i="3"/>
  <c r="B734" i="3"/>
  <c r="C734" i="3"/>
  <c r="D734" i="3"/>
  <c r="E734" i="3"/>
  <c r="F734" i="3"/>
  <c r="B735" i="3"/>
  <c r="C735" i="3"/>
  <c r="D735" i="3"/>
  <c r="E735" i="3"/>
  <c r="F735" i="3"/>
  <c r="B736" i="3"/>
  <c r="C736" i="3"/>
  <c r="D736" i="3"/>
  <c r="E736" i="3"/>
  <c r="F736" i="3"/>
  <c r="B737" i="3"/>
  <c r="C737" i="3"/>
  <c r="D737" i="3"/>
  <c r="E737" i="3"/>
  <c r="F737" i="3"/>
  <c r="B738" i="3"/>
  <c r="C738" i="3"/>
  <c r="D738" i="3"/>
  <c r="E738" i="3"/>
  <c r="F738" i="3"/>
  <c r="B739" i="3"/>
  <c r="C739" i="3"/>
  <c r="D739" i="3"/>
  <c r="E739" i="3"/>
  <c r="F739" i="3"/>
  <c r="B740" i="3"/>
  <c r="C740" i="3"/>
  <c r="D740" i="3"/>
  <c r="E740" i="3"/>
  <c r="F740" i="3"/>
  <c r="B741" i="3"/>
  <c r="C741" i="3"/>
  <c r="D741" i="3"/>
  <c r="E741" i="3"/>
  <c r="F741" i="3"/>
  <c r="B742" i="3"/>
  <c r="C742" i="3"/>
  <c r="D742" i="3"/>
  <c r="E742" i="3"/>
  <c r="F742" i="3"/>
  <c r="B743" i="3"/>
  <c r="C743" i="3"/>
  <c r="D743" i="3"/>
  <c r="E743" i="3"/>
  <c r="F743" i="3"/>
  <c r="B744" i="3"/>
  <c r="C744" i="3"/>
  <c r="D744" i="3"/>
  <c r="E744" i="3"/>
  <c r="F744" i="3"/>
  <c r="B745" i="3"/>
  <c r="C745" i="3"/>
  <c r="D745" i="3"/>
  <c r="E745" i="3"/>
  <c r="F745" i="3"/>
  <c r="B746" i="3"/>
  <c r="C746" i="3"/>
  <c r="D746" i="3"/>
  <c r="E746" i="3"/>
  <c r="F746" i="3"/>
  <c r="B747" i="3"/>
  <c r="C747" i="3"/>
  <c r="D747" i="3"/>
  <c r="E747" i="3"/>
  <c r="F747" i="3"/>
  <c r="B748" i="3"/>
  <c r="C748" i="3"/>
  <c r="D748" i="3"/>
  <c r="E748" i="3"/>
  <c r="F748" i="3"/>
  <c r="B749" i="3"/>
  <c r="C749" i="3"/>
  <c r="D749" i="3"/>
  <c r="E749" i="3"/>
  <c r="F749" i="3"/>
  <c r="B750" i="3"/>
  <c r="C750" i="3"/>
  <c r="D750" i="3"/>
  <c r="E750" i="3"/>
  <c r="F750" i="3"/>
  <c r="B751" i="3"/>
  <c r="C751" i="3"/>
  <c r="D751" i="3"/>
  <c r="E751" i="3"/>
  <c r="F751" i="3"/>
  <c r="B752" i="3"/>
  <c r="C752" i="3"/>
  <c r="D752" i="3"/>
  <c r="E752" i="3"/>
  <c r="F752" i="3"/>
  <c r="B753" i="3"/>
  <c r="C753" i="3"/>
  <c r="D753" i="3"/>
  <c r="E753" i="3"/>
  <c r="F753" i="3"/>
  <c r="B754" i="3"/>
  <c r="C754" i="3"/>
  <c r="D754" i="3"/>
  <c r="E754" i="3"/>
  <c r="F754" i="3"/>
  <c r="B755" i="3"/>
  <c r="C755" i="3"/>
  <c r="D755" i="3"/>
  <c r="E755" i="3"/>
  <c r="F755" i="3"/>
  <c r="B756" i="3"/>
  <c r="C756" i="3"/>
  <c r="D756" i="3"/>
  <c r="E756" i="3"/>
  <c r="F756" i="3"/>
  <c r="B757" i="3"/>
  <c r="C757" i="3"/>
  <c r="D757" i="3"/>
  <c r="E757" i="3"/>
  <c r="F757" i="3"/>
  <c r="B758" i="3"/>
  <c r="C758" i="3"/>
  <c r="D758" i="3"/>
  <c r="E758" i="3"/>
  <c r="F758" i="3"/>
  <c r="B759" i="3"/>
  <c r="C759" i="3"/>
  <c r="D759" i="3"/>
  <c r="E759" i="3"/>
  <c r="F759" i="3"/>
  <c r="B760" i="3"/>
  <c r="C760" i="3"/>
  <c r="D760" i="3"/>
  <c r="E760" i="3"/>
  <c r="F760" i="3"/>
  <c r="B761" i="3"/>
  <c r="C761" i="3"/>
  <c r="D761" i="3"/>
  <c r="E761" i="3"/>
  <c r="F761" i="3"/>
  <c r="B762" i="3"/>
  <c r="C762" i="3"/>
  <c r="D762" i="3"/>
  <c r="E762" i="3"/>
  <c r="F762" i="3"/>
  <c r="B763" i="3"/>
  <c r="C763" i="3"/>
  <c r="D763" i="3"/>
  <c r="E763" i="3"/>
  <c r="F763" i="3"/>
  <c r="B764" i="3"/>
  <c r="C764" i="3"/>
  <c r="D764" i="3"/>
  <c r="E764" i="3"/>
  <c r="F764" i="3"/>
  <c r="B765" i="3"/>
  <c r="C765" i="3"/>
  <c r="D765" i="3"/>
  <c r="E765" i="3"/>
  <c r="F765" i="3"/>
  <c r="B766" i="3"/>
  <c r="C766" i="3"/>
  <c r="D766" i="3"/>
  <c r="E766" i="3"/>
  <c r="F766" i="3"/>
  <c r="B767" i="3"/>
  <c r="C767" i="3"/>
  <c r="D767" i="3"/>
  <c r="E767" i="3"/>
  <c r="F767" i="3"/>
  <c r="B768" i="3"/>
  <c r="C768" i="3"/>
  <c r="D768" i="3"/>
  <c r="E768" i="3"/>
  <c r="F768" i="3"/>
  <c r="B769" i="3"/>
  <c r="C769" i="3"/>
  <c r="D769" i="3"/>
  <c r="E769" i="3"/>
  <c r="F769" i="3"/>
  <c r="B770" i="3"/>
  <c r="C770" i="3"/>
  <c r="D770" i="3"/>
  <c r="E770" i="3"/>
  <c r="F770" i="3"/>
  <c r="B771" i="3"/>
  <c r="C771" i="3"/>
  <c r="D771" i="3"/>
  <c r="E771" i="3"/>
  <c r="F771" i="3"/>
  <c r="B772" i="3"/>
  <c r="C772" i="3"/>
  <c r="D772" i="3"/>
  <c r="E772" i="3"/>
  <c r="F772" i="3"/>
  <c r="B773" i="3"/>
  <c r="C773" i="3"/>
  <c r="D773" i="3"/>
  <c r="E773" i="3"/>
  <c r="F773" i="3"/>
  <c r="B774" i="3"/>
  <c r="C774" i="3"/>
  <c r="D774" i="3"/>
  <c r="E774" i="3"/>
  <c r="F774" i="3"/>
  <c r="B775" i="3"/>
  <c r="C775" i="3"/>
  <c r="D775" i="3"/>
  <c r="E775" i="3"/>
  <c r="F775" i="3"/>
  <c r="B776" i="3"/>
  <c r="C776" i="3"/>
  <c r="D776" i="3"/>
  <c r="E776" i="3"/>
  <c r="F776" i="3"/>
  <c r="B777" i="3"/>
  <c r="C777" i="3"/>
  <c r="D777" i="3"/>
  <c r="E777" i="3"/>
  <c r="F777" i="3"/>
  <c r="B778" i="3"/>
  <c r="C778" i="3"/>
  <c r="D778" i="3"/>
  <c r="E778" i="3"/>
  <c r="F778" i="3"/>
  <c r="B779" i="3"/>
  <c r="C779" i="3"/>
  <c r="D779" i="3"/>
  <c r="E779" i="3"/>
  <c r="F779" i="3"/>
  <c r="B780" i="3"/>
  <c r="C780" i="3"/>
  <c r="D780" i="3"/>
  <c r="E780" i="3"/>
  <c r="F780" i="3"/>
  <c r="B781" i="3"/>
  <c r="C781" i="3"/>
  <c r="D781" i="3"/>
  <c r="E781" i="3"/>
  <c r="F781" i="3"/>
  <c r="B782" i="3"/>
  <c r="C782" i="3"/>
  <c r="D782" i="3"/>
  <c r="E782" i="3"/>
  <c r="F782" i="3"/>
  <c r="B783" i="3"/>
  <c r="C783" i="3"/>
  <c r="D783" i="3"/>
  <c r="E783" i="3"/>
  <c r="F783" i="3"/>
  <c r="B784" i="3"/>
  <c r="C784" i="3"/>
  <c r="D784" i="3"/>
  <c r="E784" i="3"/>
  <c r="F784" i="3"/>
  <c r="B785" i="3"/>
  <c r="C785" i="3"/>
  <c r="D785" i="3"/>
  <c r="E785" i="3"/>
  <c r="F785" i="3"/>
  <c r="B786" i="3"/>
  <c r="C786" i="3"/>
  <c r="D786" i="3"/>
  <c r="E786" i="3"/>
  <c r="F786" i="3"/>
  <c r="B787" i="3"/>
  <c r="C787" i="3"/>
  <c r="D787" i="3"/>
  <c r="E787" i="3"/>
  <c r="F787" i="3"/>
  <c r="B788" i="3"/>
  <c r="C788" i="3"/>
  <c r="D788" i="3"/>
  <c r="E788" i="3"/>
  <c r="F788" i="3"/>
  <c r="B789" i="3"/>
  <c r="C789" i="3"/>
  <c r="D789" i="3"/>
  <c r="E789" i="3"/>
  <c r="F789" i="3"/>
  <c r="B790" i="3"/>
  <c r="C790" i="3"/>
  <c r="D790" i="3"/>
  <c r="E790" i="3"/>
  <c r="F790" i="3"/>
  <c r="B791" i="3"/>
  <c r="C791" i="3"/>
  <c r="D791" i="3"/>
  <c r="E791" i="3"/>
  <c r="F791" i="3"/>
  <c r="B792" i="3"/>
  <c r="C792" i="3"/>
  <c r="D792" i="3"/>
  <c r="E792" i="3"/>
  <c r="F792" i="3"/>
  <c r="B793" i="3"/>
  <c r="C793" i="3"/>
  <c r="D793" i="3"/>
  <c r="E793" i="3"/>
  <c r="F793" i="3"/>
  <c r="B794" i="3"/>
  <c r="C794" i="3"/>
  <c r="D794" i="3"/>
  <c r="E794" i="3"/>
  <c r="F794" i="3"/>
  <c r="B795" i="3"/>
  <c r="C795" i="3"/>
  <c r="D795" i="3"/>
  <c r="E795" i="3"/>
  <c r="F795" i="3"/>
  <c r="B796" i="3"/>
  <c r="C796" i="3"/>
  <c r="D796" i="3"/>
  <c r="E796" i="3"/>
  <c r="F796" i="3"/>
  <c r="B797" i="3"/>
  <c r="C797" i="3"/>
  <c r="D797" i="3"/>
  <c r="E797" i="3"/>
  <c r="F797" i="3"/>
  <c r="B798" i="3"/>
  <c r="C798" i="3"/>
  <c r="D798" i="3"/>
  <c r="E798" i="3"/>
  <c r="F798" i="3"/>
  <c r="B799" i="3"/>
  <c r="C799" i="3"/>
  <c r="D799" i="3"/>
  <c r="E799" i="3"/>
  <c r="F799" i="3"/>
  <c r="B800" i="3"/>
  <c r="C800" i="3"/>
  <c r="D800" i="3"/>
  <c r="E800" i="3"/>
  <c r="F800" i="3"/>
  <c r="B801" i="3"/>
  <c r="C801" i="3"/>
  <c r="D801" i="3"/>
  <c r="E801" i="3"/>
  <c r="F801" i="3"/>
  <c r="B802" i="3"/>
  <c r="C802" i="3"/>
  <c r="D802" i="3"/>
  <c r="E802" i="3"/>
  <c r="F802" i="3"/>
  <c r="B803" i="3"/>
  <c r="C803" i="3"/>
  <c r="D803" i="3"/>
  <c r="E803" i="3"/>
  <c r="F803" i="3"/>
  <c r="B804" i="3"/>
  <c r="C804" i="3"/>
  <c r="D804" i="3"/>
  <c r="E804" i="3"/>
  <c r="F804" i="3"/>
  <c r="B805" i="3"/>
  <c r="C805" i="3"/>
  <c r="D805" i="3"/>
  <c r="E805" i="3"/>
  <c r="F805" i="3"/>
  <c r="B806" i="3"/>
  <c r="C806" i="3"/>
  <c r="D806" i="3"/>
  <c r="E806" i="3"/>
  <c r="F806" i="3"/>
  <c r="B807" i="3"/>
  <c r="C807" i="3"/>
  <c r="D807" i="3"/>
  <c r="E807" i="3"/>
  <c r="F807" i="3"/>
  <c r="B808" i="3"/>
  <c r="C808" i="3"/>
  <c r="D808" i="3"/>
  <c r="E808" i="3"/>
  <c r="F808" i="3"/>
  <c r="B809" i="3"/>
  <c r="C809" i="3"/>
  <c r="D809" i="3"/>
  <c r="E809" i="3"/>
  <c r="F809" i="3"/>
  <c r="B810" i="3"/>
  <c r="C810" i="3"/>
  <c r="D810" i="3"/>
  <c r="E810" i="3"/>
  <c r="F810" i="3"/>
  <c r="B811" i="3"/>
  <c r="C811" i="3"/>
  <c r="D811" i="3"/>
  <c r="E811" i="3"/>
  <c r="F811" i="3"/>
  <c r="B812" i="3"/>
  <c r="C812" i="3"/>
  <c r="D812" i="3"/>
  <c r="E812" i="3"/>
  <c r="F812" i="3"/>
  <c r="B813" i="3"/>
  <c r="C813" i="3"/>
  <c r="D813" i="3"/>
  <c r="E813" i="3"/>
  <c r="F813" i="3"/>
  <c r="B814" i="3"/>
  <c r="C814" i="3"/>
  <c r="D814" i="3"/>
  <c r="E814" i="3"/>
  <c r="F814" i="3"/>
  <c r="B815" i="3"/>
  <c r="C815" i="3"/>
  <c r="D815" i="3"/>
  <c r="E815" i="3"/>
  <c r="F815" i="3"/>
  <c r="B816" i="3"/>
  <c r="C816" i="3"/>
  <c r="D816" i="3"/>
  <c r="E816" i="3"/>
  <c r="F816" i="3"/>
  <c r="B817" i="3"/>
  <c r="C817" i="3"/>
  <c r="D817" i="3"/>
  <c r="E817" i="3"/>
  <c r="F817" i="3"/>
  <c r="B818" i="3"/>
  <c r="C818" i="3"/>
  <c r="D818" i="3"/>
  <c r="E818" i="3"/>
  <c r="F818" i="3"/>
  <c r="B819" i="3"/>
  <c r="C819" i="3"/>
  <c r="D819" i="3"/>
  <c r="E819" i="3"/>
  <c r="F819" i="3"/>
  <c r="B820" i="3"/>
  <c r="C820" i="3"/>
  <c r="D820" i="3"/>
  <c r="E820" i="3"/>
  <c r="F820" i="3"/>
  <c r="B821" i="3"/>
  <c r="C821" i="3"/>
  <c r="D821" i="3"/>
  <c r="E821" i="3"/>
  <c r="F821" i="3"/>
  <c r="B822" i="3"/>
  <c r="C822" i="3"/>
  <c r="D822" i="3"/>
  <c r="E822" i="3"/>
  <c r="F822" i="3"/>
  <c r="B823" i="3"/>
  <c r="C823" i="3"/>
  <c r="D823" i="3"/>
  <c r="E823" i="3"/>
  <c r="F823" i="3"/>
  <c r="B824" i="3"/>
  <c r="C824" i="3"/>
  <c r="D824" i="3"/>
  <c r="E824" i="3"/>
  <c r="F824" i="3"/>
  <c r="B825" i="3"/>
  <c r="C825" i="3"/>
  <c r="D825" i="3"/>
  <c r="E825" i="3"/>
  <c r="F825" i="3"/>
  <c r="B826" i="3"/>
  <c r="C826" i="3"/>
  <c r="D826" i="3"/>
  <c r="E826" i="3"/>
  <c r="F826" i="3"/>
  <c r="B827" i="3"/>
  <c r="C827" i="3"/>
  <c r="D827" i="3"/>
  <c r="E827" i="3"/>
  <c r="F827" i="3"/>
  <c r="B828" i="3"/>
  <c r="C828" i="3"/>
  <c r="D828" i="3"/>
  <c r="E828" i="3"/>
  <c r="F828" i="3"/>
  <c r="B829" i="3"/>
  <c r="C829" i="3"/>
  <c r="D829" i="3"/>
  <c r="E829" i="3"/>
  <c r="F829" i="3"/>
  <c r="B830" i="3"/>
  <c r="C830" i="3"/>
  <c r="D830" i="3"/>
  <c r="E830" i="3"/>
  <c r="F830" i="3"/>
  <c r="B831" i="3"/>
  <c r="C831" i="3"/>
  <c r="D831" i="3"/>
  <c r="E831" i="3"/>
  <c r="F831" i="3"/>
  <c r="B832" i="3"/>
  <c r="C832" i="3"/>
  <c r="D832" i="3"/>
  <c r="E832" i="3"/>
  <c r="F832" i="3"/>
  <c r="B833" i="3"/>
  <c r="C833" i="3"/>
  <c r="D833" i="3"/>
  <c r="E833" i="3"/>
  <c r="F833" i="3"/>
  <c r="B834" i="3"/>
  <c r="C834" i="3"/>
  <c r="D834" i="3"/>
  <c r="E834" i="3"/>
  <c r="F834" i="3"/>
  <c r="B835" i="3"/>
  <c r="C835" i="3"/>
  <c r="D835" i="3"/>
  <c r="E835" i="3"/>
  <c r="F835" i="3"/>
  <c r="B836" i="3"/>
  <c r="C836" i="3"/>
  <c r="D836" i="3"/>
  <c r="E836" i="3"/>
  <c r="F836" i="3"/>
  <c r="B837" i="3"/>
  <c r="C837" i="3"/>
  <c r="D837" i="3"/>
  <c r="E837" i="3"/>
  <c r="F837" i="3"/>
  <c r="B838" i="3"/>
  <c r="C838" i="3"/>
  <c r="D838" i="3"/>
  <c r="E838" i="3"/>
  <c r="F838" i="3"/>
  <c r="B839" i="3"/>
  <c r="C839" i="3"/>
  <c r="D839" i="3"/>
  <c r="E839" i="3"/>
  <c r="F839" i="3"/>
  <c r="B840" i="3"/>
  <c r="C840" i="3"/>
  <c r="D840" i="3"/>
  <c r="E840" i="3"/>
  <c r="F840" i="3"/>
  <c r="B841" i="3"/>
  <c r="C841" i="3"/>
  <c r="D841" i="3"/>
  <c r="E841" i="3"/>
  <c r="F841" i="3"/>
  <c r="B842" i="3"/>
  <c r="C842" i="3"/>
  <c r="D842" i="3"/>
  <c r="E842" i="3"/>
  <c r="F842" i="3"/>
  <c r="B843" i="3"/>
  <c r="C843" i="3"/>
  <c r="D843" i="3"/>
  <c r="E843" i="3"/>
  <c r="F843" i="3"/>
  <c r="B844" i="3"/>
  <c r="C844" i="3"/>
  <c r="D844" i="3"/>
  <c r="E844" i="3"/>
  <c r="F844" i="3"/>
  <c r="B845" i="3"/>
  <c r="C845" i="3"/>
  <c r="D845" i="3"/>
  <c r="E845" i="3"/>
  <c r="F845" i="3"/>
  <c r="B846" i="3"/>
  <c r="C846" i="3"/>
  <c r="D846" i="3"/>
  <c r="E846" i="3"/>
  <c r="F846" i="3"/>
  <c r="B847" i="3"/>
  <c r="C847" i="3"/>
  <c r="D847" i="3"/>
  <c r="E847" i="3"/>
  <c r="F847" i="3"/>
  <c r="B848" i="3"/>
  <c r="C848" i="3"/>
  <c r="D848" i="3"/>
  <c r="E848" i="3"/>
  <c r="F848" i="3"/>
  <c r="B849" i="3"/>
  <c r="C849" i="3"/>
  <c r="D849" i="3"/>
  <c r="E849" i="3"/>
  <c r="F849" i="3"/>
  <c r="B850" i="3"/>
  <c r="C850" i="3"/>
  <c r="D850" i="3"/>
  <c r="E850" i="3"/>
  <c r="F850" i="3"/>
  <c r="B851" i="3"/>
  <c r="C851" i="3"/>
  <c r="D851" i="3"/>
  <c r="E851" i="3"/>
  <c r="F851" i="3"/>
  <c r="B852" i="3"/>
  <c r="C852" i="3"/>
  <c r="D852" i="3"/>
  <c r="E852" i="3"/>
  <c r="F852" i="3"/>
  <c r="B853" i="3"/>
  <c r="C853" i="3"/>
  <c r="D853" i="3"/>
  <c r="E853" i="3"/>
  <c r="F853" i="3"/>
  <c r="B854" i="3"/>
  <c r="C854" i="3"/>
  <c r="D854" i="3"/>
  <c r="E854" i="3"/>
  <c r="F854" i="3"/>
  <c r="B855" i="3"/>
  <c r="C855" i="3"/>
  <c r="D855" i="3"/>
  <c r="E855" i="3"/>
  <c r="F855" i="3"/>
  <c r="B856" i="3"/>
  <c r="C856" i="3"/>
  <c r="D856" i="3"/>
  <c r="E856" i="3"/>
  <c r="F856" i="3"/>
  <c r="B857" i="3"/>
  <c r="C857" i="3"/>
  <c r="D857" i="3"/>
  <c r="E857" i="3"/>
  <c r="F857" i="3"/>
  <c r="B858" i="3"/>
  <c r="C858" i="3"/>
  <c r="D858" i="3"/>
  <c r="E858" i="3"/>
  <c r="F858" i="3"/>
  <c r="B859" i="3"/>
  <c r="C859" i="3"/>
  <c r="D859" i="3"/>
  <c r="E859" i="3"/>
  <c r="F859" i="3"/>
  <c r="B860" i="3"/>
  <c r="C860" i="3"/>
  <c r="D860" i="3"/>
  <c r="E860" i="3"/>
  <c r="F860" i="3"/>
  <c r="B861" i="3"/>
  <c r="C861" i="3"/>
  <c r="D861" i="3"/>
  <c r="E861" i="3"/>
  <c r="F861" i="3"/>
  <c r="B862" i="3"/>
  <c r="C862" i="3"/>
  <c r="D862" i="3"/>
  <c r="E862" i="3"/>
  <c r="F862" i="3"/>
  <c r="B863" i="3"/>
  <c r="C863" i="3"/>
  <c r="D863" i="3"/>
  <c r="E863" i="3"/>
  <c r="F863" i="3"/>
  <c r="B864" i="3"/>
  <c r="C864" i="3"/>
  <c r="D864" i="3"/>
  <c r="E864" i="3"/>
  <c r="F864" i="3"/>
  <c r="B865" i="3"/>
  <c r="C865" i="3"/>
  <c r="D865" i="3"/>
  <c r="E865" i="3"/>
  <c r="F865" i="3"/>
  <c r="B866" i="3"/>
  <c r="C866" i="3"/>
  <c r="D866" i="3"/>
  <c r="E866" i="3"/>
  <c r="F866" i="3"/>
  <c r="B867" i="3"/>
  <c r="C867" i="3"/>
  <c r="D867" i="3"/>
  <c r="E867" i="3"/>
  <c r="F867" i="3"/>
  <c r="B868" i="3"/>
  <c r="C868" i="3"/>
  <c r="D868" i="3"/>
  <c r="E868" i="3"/>
  <c r="F868" i="3"/>
  <c r="B869" i="3"/>
  <c r="C869" i="3"/>
  <c r="D869" i="3"/>
  <c r="E869" i="3"/>
  <c r="F869" i="3"/>
  <c r="B870" i="3"/>
  <c r="C870" i="3"/>
  <c r="D870" i="3"/>
  <c r="E870" i="3"/>
  <c r="F870" i="3"/>
  <c r="B871" i="3"/>
  <c r="C871" i="3"/>
  <c r="D871" i="3"/>
  <c r="E871" i="3"/>
  <c r="F871" i="3"/>
  <c r="B872" i="3"/>
  <c r="C872" i="3"/>
  <c r="D872" i="3"/>
  <c r="E872" i="3"/>
  <c r="F872" i="3"/>
  <c r="B873" i="3"/>
  <c r="C873" i="3"/>
  <c r="D873" i="3"/>
  <c r="E873" i="3"/>
  <c r="F873" i="3"/>
  <c r="B874" i="3"/>
  <c r="C874" i="3"/>
  <c r="D874" i="3"/>
  <c r="E874" i="3"/>
  <c r="F874" i="3"/>
  <c r="B875" i="3"/>
  <c r="C875" i="3"/>
  <c r="D875" i="3"/>
  <c r="E875" i="3"/>
  <c r="F875" i="3"/>
  <c r="B876" i="3"/>
  <c r="C876" i="3"/>
  <c r="D876" i="3"/>
  <c r="E876" i="3"/>
  <c r="F876" i="3"/>
  <c r="B877" i="3"/>
  <c r="C877" i="3"/>
  <c r="D877" i="3"/>
  <c r="E877" i="3"/>
  <c r="F877" i="3"/>
  <c r="B878" i="3"/>
  <c r="C878" i="3"/>
  <c r="D878" i="3"/>
  <c r="E878" i="3"/>
  <c r="F878" i="3"/>
  <c r="B879" i="3"/>
  <c r="C879" i="3"/>
  <c r="D879" i="3"/>
  <c r="E879" i="3"/>
  <c r="F879" i="3"/>
  <c r="B880" i="3"/>
  <c r="C880" i="3"/>
  <c r="D880" i="3"/>
  <c r="E880" i="3"/>
  <c r="F880" i="3"/>
  <c r="B881" i="3"/>
  <c r="C881" i="3"/>
  <c r="D881" i="3"/>
  <c r="E881" i="3"/>
  <c r="F881" i="3"/>
  <c r="B882" i="3"/>
  <c r="C882" i="3"/>
  <c r="D882" i="3"/>
  <c r="E882" i="3"/>
  <c r="F882" i="3"/>
  <c r="B883" i="3"/>
  <c r="C883" i="3"/>
  <c r="D883" i="3"/>
  <c r="E883" i="3"/>
  <c r="F883" i="3"/>
  <c r="B884" i="3"/>
  <c r="C884" i="3"/>
  <c r="D884" i="3"/>
  <c r="E884" i="3"/>
  <c r="F884" i="3"/>
  <c r="B885" i="3"/>
  <c r="C885" i="3"/>
  <c r="D885" i="3"/>
  <c r="E885" i="3"/>
  <c r="F885" i="3"/>
  <c r="B886" i="3"/>
  <c r="C886" i="3"/>
  <c r="D886" i="3"/>
  <c r="E886" i="3"/>
  <c r="F886" i="3"/>
  <c r="B887" i="3"/>
  <c r="C887" i="3"/>
  <c r="D887" i="3"/>
  <c r="E887" i="3"/>
  <c r="F887" i="3"/>
  <c r="B888" i="3"/>
  <c r="C888" i="3"/>
  <c r="D888" i="3"/>
  <c r="E888" i="3"/>
  <c r="F888" i="3"/>
  <c r="B889" i="3"/>
  <c r="C889" i="3"/>
  <c r="D889" i="3"/>
  <c r="E889" i="3"/>
  <c r="F889" i="3"/>
  <c r="B890" i="3"/>
  <c r="C890" i="3"/>
  <c r="D890" i="3"/>
  <c r="E890" i="3"/>
  <c r="F890" i="3"/>
  <c r="B891" i="3"/>
  <c r="C891" i="3"/>
  <c r="D891" i="3"/>
  <c r="E891" i="3"/>
  <c r="F891" i="3"/>
  <c r="B892" i="3"/>
  <c r="C892" i="3"/>
  <c r="D892" i="3"/>
  <c r="E892" i="3"/>
  <c r="F892" i="3"/>
  <c r="B893" i="3"/>
  <c r="C893" i="3"/>
  <c r="D893" i="3"/>
  <c r="E893" i="3"/>
  <c r="F893" i="3"/>
  <c r="B894" i="3"/>
  <c r="C894" i="3"/>
  <c r="D894" i="3"/>
  <c r="E894" i="3"/>
  <c r="F894" i="3"/>
  <c r="B895" i="3"/>
  <c r="C895" i="3"/>
  <c r="D895" i="3"/>
  <c r="E895" i="3"/>
  <c r="F895" i="3"/>
  <c r="B896" i="3"/>
  <c r="C896" i="3"/>
  <c r="D896" i="3"/>
  <c r="E896" i="3"/>
  <c r="F896" i="3"/>
  <c r="B897" i="3"/>
  <c r="C897" i="3"/>
  <c r="D897" i="3"/>
  <c r="E897" i="3"/>
  <c r="F897" i="3"/>
  <c r="B898" i="3"/>
  <c r="C898" i="3"/>
  <c r="D898" i="3"/>
  <c r="E898" i="3"/>
  <c r="F898" i="3"/>
  <c r="B899" i="3"/>
  <c r="C899" i="3"/>
  <c r="D899" i="3"/>
  <c r="E899" i="3"/>
  <c r="F899" i="3"/>
  <c r="B900" i="3"/>
  <c r="C900" i="3"/>
  <c r="D900" i="3"/>
  <c r="E900" i="3"/>
  <c r="F900" i="3"/>
  <c r="B901" i="3"/>
  <c r="C901" i="3"/>
  <c r="D901" i="3"/>
  <c r="E901" i="3"/>
  <c r="F901" i="3"/>
  <c r="B902" i="3"/>
  <c r="C902" i="3"/>
  <c r="D902" i="3"/>
  <c r="E902" i="3"/>
  <c r="F902" i="3"/>
  <c r="B903" i="3"/>
  <c r="C903" i="3"/>
  <c r="D903" i="3"/>
  <c r="E903" i="3"/>
  <c r="F903" i="3"/>
  <c r="B904" i="3"/>
  <c r="C904" i="3"/>
  <c r="D904" i="3"/>
  <c r="E904" i="3"/>
  <c r="F904" i="3"/>
  <c r="B905" i="3"/>
  <c r="C905" i="3"/>
  <c r="D905" i="3"/>
  <c r="E905" i="3"/>
  <c r="F905" i="3"/>
  <c r="B906" i="3"/>
  <c r="C906" i="3"/>
  <c r="D906" i="3"/>
  <c r="E906" i="3"/>
  <c r="F906" i="3"/>
  <c r="B907" i="3"/>
  <c r="C907" i="3"/>
  <c r="D907" i="3"/>
  <c r="E907" i="3"/>
  <c r="F907" i="3"/>
  <c r="B908" i="3"/>
  <c r="C908" i="3"/>
  <c r="D908" i="3"/>
  <c r="E908" i="3"/>
  <c r="F908" i="3"/>
  <c r="B909" i="3"/>
  <c r="C909" i="3"/>
  <c r="D909" i="3"/>
  <c r="E909" i="3"/>
  <c r="F909" i="3"/>
  <c r="B910" i="3"/>
  <c r="C910" i="3"/>
  <c r="D910" i="3"/>
  <c r="E910" i="3"/>
  <c r="F910" i="3"/>
  <c r="B911" i="3"/>
  <c r="C911" i="3"/>
  <c r="D911" i="3"/>
  <c r="E911" i="3"/>
  <c r="F911" i="3"/>
  <c r="B912" i="3"/>
  <c r="C912" i="3"/>
  <c r="D912" i="3"/>
  <c r="E912" i="3"/>
  <c r="F912" i="3"/>
  <c r="B913" i="3"/>
  <c r="C913" i="3"/>
  <c r="D913" i="3"/>
  <c r="E913" i="3"/>
  <c r="F913" i="3"/>
  <c r="B914" i="3"/>
  <c r="C914" i="3"/>
  <c r="D914" i="3"/>
  <c r="E914" i="3"/>
  <c r="F914" i="3"/>
  <c r="B915" i="3"/>
  <c r="C915" i="3"/>
  <c r="D915" i="3"/>
  <c r="E915" i="3"/>
  <c r="F915" i="3"/>
  <c r="B916" i="3"/>
  <c r="C916" i="3"/>
  <c r="D916" i="3"/>
  <c r="E916" i="3"/>
  <c r="F916" i="3"/>
  <c r="B917" i="3"/>
  <c r="C917" i="3"/>
  <c r="D917" i="3"/>
  <c r="E917" i="3"/>
  <c r="F917" i="3"/>
  <c r="B918" i="3"/>
  <c r="C918" i="3"/>
  <c r="D918" i="3"/>
  <c r="E918" i="3"/>
  <c r="F918" i="3"/>
  <c r="B919" i="3"/>
  <c r="C919" i="3"/>
  <c r="D919" i="3"/>
  <c r="E919" i="3"/>
  <c r="F919" i="3"/>
  <c r="B920" i="3"/>
  <c r="C920" i="3"/>
  <c r="D920" i="3"/>
  <c r="E920" i="3"/>
  <c r="F920" i="3"/>
  <c r="B921" i="3"/>
  <c r="C921" i="3"/>
  <c r="D921" i="3"/>
  <c r="E921" i="3"/>
  <c r="F921" i="3"/>
  <c r="B922" i="3"/>
  <c r="C922" i="3"/>
  <c r="D922" i="3"/>
  <c r="E922" i="3"/>
  <c r="F922" i="3"/>
  <c r="B923" i="3"/>
  <c r="C923" i="3"/>
  <c r="D923" i="3"/>
  <c r="E923" i="3"/>
  <c r="F923" i="3"/>
  <c r="B924" i="3"/>
  <c r="C924" i="3"/>
  <c r="D924" i="3"/>
  <c r="E924" i="3"/>
  <c r="F924" i="3"/>
  <c r="B925" i="3"/>
  <c r="C925" i="3"/>
  <c r="D925" i="3"/>
  <c r="E925" i="3"/>
  <c r="F925" i="3"/>
  <c r="B926" i="3"/>
  <c r="C926" i="3"/>
  <c r="D926" i="3"/>
  <c r="E926" i="3"/>
  <c r="F926" i="3"/>
  <c r="B927" i="3"/>
  <c r="C927" i="3"/>
  <c r="D927" i="3"/>
  <c r="E927" i="3"/>
  <c r="F927" i="3"/>
  <c r="B928" i="3"/>
  <c r="C928" i="3"/>
  <c r="D928" i="3"/>
  <c r="E928" i="3"/>
  <c r="F928" i="3"/>
  <c r="B929" i="3"/>
  <c r="C929" i="3"/>
  <c r="D929" i="3"/>
  <c r="E929" i="3"/>
  <c r="F929" i="3"/>
  <c r="B930" i="3"/>
  <c r="C930" i="3"/>
  <c r="D930" i="3"/>
  <c r="E930" i="3"/>
  <c r="F930" i="3"/>
  <c r="B931" i="3"/>
  <c r="C931" i="3"/>
  <c r="D931" i="3"/>
  <c r="E931" i="3"/>
  <c r="F931" i="3"/>
  <c r="B932" i="3"/>
  <c r="C932" i="3"/>
  <c r="D932" i="3"/>
  <c r="E932" i="3"/>
  <c r="F932" i="3"/>
  <c r="B933" i="3"/>
  <c r="C933" i="3"/>
  <c r="D933" i="3"/>
  <c r="E933" i="3"/>
  <c r="F933" i="3"/>
  <c r="B934" i="3"/>
  <c r="C934" i="3"/>
  <c r="D934" i="3"/>
  <c r="E934" i="3"/>
  <c r="F934" i="3"/>
  <c r="B935" i="3"/>
  <c r="C935" i="3"/>
  <c r="D935" i="3"/>
  <c r="E935" i="3"/>
  <c r="F935" i="3"/>
  <c r="B936" i="3"/>
  <c r="C936" i="3"/>
  <c r="D936" i="3"/>
  <c r="E936" i="3"/>
  <c r="F936" i="3"/>
  <c r="B937" i="3"/>
  <c r="C937" i="3"/>
  <c r="D937" i="3"/>
  <c r="E937" i="3"/>
  <c r="F937" i="3"/>
  <c r="B938" i="3"/>
  <c r="C938" i="3"/>
  <c r="D938" i="3"/>
  <c r="E938" i="3"/>
  <c r="F938" i="3"/>
  <c r="B939" i="3"/>
  <c r="C939" i="3"/>
  <c r="D939" i="3"/>
  <c r="E939" i="3"/>
  <c r="F939" i="3"/>
  <c r="B940" i="3"/>
  <c r="C940" i="3"/>
  <c r="D940" i="3"/>
  <c r="E940" i="3"/>
  <c r="F940" i="3"/>
  <c r="B941" i="3"/>
  <c r="C941" i="3"/>
  <c r="D941" i="3"/>
  <c r="E941" i="3"/>
  <c r="F941" i="3"/>
  <c r="B942" i="3"/>
  <c r="C942" i="3"/>
  <c r="D942" i="3"/>
  <c r="E942" i="3"/>
  <c r="F942" i="3"/>
  <c r="B943" i="3"/>
  <c r="C943" i="3"/>
  <c r="D943" i="3"/>
  <c r="E943" i="3"/>
  <c r="F943" i="3"/>
  <c r="B944" i="3"/>
  <c r="C944" i="3"/>
  <c r="D944" i="3"/>
  <c r="E944" i="3"/>
  <c r="F944" i="3"/>
  <c r="B945" i="3"/>
  <c r="C945" i="3"/>
  <c r="D945" i="3"/>
  <c r="E945" i="3"/>
  <c r="F945" i="3"/>
  <c r="B946" i="3"/>
  <c r="C946" i="3"/>
  <c r="D946" i="3"/>
  <c r="E946" i="3"/>
  <c r="F946" i="3"/>
  <c r="B947" i="3"/>
  <c r="C947" i="3"/>
  <c r="D947" i="3"/>
  <c r="E947" i="3"/>
  <c r="F947" i="3"/>
  <c r="B948" i="3"/>
  <c r="C948" i="3"/>
  <c r="D948" i="3"/>
  <c r="E948" i="3"/>
  <c r="F948" i="3"/>
  <c r="B949" i="3"/>
  <c r="C949" i="3"/>
  <c r="D949" i="3"/>
  <c r="E949" i="3"/>
  <c r="F949" i="3"/>
  <c r="B950" i="3"/>
  <c r="C950" i="3"/>
  <c r="D950" i="3"/>
  <c r="E950" i="3"/>
  <c r="F950" i="3"/>
  <c r="B951" i="3"/>
  <c r="C951" i="3"/>
  <c r="D951" i="3"/>
  <c r="E951" i="3"/>
  <c r="F951" i="3"/>
  <c r="B952" i="3"/>
  <c r="C952" i="3"/>
  <c r="D952" i="3"/>
  <c r="E952" i="3"/>
  <c r="F952" i="3"/>
  <c r="B953" i="3"/>
  <c r="C953" i="3"/>
  <c r="D953" i="3"/>
  <c r="E953" i="3"/>
  <c r="F953" i="3"/>
  <c r="B954" i="3"/>
  <c r="C954" i="3"/>
  <c r="D954" i="3"/>
  <c r="E954" i="3"/>
  <c r="F954" i="3"/>
  <c r="B955" i="3"/>
  <c r="C955" i="3"/>
  <c r="D955" i="3"/>
  <c r="E955" i="3"/>
  <c r="F955" i="3"/>
  <c r="B956" i="3"/>
  <c r="C956" i="3"/>
  <c r="D956" i="3"/>
  <c r="E956" i="3"/>
  <c r="F956" i="3"/>
  <c r="B957" i="3"/>
  <c r="C957" i="3"/>
  <c r="D957" i="3"/>
  <c r="E957" i="3"/>
  <c r="F957" i="3"/>
  <c r="B958" i="3"/>
  <c r="C958" i="3"/>
  <c r="D958" i="3"/>
  <c r="E958" i="3"/>
  <c r="F958" i="3"/>
  <c r="B959" i="3"/>
  <c r="C959" i="3"/>
  <c r="D959" i="3"/>
  <c r="E959" i="3"/>
  <c r="F959" i="3"/>
  <c r="B960" i="3"/>
  <c r="C960" i="3"/>
  <c r="D960" i="3"/>
  <c r="E960" i="3"/>
  <c r="F960" i="3"/>
  <c r="B961" i="3"/>
  <c r="C961" i="3"/>
  <c r="D961" i="3"/>
  <c r="E961" i="3"/>
  <c r="F961" i="3"/>
  <c r="B962" i="3"/>
  <c r="C962" i="3"/>
  <c r="D962" i="3"/>
  <c r="E962" i="3"/>
  <c r="F962" i="3"/>
  <c r="B963" i="3"/>
  <c r="C963" i="3"/>
  <c r="D963" i="3"/>
  <c r="E963" i="3"/>
  <c r="F963" i="3"/>
  <c r="B964" i="3"/>
  <c r="C964" i="3"/>
  <c r="D964" i="3"/>
  <c r="E964" i="3"/>
  <c r="F964" i="3"/>
  <c r="B965" i="3"/>
  <c r="C965" i="3"/>
  <c r="D965" i="3"/>
  <c r="E965" i="3"/>
  <c r="F965" i="3"/>
  <c r="B966" i="3"/>
  <c r="C966" i="3"/>
  <c r="D966" i="3"/>
  <c r="E966" i="3"/>
  <c r="F966" i="3"/>
  <c r="B967" i="3"/>
  <c r="C967" i="3"/>
  <c r="D967" i="3"/>
  <c r="E967" i="3"/>
  <c r="F967" i="3"/>
  <c r="B968" i="3"/>
  <c r="C968" i="3"/>
  <c r="D968" i="3"/>
  <c r="E968" i="3"/>
  <c r="F968" i="3"/>
  <c r="B969" i="3"/>
  <c r="C969" i="3"/>
  <c r="D969" i="3"/>
  <c r="E969" i="3"/>
  <c r="F969" i="3"/>
  <c r="B970" i="3"/>
  <c r="C970" i="3"/>
  <c r="D970" i="3"/>
  <c r="E970" i="3"/>
  <c r="F970" i="3"/>
  <c r="B971" i="3"/>
  <c r="C971" i="3"/>
  <c r="D971" i="3"/>
  <c r="E971" i="3"/>
  <c r="F971" i="3"/>
  <c r="B972" i="3"/>
  <c r="C972" i="3"/>
  <c r="D972" i="3"/>
  <c r="E972" i="3"/>
  <c r="F972" i="3"/>
  <c r="B973" i="3"/>
  <c r="C973" i="3"/>
  <c r="D973" i="3"/>
  <c r="E973" i="3"/>
  <c r="F973" i="3"/>
  <c r="B974" i="3"/>
  <c r="C974" i="3"/>
  <c r="D974" i="3"/>
  <c r="E974" i="3"/>
  <c r="F974" i="3"/>
  <c r="B975" i="3"/>
  <c r="C975" i="3"/>
  <c r="D975" i="3"/>
  <c r="E975" i="3"/>
  <c r="F975" i="3"/>
  <c r="B976" i="3"/>
  <c r="C976" i="3"/>
  <c r="D976" i="3"/>
  <c r="E976" i="3"/>
  <c r="F976" i="3"/>
  <c r="B977" i="3"/>
  <c r="C977" i="3"/>
  <c r="D977" i="3"/>
  <c r="E977" i="3"/>
  <c r="F977" i="3"/>
  <c r="B978" i="3"/>
  <c r="C978" i="3"/>
  <c r="D978" i="3"/>
  <c r="E978" i="3"/>
  <c r="F978" i="3"/>
  <c r="B979" i="3"/>
  <c r="C979" i="3"/>
  <c r="D979" i="3"/>
  <c r="E979" i="3"/>
  <c r="F979" i="3"/>
  <c r="B980" i="3"/>
  <c r="C980" i="3"/>
  <c r="D980" i="3"/>
  <c r="E980" i="3"/>
  <c r="F980" i="3"/>
  <c r="B981" i="3"/>
  <c r="C981" i="3"/>
  <c r="D981" i="3"/>
  <c r="E981" i="3"/>
  <c r="F981" i="3"/>
  <c r="B982" i="3"/>
  <c r="C982" i="3"/>
  <c r="D982" i="3"/>
  <c r="E982" i="3"/>
  <c r="F982" i="3"/>
  <c r="B983" i="3"/>
  <c r="C983" i="3"/>
  <c r="D983" i="3"/>
  <c r="E983" i="3"/>
  <c r="F983" i="3"/>
  <c r="B984" i="3"/>
  <c r="C984" i="3"/>
  <c r="D984" i="3"/>
  <c r="E984" i="3"/>
  <c r="F984" i="3"/>
  <c r="B985" i="3"/>
  <c r="C985" i="3"/>
  <c r="D985" i="3"/>
  <c r="E985" i="3"/>
  <c r="F985" i="3"/>
  <c r="B986" i="3"/>
  <c r="C986" i="3"/>
  <c r="D986" i="3"/>
  <c r="E986" i="3"/>
  <c r="F986" i="3"/>
  <c r="B987" i="3"/>
  <c r="C987" i="3"/>
  <c r="D987" i="3"/>
  <c r="E987" i="3"/>
  <c r="F987" i="3"/>
  <c r="B988" i="3"/>
  <c r="C988" i="3"/>
  <c r="D988" i="3"/>
  <c r="E988" i="3"/>
  <c r="F988" i="3"/>
  <c r="B989" i="3"/>
  <c r="C989" i="3"/>
  <c r="D989" i="3"/>
  <c r="E989" i="3"/>
  <c r="F989" i="3"/>
  <c r="B990" i="3"/>
  <c r="C990" i="3"/>
  <c r="D990" i="3"/>
  <c r="E990" i="3"/>
  <c r="F990" i="3"/>
  <c r="B991" i="3"/>
  <c r="C991" i="3"/>
  <c r="D991" i="3"/>
  <c r="E991" i="3"/>
  <c r="F991" i="3"/>
  <c r="B992" i="3"/>
  <c r="C992" i="3"/>
  <c r="D992" i="3"/>
  <c r="E992" i="3"/>
  <c r="F992" i="3"/>
  <c r="B993" i="3"/>
  <c r="C993" i="3"/>
  <c r="D993" i="3"/>
  <c r="E993" i="3"/>
  <c r="F993" i="3"/>
  <c r="B994" i="3"/>
  <c r="C994" i="3"/>
  <c r="D994" i="3"/>
  <c r="E994" i="3"/>
  <c r="F994" i="3"/>
  <c r="B995" i="3"/>
  <c r="C995" i="3"/>
  <c r="D995" i="3"/>
  <c r="E995" i="3"/>
  <c r="F995" i="3"/>
  <c r="B996" i="3"/>
  <c r="C996" i="3"/>
  <c r="D996" i="3"/>
  <c r="E996" i="3"/>
  <c r="F996" i="3"/>
  <c r="B997" i="3"/>
  <c r="C997" i="3"/>
  <c r="D997" i="3"/>
  <c r="E997" i="3"/>
  <c r="F997" i="3"/>
  <c r="B998" i="3"/>
  <c r="C998" i="3"/>
  <c r="D998" i="3"/>
  <c r="E998" i="3"/>
  <c r="F998" i="3"/>
  <c r="B999" i="3"/>
  <c r="C999" i="3"/>
  <c r="D999" i="3"/>
  <c r="E999" i="3"/>
  <c r="F999" i="3"/>
  <c r="B1000" i="3"/>
  <c r="C1000" i="3"/>
  <c r="D1000" i="3"/>
  <c r="E1000" i="3"/>
  <c r="F1000" i="3"/>
  <c r="B1001" i="3"/>
  <c r="C1001" i="3"/>
  <c r="D1001" i="3"/>
  <c r="E1001" i="3"/>
  <c r="F1001" i="3"/>
  <c r="B1002" i="3"/>
  <c r="C1002" i="3"/>
  <c r="D1002" i="3"/>
  <c r="E1002" i="3"/>
  <c r="F1002" i="3"/>
  <c r="B1003" i="3"/>
  <c r="C1003" i="3"/>
  <c r="D1003" i="3"/>
  <c r="E1003" i="3"/>
  <c r="F1003" i="3"/>
  <c r="B1004" i="3"/>
  <c r="C1004" i="3"/>
  <c r="D1004" i="3"/>
  <c r="E1004" i="3"/>
  <c r="F1004" i="3"/>
  <c r="B1005" i="3"/>
  <c r="C1005" i="3"/>
  <c r="D1005" i="3"/>
  <c r="E1005" i="3"/>
  <c r="F1005" i="3"/>
  <c r="B1006" i="3"/>
  <c r="C1006" i="3"/>
  <c r="D1006" i="3"/>
  <c r="E1006" i="3"/>
  <c r="F1006" i="3"/>
  <c r="B1007" i="3"/>
  <c r="C1007" i="3"/>
  <c r="D1007" i="3"/>
  <c r="E1007" i="3"/>
  <c r="F1007" i="3"/>
  <c r="B1008" i="3"/>
  <c r="C1008" i="3"/>
  <c r="D1008" i="3"/>
  <c r="E1008" i="3"/>
  <c r="F1008" i="3"/>
  <c r="B1009" i="3"/>
  <c r="C1009" i="3"/>
  <c r="D1009" i="3"/>
  <c r="E1009" i="3"/>
  <c r="F1009" i="3"/>
  <c r="B1010" i="3"/>
  <c r="C1010" i="3"/>
  <c r="D1010" i="3"/>
  <c r="E1010" i="3"/>
  <c r="F1010" i="3"/>
  <c r="B1011" i="3"/>
  <c r="C1011" i="3"/>
  <c r="D1011" i="3"/>
  <c r="E1011" i="3"/>
  <c r="F1011" i="3"/>
  <c r="B1012" i="3"/>
  <c r="C1012" i="3"/>
  <c r="D1012" i="3"/>
  <c r="E1012" i="3"/>
  <c r="F1012" i="3"/>
  <c r="B1013" i="3"/>
  <c r="C1013" i="3"/>
  <c r="D1013" i="3"/>
  <c r="E1013" i="3"/>
  <c r="F1013" i="3"/>
  <c r="B1014" i="3"/>
  <c r="C1014" i="3"/>
  <c r="D1014" i="3"/>
  <c r="E1014" i="3"/>
  <c r="F1014" i="3"/>
  <c r="B1015" i="3"/>
  <c r="C1015" i="3"/>
  <c r="D1015" i="3"/>
  <c r="E1015" i="3"/>
  <c r="F1015" i="3"/>
  <c r="B1016" i="3"/>
  <c r="C1016" i="3"/>
  <c r="D1016" i="3"/>
  <c r="E1016" i="3"/>
  <c r="F1016" i="3"/>
  <c r="B1017" i="3"/>
  <c r="C1017" i="3"/>
  <c r="D1017" i="3"/>
  <c r="E1017" i="3"/>
  <c r="F1017" i="3"/>
  <c r="B1018" i="3"/>
  <c r="C1018" i="3"/>
  <c r="D1018" i="3"/>
  <c r="E1018" i="3"/>
  <c r="F1018" i="3"/>
  <c r="B1019" i="3"/>
  <c r="C1019" i="3"/>
  <c r="D1019" i="3"/>
  <c r="E1019" i="3"/>
  <c r="F1019" i="3"/>
  <c r="B1020" i="3"/>
  <c r="C1020" i="3"/>
  <c r="D1020" i="3"/>
  <c r="E1020" i="3"/>
  <c r="F1020" i="3"/>
  <c r="B1021" i="3"/>
  <c r="C1021" i="3"/>
  <c r="D1021" i="3"/>
  <c r="E1021" i="3"/>
  <c r="F1021" i="3"/>
  <c r="B1022" i="3"/>
  <c r="C1022" i="3"/>
  <c r="D1022" i="3"/>
  <c r="E1022" i="3"/>
  <c r="F1022" i="3"/>
  <c r="B1023" i="3"/>
  <c r="C1023" i="3"/>
  <c r="D1023" i="3"/>
  <c r="E1023" i="3"/>
  <c r="F1023" i="3"/>
  <c r="B1024" i="3"/>
  <c r="C1024" i="3"/>
  <c r="D1024" i="3"/>
  <c r="E1024" i="3"/>
  <c r="F1024" i="3"/>
  <c r="B1025" i="3"/>
  <c r="C1025" i="3"/>
  <c r="D1025" i="3"/>
  <c r="E1025" i="3"/>
  <c r="F1025" i="3"/>
  <c r="B1026" i="3"/>
  <c r="C1026" i="3"/>
  <c r="D1026" i="3"/>
  <c r="E1026" i="3"/>
  <c r="F1026" i="3"/>
  <c r="B1027" i="3"/>
  <c r="C1027" i="3"/>
  <c r="D1027" i="3"/>
  <c r="E1027" i="3"/>
  <c r="F1027" i="3"/>
  <c r="B1028" i="3"/>
  <c r="C1028" i="3"/>
  <c r="D1028" i="3"/>
  <c r="E1028" i="3"/>
  <c r="F1028" i="3"/>
  <c r="B1029" i="3"/>
  <c r="C1029" i="3"/>
  <c r="D1029" i="3"/>
  <c r="E1029" i="3"/>
  <c r="F1029" i="3"/>
  <c r="B1030" i="3"/>
  <c r="C1030" i="3"/>
  <c r="D1030" i="3"/>
  <c r="E1030" i="3"/>
  <c r="F1030" i="3"/>
  <c r="B1031" i="3"/>
  <c r="C1031" i="3"/>
  <c r="D1031" i="3"/>
  <c r="E1031" i="3"/>
  <c r="F1031" i="3"/>
  <c r="B1032" i="3"/>
  <c r="C1032" i="3"/>
  <c r="D1032" i="3"/>
  <c r="E1032" i="3"/>
  <c r="F1032" i="3"/>
  <c r="B1033" i="3"/>
  <c r="C1033" i="3"/>
  <c r="D1033" i="3"/>
  <c r="E1033" i="3"/>
  <c r="F1033" i="3"/>
  <c r="B1034" i="3"/>
  <c r="C1034" i="3"/>
  <c r="D1034" i="3"/>
  <c r="E1034" i="3"/>
  <c r="F1034" i="3"/>
  <c r="B1035" i="3"/>
  <c r="C1035" i="3"/>
  <c r="D1035" i="3"/>
  <c r="E1035" i="3"/>
  <c r="F1035" i="3"/>
  <c r="B1036" i="3"/>
  <c r="C1036" i="3"/>
  <c r="D1036" i="3"/>
  <c r="E1036" i="3"/>
  <c r="F1036" i="3"/>
  <c r="B1037" i="3"/>
  <c r="C1037" i="3"/>
  <c r="D1037" i="3"/>
  <c r="E1037" i="3"/>
  <c r="F1037" i="3"/>
  <c r="B1038" i="3"/>
  <c r="C1038" i="3"/>
  <c r="D1038" i="3"/>
  <c r="E1038" i="3"/>
  <c r="F1038" i="3"/>
  <c r="B1039" i="3"/>
  <c r="C1039" i="3"/>
  <c r="D1039" i="3"/>
  <c r="E1039" i="3"/>
  <c r="F1039" i="3"/>
  <c r="B1040" i="3"/>
  <c r="C1040" i="3"/>
  <c r="D1040" i="3"/>
  <c r="E1040" i="3"/>
  <c r="F1040" i="3"/>
  <c r="B1041" i="3"/>
  <c r="C1041" i="3"/>
  <c r="D1041" i="3"/>
  <c r="E1041" i="3"/>
  <c r="F1041" i="3"/>
  <c r="B1042" i="3"/>
  <c r="C1042" i="3"/>
  <c r="D1042" i="3"/>
  <c r="E1042" i="3"/>
  <c r="F1042" i="3"/>
  <c r="B1043" i="3"/>
  <c r="C1043" i="3"/>
  <c r="D1043" i="3"/>
  <c r="E1043" i="3"/>
  <c r="F1043" i="3"/>
  <c r="B1044" i="3"/>
  <c r="C1044" i="3"/>
  <c r="D1044" i="3"/>
  <c r="E1044" i="3"/>
  <c r="F1044" i="3"/>
  <c r="B1045" i="3"/>
  <c r="C1045" i="3"/>
  <c r="D1045" i="3"/>
  <c r="E1045" i="3"/>
  <c r="F1045" i="3"/>
  <c r="B1046" i="3"/>
  <c r="C1046" i="3"/>
  <c r="D1046" i="3"/>
  <c r="E1046" i="3"/>
  <c r="F1046" i="3"/>
  <c r="B1047" i="3"/>
  <c r="C1047" i="3"/>
  <c r="D1047" i="3"/>
  <c r="E1047" i="3"/>
  <c r="F1047" i="3"/>
  <c r="B1048" i="3"/>
  <c r="C1048" i="3"/>
  <c r="D1048" i="3"/>
  <c r="E1048" i="3"/>
  <c r="F1048" i="3"/>
  <c r="B1049" i="3"/>
  <c r="C1049" i="3"/>
  <c r="D1049" i="3"/>
  <c r="E1049" i="3"/>
  <c r="F1049" i="3"/>
  <c r="B1050" i="3"/>
  <c r="C1050" i="3"/>
  <c r="D1050" i="3"/>
  <c r="E1050" i="3"/>
  <c r="F1050" i="3"/>
  <c r="B1051" i="3"/>
  <c r="C1051" i="3"/>
  <c r="D1051" i="3"/>
  <c r="E1051" i="3"/>
  <c r="F1051" i="3"/>
  <c r="B1052" i="3"/>
  <c r="C1052" i="3"/>
  <c r="D1052" i="3"/>
  <c r="E1052" i="3"/>
  <c r="F1052" i="3"/>
  <c r="B1053" i="3"/>
  <c r="C1053" i="3"/>
  <c r="D1053" i="3"/>
  <c r="E1053" i="3"/>
  <c r="F1053" i="3"/>
  <c r="B1054" i="3"/>
  <c r="C1054" i="3"/>
  <c r="D1054" i="3"/>
  <c r="E1054" i="3"/>
  <c r="F1054" i="3"/>
  <c r="B1055" i="3"/>
  <c r="C1055" i="3"/>
  <c r="D1055" i="3"/>
  <c r="E1055" i="3"/>
  <c r="F1055" i="3"/>
  <c r="B1056" i="3"/>
  <c r="C1056" i="3"/>
  <c r="D1056" i="3"/>
  <c r="E1056" i="3"/>
  <c r="F1056" i="3"/>
  <c r="B1057" i="3"/>
  <c r="C1057" i="3"/>
  <c r="D1057" i="3"/>
  <c r="E1057" i="3"/>
  <c r="F1057" i="3"/>
  <c r="B1058" i="3"/>
  <c r="C1058" i="3"/>
  <c r="D1058" i="3"/>
  <c r="E1058" i="3"/>
  <c r="F1058" i="3"/>
  <c r="B1059" i="3"/>
  <c r="C1059" i="3"/>
  <c r="D1059" i="3"/>
  <c r="E1059" i="3"/>
  <c r="F1059" i="3"/>
  <c r="B1060" i="3"/>
  <c r="C1060" i="3"/>
  <c r="D1060" i="3"/>
  <c r="E1060" i="3"/>
  <c r="F1060" i="3"/>
  <c r="B1061" i="3"/>
  <c r="C1061" i="3"/>
  <c r="D1061" i="3"/>
  <c r="E1061" i="3"/>
  <c r="F1061" i="3"/>
  <c r="B1062" i="3"/>
  <c r="C1062" i="3"/>
  <c r="D1062" i="3"/>
  <c r="E1062" i="3"/>
  <c r="F1062" i="3"/>
  <c r="B1063" i="3"/>
  <c r="C1063" i="3"/>
  <c r="D1063" i="3"/>
  <c r="E1063" i="3"/>
  <c r="F1063" i="3"/>
  <c r="B1064" i="3"/>
  <c r="C1064" i="3"/>
  <c r="D1064" i="3"/>
  <c r="E1064" i="3"/>
  <c r="F1064" i="3"/>
  <c r="B1065" i="3"/>
  <c r="C1065" i="3"/>
  <c r="D1065" i="3"/>
  <c r="E1065" i="3"/>
  <c r="F1065" i="3"/>
  <c r="B1066" i="3"/>
  <c r="C1066" i="3"/>
  <c r="D1066" i="3"/>
  <c r="E1066" i="3"/>
  <c r="F1066" i="3"/>
  <c r="B1067" i="3"/>
  <c r="C1067" i="3"/>
  <c r="D1067" i="3"/>
  <c r="E1067" i="3"/>
  <c r="F1067" i="3"/>
  <c r="B1068" i="3"/>
  <c r="C1068" i="3"/>
  <c r="D1068" i="3"/>
  <c r="E1068" i="3"/>
  <c r="F1068" i="3"/>
  <c r="B1069" i="3"/>
  <c r="C1069" i="3"/>
  <c r="D1069" i="3"/>
  <c r="E1069" i="3"/>
  <c r="F1069" i="3"/>
  <c r="B1070" i="3"/>
  <c r="C1070" i="3"/>
  <c r="D1070" i="3"/>
  <c r="E1070" i="3"/>
  <c r="F1070" i="3"/>
  <c r="B1071" i="3"/>
  <c r="C1071" i="3"/>
  <c r="D1071" i="3"/>
  <c r="E1071" i="3"/>
  <c r="F1071" i="3"/>
  <c r="B1072" i="3"/>
  <c r="C1072" i="3"/>
  <c r="D1072" i="3"/>
  <c r="E1072" i="3"/>
  <c r="F1072" i="3"/>
  <c r="B1073" i="3"/>
  <c r="C1073" i="3"/>
  <c r="D1073" i="3"/>
  <c r="E1073" i="3"/>
  <c r="F1073" i="3"/>
  <c r="B1074" i="3"/>
  <c r="C1074" i="3"/>
  <c r="D1074" i="3"/>
  <c r="E1074" i="3"/>
  <c r="F1074" i="3"/>
  <c r="B1075" i="3"/>
  <c r="C1075" i="3"/>
  <c r="D1075" i="3"/>
  <c r="E1075" i="3"/>
  <c r="F1075" i="3"/>
  <c r="B1076" i="3"/>
  <c r="C1076" i="3"/>
  <c r="D1076" i="3"/>
  <c r="E1076" i="3"/>
  <c r="F1076" i="3"/>
  <c r="B1077" i="3"/>
  <c r="C1077" i="3"/>
  <c r="D1077" i="3"/>
  <c r="E1077" i="3"/>
  <c r="F1077" i="3"/>
  <c r="B1078" i="3"/>
  <c r="C1078" i="3"/>
  <c r="D1078" i="3"/>
  <c r="E1078" i="3"/>
  <c r="F1078" i="3"/>
  <c r="B1079" i="3"/>
  <c r="C1079" i="3"/>
  <c r="D1079" i="3"/>
  <c r="E1079" i="3"/>
  <c r="F1079" i="3"/>
  <c r="B1080" i="3"/>
  <c r="C1080" i="3"/>
  <c r="D1080" i="3"/>
  <c r="E1080" i="3"/>
  <c r="F1080" i="3"/>
  <c r="B1081" i="3"/>
  <c r="C1081" i="3"/>
  <c r="D1081" i="3"/>
  <c r="E1081" i="3"/>
  <c r="F1081" i="3"/>
  <c r="B1082" i="3"/>
  <c r="C1082" i="3"/>
  <c r="D1082" i="3"/>
  <c r="E1082" i="3"/>
  <c r="F1082" i="3"/>
  <c r="B1083" i="3"/>
  <c r="C1083" i="3"/>
  <c r="D1083" i="3"/>
  <c r="E1083" i="3"/>
  <c r="F1083" i="3"/>
  <c r="B1084" i="3"/>
  <c r="C1084" i="3"/>
  <c r="D1084" i="3"/>
  <c r="E1084" i="3"/>
  <c r="F1084" i="3"/>
  <c r="B1085" i="3"/>
  <c r="C1085" i="3"/>
  <c r="D1085" i="3"/>
  <c r="E1085" i="3"/>
  <c r="F1085" i="3"/>
  <c r="B1086" i="3"/>
  <c r="C1086" i="3"/>
  <c r="D1086" i="3"/>
  <c r="E1086" i="3"/>
  <c r="F1086" i="3"/>
  <c r="B1087" i="3"/>
  <c r="C1087" i="3"/>
  <c r="D1087" i="3"/>
  <c r="E1087" i="3"/>
  <c r="F1087" i="3"/>
  <c r="B1088" i="3"/>
  <c r="C1088" i="3"/>
  <c r="D1088" i="3"/>
  <c r="E1088" i="3"/>
  <c r="F1088" i="3"/>
  <c r="B1089" i="3"/>
  <c r="C1089" i="3"/>
  <c r="D1089" i="3"/>
  <c r="E1089" i="3"/>
  <c r="F1089" i="3"/>
  <c r="B1090" i="3"/>
  <c r="C1090" i="3"/>
  <c r="D1090" i="3"/>
  <c r="E1090" i="3"/>
  <c r="F1090" i="3"/>
  <c r="B1091" i="3"/>
  <c r="C1091" i="3"/>
  <c r="D1091" i="3"/>
  <c r="E1091" i="3"/>
  <c r="F1091" i="3"/>
  <c r="B1092" i="3"/>
  <c r="C1092" i="3"/>
  <c r="D1092" i="3"/>
  <c r="E1092" i="3"/>
  <c r="F1092" i="3"/>
  <c r="B1093" i="3"/>
  <c r="C1093" i="3"/>
  <c r="D1093" i="3"/>
  <c r="E1093" i="3"/>
  <c r="F1093" i="3"/>
  <c r="B1094" i="3"/>
  <c r="C1094" i="3"/>
  <c r="D1094" i="3"/>
  <c r="E1094" i="3"/>
  <c r="F1094" i="3"/>
  <c r="B1095" i="3"/>
  <c r="C1095" i="3"/>
  <c r="D1095" i="3"/>
  <c r="E1095" i="3"/>
  <c r="F1095" i="3"/>
  <c r="B1096" i="3"/>
  <c r="C1096" i="3"/>
  <c r="D1096" i="3"/>
  <c r="E1096" i="3"/>
  <c r="F1096" i="3"/>
  <c r="B1097" i="3"/>
  <c r="C1097" i="3"/>
  <c r="D1097" i="3"/>
  <c r="E1097" i="3"/>
  <c r="F1097" i="3"/>
  <c r="B1098" i="3"/>
  <c r="C1098" i="3"/>
  <c r="D1098" i="3"/>
  <c r="E1098" i="3"/>
  <c r="F1098" i="3"/>
  <c r="B1099" i="3"/>
  <c r="C1099" i="3"/>
  <c r="D1099" i="3"/>
  <c r="E1099" i="3"/>
  <c r="F1099" i="3"/>
  <c r="B1100" i="3"/>
  <c r="C1100" i="3"/>
  <c r="D1100" i="3"/>
  <c r="E1100" i="3"/>
  <c r="F1100" i="3"/>
  <c r="B1101" i="3"/>
  <c r="C1101" i="3"/>
  <c r="D1101" i="3"/>
  <c r="E1101" i="3"/>
  <c r="F1101" i="3"/>
  <c r="B1102" i="3"/>
  <c r="C1102" i="3"/>
  <c r="D1102" i="3"/>
  <c r="E1102" i="3"/>
  <c r="F1102" i="3"/>
  <c r="B1103" i="3"/>
  <c r="C1103" i="3"/>
  <c r="D1103" i="3"/>
  <c r="E1103" i="3"/>
  <c r="F1103" i="3"/>
  <c r="B1104" i="3"/>
  <c r="C1104" i="3"/>
  <c r="D1104" i="3"/>
  <c r="E1104" i="3"/>
  <c r="F1104" i="3"/>
  <c r="B1105" i="3"/>
  <c r="C1105" i="3"/>
  <c r="D1105" i="3"/>
  <c r="E1105" i="3"/>
  <c r="F1105" i="3"/>
  <c r="B1106" i="3"/>
  <c r="C1106" i="3"/>
  <c r="D1106" i="3"/>
  <c r="E1106" i="3"/>
  <c r="F1106" i="3"/>
  <c r="B1107" i="3"/>
  <c r="C1107" i="3"/>
  <c r="D1107" i="3"/>
  <c r="E1107" i="3"/>
  <c r="F1107" i="3"/>
  <c r="B1108" i="3"/>
  <c r="C1108" i="3"/>
  <c r="D1108" i="3"/>
  <c r="E1108" i="3"/>
  <c r="F1108" i="3"/>
  <c r="B1109" i="3"/>
  <c r="C1109" i="3"/>
  <c r="D1109" i="3"/>
  <c r="E1109" i="3"/>
  <c r="F1109" i="3"/>
  <c r="B1110" i="3"/>
  <c r="C1110" i="3"/>
  <c r="D1110" i="3"/>
  <c r="E1110" i="3"/>
  <c r="F1110" i="3"/>
  <c r="B1111" i="3"/>
  <c r="C1111" i="3"/>
  <c r="D1111" i="3"/>
  <c r="E1111" i="3"/>
  <c r="F1111" i="3"/>
  <c r="B1112" i="3"/>
  <c r="C1112" i="3"/>
  <c r="D1112" i="3"/>
  <c r="E1112" i="3"/>
  <c r="F1112" i="3"/>
  <c r="B1113" i="3"/>
  <c r="C1113" i="3"/>
  <c r="D1113" i="3"/>
  <c r="E1113" i="3"/>
  <c r="F1113" i="3"/>
  <c r="B1114" i="3"/>
  <c r="C1114" i="3"/>
  <c r="D1114" i="3"/>
  <c r="E1114" i="3"/>
  <c r="F1114" i="3"/>
  <c r="B1115" i="3"/>
  <c r="C1115" i="3"/>
  <c r="D1115" i="3"/>
  <c r="E1115" i="3"/>
  <c r="F1115" i="3"/>
  <c r="B1116" i="3"/>
  <c r="C1116" i="3"/>
  <c r="D1116" i="3"/>
  <c r="E1116" i="3"/>
  <c r="F1116" i="3"/>
  <c r="B1117" i="3"/>
  <c r="C1117" i="3"/>
  <c r="D1117" i="3"/>
  <c r="E1117" i="3"/>
  <c r="F1117" i="3"/>
  <c r="B1118" i="3"/>
  <c r="C1118" i="3"/>
  <c r="D1118" i="3"/>
  <c r="E1118" i="3"/>
  <c r="F1118" i="3"/>
  <c r="B1119" i="3"/>
  <c r="C1119" i="3"/>
  <c r="D1119" i="3"/>
  <c r="E1119" i="3"/>
  <c r="F1119" i="3"/>
  <c r="B1120" i="3"/>
  <c r="C1120" i="3"/>
  <c r="D1120" i="3"/>
  <c r="E1120" i="3"/>
  <c r="F1120" i="3"/>
  <c r="B1121" i="3"/>
  <c r="C1121" i="3"/>
  <c r="D1121" i="3"/>
  <c r="E1121" i="3"/>
  <c r="F1121" i="3"/>
  <c r="B1122" i="3"/>
  <c r="C1122" i="3"/>
  <c r="D1122" i="3"/>
  <c r="E1122" i="3"/>
  <c r="F1122" i="3"/>
  <c r="B1123" i="3"/>
  <c r="C1123" i="3"/>
  <c r="D1123" i="3"/>
  <c r="E1123" i="3"/>
  <c r="F1123" i="3"/>
  <c r="B1124" i="3"/>
  <c r="C1124" i="3"/>
  <c r="D1124" i="3"/>
  <c r="E1124" i="3"/>
  <c r="F1124" i="3"/>
  <c r="B1125" i="3"/>
  <c r="C1125" i="3"/>
  <c r="D1125" i="3"/>
  <c r="E1125" i="3"/>
  <c r="F1125" i="3"/>
  <c r="B1126" i="3"/>
  <c r="C1126" i="3"/>
  <c r="D1126" i="3"/>
  <c r="E1126" i="3"/>
  <c r="F1126" i="3"/>
  <c r="B1127" i="3"/>
  <c r="C1127" i="3"/>
  <c r="D1127" i="3"/>
  <c r="E1127" i="3"/>
  <c r="F1127" i="3"/>
  <c r="B1128" i="3"/>
  <c r="C1128" i="3"/>
  <c r="D1128" i="3"/>
  <c r="E1128" i="3"/>
  <c r="F1128" i="3"/>
  <c r="B1129" i="3"/>
  <c r="C1129" i="3"/>
  <c r="D1129" i="3"/>
  <c r="E1129" i="3"/>
  <c r="F1129" i="3"/>
  <c r="B1130" i="3"/>
  <c r="C1130" i="3"/>
  <c r="D1130" i="3"/>
  <c r="E1130" i="3"/>
  <c r="F1130" i="3"/>
  <c r="B1131" i="3"/>
  <c r="C1131" i="3"/>
  <c r="D1131" i="3"/>
  <c r="E1131" i="3"/>
  <c r="F1131" i="3"/>
  <c r="B1132" i="3"/>
  <c r="C1132" i="3"/>
  <c r="D1132" i="3"/>
  <c r="E1132" i="3"/>
  <c r="F1132" i="3"/>
  <c r="B1133" i="3"/>
  <c r="C1133" i="3"/>
  <c r="D1133" i="3"/>
  <c r="E1133" i="3"/>
  <c r="F1133" i="3"/>
  <c r="B1134" i="3"/>
  <c r="C1134" i="3"/>
  <c r="D1134" i="3"/>
  <c r="E1134" i="3"/>
  <c r="F1134" i="3"/>
  <c r="B1135" i="3"/>
  <c r="C1135" i="3"/>
  <c r="D1135" i="3"/>
  <c r="E1135" i="3"/>
  <c r="F1135" i="3"/>
  <c r="B1136" i="3"/>
  <c r="C1136" i="3"/>
  <c r="D1136" i="3"/>
  <c r="E1136" i="3"/>
  <c r="F1136" i="3"/>
  <c r="B1137" i="3"/>
  <c r="C1137" i="3"/>
  <c r="D1137" i="3"/>
  <c r="E1137" i="3"/>
  <c r="F1137" i="3"/>
  <c r="B1138" i="3"/>
  <c r="C1138" i="3"/>
  <c r="D1138" i="3"/>
  <c r="E1138" i="3"/>
  <c r="F1138" i="3"/>
  <c r="B1139" i="3"/>
  <c r="C1139" i="3"/>
  <c r="D1139" i="3"/>
  <c r="E1139" i="3"/>
  <c r="F1139" i="3"/>
  <c r="B1140" i="3"/>
  <c r="C1140" i="3"/>
  <c r="D1140" i="3"/>
  <c r="E1140" i="3"/>
  <c r="F1140" i="3"/>
  <c r="B1141" i="3"/>
  <c r="C1141" i="3"/>
  <c r="D1141" i="3"/>
  <c r="E1141" i="3"/>
  <c r="F1141" i="3"/>
  <c r="B1142" i="3"/>
  <c r="C1142" i="3"/>
  <c r="D1142" i="3"/>
  <c r="E1142" i="3"/>
  <c r="F1142" i="3"/>
  <c r="B1143" i="3"/>
  <c r="C1143" i="3"/>
  <c r="D1143" i="3"/>
  <c r="E1143" i="3"/>
  <c r="F1143" i="3"/>
  <c r="B1144" i="3"/>
  <c r="C1144" i="3"/>
  <c r="D1144" i="3"/>
  <c r="E1144" i="3"/>
  <c r="F1144" i="3"/>
  <c r="B1145" i="3"/>
  <c r="C1145" i="3"/>
  <c r="D1145" i="3"/>
  <c r="E1145" i="3"/>
  <c r="F1145" i="3"/>
  <c r="B1146" i="3"/>
  <c r="C1146" i="3"/>
  <c r="D1146" i="3"/>
  <c r="E1146" i="3"/>
  <c r="F1146" i="3"/>
  <c r="B1147" i="3"/>
  <c r="C1147" i="3"/>
  <c r="D1147" i="3"/>
  <c r="E1147" i="3"/>
  <c r="F1147" i="3"/>
  <c r="B1148" i="3"/>
  <c r="C1148" i="3"/>
  <c r="D1148" i="3"/>
  <c r="E1148" i="3"/>
  <c r="F1148" i="3"/>
  <c r="B1149" i="3"/>
  <c r="C1149" i="3"/>
  <c r="D1149" i="3"/>
  <c r="E1149" i="3"/>
  <c r="F1149" i="3"/>
  <c r="B1150" i="3"/>
  <c r="C1150" i="3"/>
  <c r="D1150" i="3"/>
  <c r="E1150" i="3"/>
  <c r="F1150" i="3"/>
  <c r="B1151" i="3"/>
  <c r="C1151" i="3"/>
  <c r="D1151" i="3"/>
  <c r="E1151" i="3"/>
  <c r="F1151" i="3"/>
  <c r="B1152" i="3"/>
  <c r="C1152" i="3"/>
  <c r="D1152" i="3"/>
  <c r="E1152" i="3"/>
  <c r="F1152" i="3"/>
  <c r="B1153" i="3"/>
  <c r="C1153" i="3"/>
  <c r="D1153" i="3"/>
  <c r="E1153" i="3"/>
  <c r="F1153" i="3"/>
  <c r="B1154" i="3"/>
  <c r="C1154" i="3"/>
  <c r="D1154" i="3"/>
  <c r="E1154" i="3"/>
  <c r="F1154" i="3"/>
  <c r="B1155" i="3"/>
  <c r="C1155" i="3"/>
  <c r="D1155" i="3"/>
  <c r="E1155" i="3"/>
  <c r="F1155" i="3"/>
  <c r="B1156" i="3"/>
  <c r="C1156" i="3"/>
  <c r="D1156" i="3"/>
  <c r="E1156" i="3"/>
  <c r="F1156" i="3"/>
  <c r="B1157" i="3"/>
  <c r="C1157" i="3"/>
  <c r="D1157" i="3"/>
  <c r="E1157" i="3"/>
  <c r="F1157" i="3"/>
  <c r="B1158" i="3"/>
  <c r="C1158" i="3"/>
  <c r="D1158" i="3"/>
  <c r="E1158" i="3"/>
  <c r="F1158" i="3"/>
  <c r="B1159" i="3"/>
  <c r="C1159" i="3"/>
  <c r="D1159" i="3"/>
  <c r="E1159" i="3"/>
  <c r="F1159" i="3"/>
  <c r="B1160" i="3"/>
  <c r="C1160" i="3"/>
  <c r="D1160" i="3"/>
  <c r="E1160" i="3"/>
  <c r="F1160" i="3"/>
  <c r="B1161" i="3"/>
  <c r="C1161" i="3"/>
  <c r="D1161" i="3"/>
  <c r="E1161" i="3"/>
  <c r="F1161" i="3"/>
  <c r="B1162" i="3"/>
  <c r="C1162" i="3"/>
  <c r="D1162" i="3"/>
  <c r="E1162" i="3"/>
  <c r="F1162" i="3"/>
  <c r="B1163" i="3"/>
  <c r="C1163" i="3"/>
  <c r="D1163" i="3"/>
  <c r="E1163" i="3"/>
  <c r="F1163" i="3"/>
  <c r="B1164" i="3"/>
  <c r="C1164" i="3"/>
  <c r="D1164" i="3"/>
  <c r="E1164" i="3"/>
  <c r="F1164" i="3"/>
  <c r="B1165" i="3"/>
  <c r="C1165" i="3"/>
  <c r="D1165" i="3"/>
  <c r="E1165" i="3"/>
  <c r="F1165" i="3"/>
  <c r="B1166" i="3"/>
  <c r="C1166" i="3"/>
  <c r="D1166" i="3"/>
  <c r="E1166" i="3"/>
  <c r="F1166" i="3"/>
  <c r="B1167" i="3"/>
  <c r="C1167" i="3"/>
  <c r="D1167" i="3"/>
  <c r="E1167" i="3"/>
  <c r="F1167" i="3"/>
  <c r="B1168" i="3"/>
  <c r="C1168" i="3"/>
  <c r="D1168" i="3"/>
  <c r="E1168" i="3"/>
  <c r="F1168" i="3"/>
  <c r="B1169" i="3"/>
  <c r="C1169" i="3"/>
  <c r="D1169" i="3"/>
  <c r="E1169" i="3"/>
  <c r="F1169" i="3"/>
  <c r="B1170" i="3"/>
  <c r="C1170" i="3"/>
  <c r="D1170" i="3"/>
  <c r="E1170" i="3"/>
  <c r="F1170" i="3"/>
  <c r="B1171" i="3"/>
  <c r="C1171" i="3"/>
  <c r="D1171" i="3"/>
  <c r="E1171" i="3"/>
  <c r="F1171" i="3"/>
  <c r="B1172" i="3"/>
  <c r="C1172" i="3"/>
  <c r="D1172" i="3"/>
  <c r="E1172" i="3"/>
  <c r="F1172" i="3"/>
  <c r="B1173" i="3"/>
  <c r="C1173" i="3"/>
  <c r="D1173" i="3"/>
  <c r="E1173" i="3"/>
  <c r="F1173" i="3"/>
  <c r="B1174" i="3"/>
  <c r="C1174" i="3"/>
  <c r="D1174" i="3"/>
  <c r="E1174" i="3"/>
  <c r="F1174" i="3"/>
  <c r="B1175" i="3"/>
  <c r="C1175" i="3"/>
  <c r="D1175" i="3"/>
  <c r="E1175" i="3"/>
  <c r="F1175" i="3"/>
  <c r="B1176" i="3"/>
  <c r="C1176" i="3"/>
  <c r="D1176" i="3"/>
  <c r="E1176" i="3"/>
  <c r="F1176" i="3"/>
  <c r="B1177" i="3"/>
  <c r="C1177" i="3"/>
  <c r="D1177" i="3"/>
  <c r="E1177" i="3"/>
  <c r="F1177" i="3"/>
  <c r="B1178" i="3"/>
  <c r="C1178" i="3"/>
  <c r="D1178" i="3"/>
  <c r="E1178" i="3"/>
  <c r="F1178" i="3"/>
  <c r="B1179" i="3"/>
  <c r="C1179" i="3"/>
  <c r="D1179" i="3"/>
  <c r="E1179" i="3"/>
  <c r="F1179" i="3"/>
  <c r="B1180" i="3"/>
  <c r="C1180" i="3"/>
  <c r="D1180" i="3"/>
  <c r="E1180" i="3"/>
  <c r="F1180" i="3"/>
  <c r="B1181" i="3"/>
  <c r="C1181" i="3"/>
  <c r="D1181" i="3"/>
  <c r="E1181" i="3"/>
  <c r="F1181" i="3"/>
  <c r="B1182" i="3"/>
  <c r="C1182" i="3"/>
  <c r="D1182" i="3"/>
  <c r="E1182" i="3"/>
  <c r="F1182" i="3"/>
  <c r="B1183" i="3"/>
  <c r="C1183" i="3"/>
  <c r="D1183" i="3"/>
  <c r="E1183" i="3"/>
  <c r="F1183" i="3"/>
  <c r="B1184" i="3"/>
  <c r="C1184" i="3"/>
  <c r="D1184" i="3"/>
  <c r="E1184" i="3"/>
  <c r="F1184" i="3"/>
  <c r="B1185" i="3"/>
  <c r="C1185" i="3"/>
  <c r="D1185" i="3"/>
  <c r="E1185" i="3"/>
  <c r="F1185" i="3"/>
  <c r="B1186" i="3"/>
  <c r="C1186" i="3"/>
  <c r="D1186" i="3"/>
  <c r="E1186" i="3"/>
  <c r="F1186" i="3"/>
  <c r="B1187" i="3"/>
  <c r="C1187" i="3"/>
  <c r="D1187" i="3"/>
  <c r="E1187" i="3"/>
  <c r="F1187" i="3"/>
  <c r="B1188" i="3"/>
  <c r="C1188" i="3"/>
  <c r="D1188" i="3"/>
  <c r="E1188" i="3"/>
  <c r="F1188" i="3"/>
  <c r="B1189" i="3"/>
  <c r="C1189" i="3"/>
  <c r="D1189" i="3"/>
  <c r="E1189" i="3"/>
  <c r="F1189" i="3"/>
  <c r="B1190" i="3"/>
  <c r="C1190" i="3"/>
  <c r="D1190" i="3"/>
  <c r="E1190" i="3"/>
  <c r="F1190" i="3"/>
  <c r="B1191" i="3"/>
  <c r="C1191" i="3"/>
  <c r="D1191" i="3"/>
  <c r="E1191" i="3"/>
  <c r="F1191" i="3"/>
  <c r="B1192" i="3"/>
  <c r="C1192" i="3"/>
  <c r="D1192" i="3"/>
  <c r="E1192" i="3"/>
  <c r="F1192" i="3"/>
  <c r="B1193" i="3"/>
  <c r="C1193" i="3"/>
  <c r="D1193" i="3"/>
  <c r="E1193" i="3"/>
  <c r="F1193" i="3"/>
  <c r="B1194" i="3"/>
  <c r="C1194" i="3"/>
  <c r="D1194" i="3"/>
  <c r="E1194" i="3"/>
  <c r="F1194" i="3"/>
  <c r="B1195" i="3"/>
  <c r="C1195" i="3"/>
  <c r="D1195" i="3"/>
  <c r="E1195" i="3"/>
  <c r="F1195" i="3"/>
  <c r="B1196" i="3"/>
  <c r="C1196" i="3"/>
  <c r="D1196" i="3"/>
  <c r="E1196" i="3"/>
  <c r="F1196" i="3"/>
  <c r="B1197" i="3"/>
  <c r="C1197" i="3"/>
  <c r="D1197" i="3"/>
  <c r="E1197" i="3"/>
  <c r="F1197" i="3"/>
  <c r="B1198" i="3"/>
  <c r="C1198" i="3"/>
  <c r="D1198" i="3"/>
  <c r="E1198" i="3"/>
  <c r="F1198" i="3"/>
  <c r="B1199" i="3"/>
  <c r="C1199" i="3"/>
  <c r="D1199" i="3"/>
  <c r="E1199" i="3"/>
  <c r="F1199" i="3"/>
  <c r="B1200" i="3"/>
  <c r="C1200" i="3"/>
  <c r="D1200" i="3"/>
  <c r="E1200" i="3"/>
  <c r="F1200" i="3"/>
  <c r="B1201" i="3"/>
  <c r="C1201" i="3"/>
  <c r="D1201" i="3"/>
  <c r="E1201" i="3"/>
  <c r="F1201" i="3"/>
  <c r="B1202" i="3"/>
  <c r="C1202" i="3"/>
  <c r="D1202" i="3"/>
  <c r="E1202" i="3"/>
  <c r="F1202" i="3"/>
  <c r="B1203" i="3"/>
  <c r="C1203" i="3"/>
  <c r="D1203" i="3"/>
  <c r="E1203" i="3"/>
  <c r="F1203" i="3"/>
  <c r="B1204" i="3"/>
  <c r="C1204" i="3"/>
  <c r="D1204" i="3"/>
  <c r="E1204" i="3"/>
  <c r="F1204" i="3"/>
  <c r="B1205" i="3"/>
  <c r="C1205" i="3"/>
  <c r="D1205" i="3"/>
  <c r="E1205" i="3"/>
  <c r="F1205" i="3"/>
  <c r="B1206" i="3"/>
  <c r="C1206" i="3"/>
  <c r="D1206" i="3"/>
  <c r="E1206" i="3"/>
  <c r="F1206" i="3"/>
  <c r="B1207" i="3"/>
  <c r="C1207" i="3"/>
  <c r="D1207" i="3"/>
  <c r="E1207" i="3"/>
  <c r="F1207" i="3"/>
  <c r="B1208" i="3"/>
  <c r="C1208" i="3"/>
  <c r="D1208" i="3"/>
  <c r="E1208" i="3"/>
  <c r="F1208" i="3"/>
  <c r="B1209" i="3"/>
  <c r="C1209" i="3"/>
  <c r="D1209" i="3"/>
  <c r="E1209" i="3"/>
  <c r="F1209" i="3"/>
  <c r="B1210" i="3"/>
  <c r="C1210" i="3"/>
  <c r="D1210" i="3"/>
  <c r="E1210" i="3"/>
  <c r="F1210" i="3"/>
  <c r="B1211" i="3"/>
  <c r="C1211" i="3"/>
  <c r="D1211" i="3"/>
  <c r="E1211" i="3"/>
  <c r="F1211" i="3"/>
  <c r="B1212" i="3"/>
  <c r="C1212" i="3"/>
  <c r="D1212" i="3"/>
  <c r="E1212" i="3"/>
  <c r="F1212" i="3"/>
  <c r="B1213" i="3"/>
  <c r="C1213" i="3"/>
  <c r="D1213" i="3"/>
  <c r="E1213" i="3"/>
  <c r="F1213" i="3"/>
  <c r="B1214" i="3"/>
  <c r="C1214" i="3"/>
  <c r="D1214" i="3"/>
  <c r="E1214" i="3"/>
  <c r="F1214" i="3"/>
  <c r="B1215" i="3"/>
  <c r="C1215" i="3"/>
  <c r="D1215" i="3"/>
  <c r="E1215" i="3"/>
  <c r="F1215" i="3"/>
  <c r="B1216" i="3"/>
  <c r="C1216" i="3"/>
  <c r="D1216" i="3"/>
  <c r="E1216" i="3"/>
  <c r="F1216" i="3"/>
  <c r="B1217" i="3"/>
  <c r="C1217" i="3"/>
  <c r="D1217" i="3"/>
  <c r="E1217" i="3"/>
  <c r="F1217" i="3"/>
  <c r="B1218" i="3"/>
  <c r="C1218" i="3"/>
  <c r="D1218" i="3"/>
  <c r="E1218" i="3"/>
  <c r="F1218" i="3"/>
  <c r="B1219" i="3"/>
  <c r="C1219" i="3"/>
  <c r="D1219" i="3"/>
  <c r="E1219" i="3"/>
  <c r="F1219" i="3"/>
  <c r="B1220" i="3"/>
  <c r="C1220" i="3"/>
  <c r="D1220" i="3"/>
  <c r="E1220" i="3"/>
  <c r="F1220" i="3"/>
  <c r="B1221" i="3"/>
  <c r="C1221" i="3"/>
  <c r="D1221" i="3"/>
  <c r="E1221" i="3"/>
  <c r="F1221" i="3"/>
  <c r="B1222" i="3"/>
  <c r="C1222" i="3"/>
  <c r="D1222" i="3"/>
  <c r="E1222" i="3"/>
  <c r="F1222" i="3"/>
  <c r="B1223" i="3"/>
  <c r="C1223" i="3"/>
  <c r="D1223" i="3"/>
  <c r="E1223" i="3"/>
  <c r="F1223" i="3"/>
  <c r="B1224" i="3"/>
  <c r="C1224" i="3"/>
  <c r="D1224" i="3"/>
  <c r="E1224" i="3"/>
  <c r="F1224" i="3"/>
  <c r="B1225" i="3"/>
  <c r="C1225" i="3"/>
  <c r="D1225" i="3"/>
  <c r="E1225" i="3"/>
  <c r="F1225" i="3"/>
  <c r="B1226" i="3"/>
  <c r="C1226" i="3"/>
  <c r="D1226" i="3"/>
  <c r="E1226" i="3"/>
  <c r="F1226" i="3"/>
  <c r="B1227" i="3"/>
  <c r="C1227" i="3"/>
  <c r="D1227" i="3"/>
  <c r="E1227" i="3"/>
  <c r="F1227" i="3"/>
  <c r="B1228" i="3"/>
  <c r="C1228" i="3"/>
  <c r="D1228" i="3"/>
  <c r="E1228" i="3"/>
  <c r="F1228" i="3"/>
  <c r="B1229" i="3"/>
  <c r="C1229" i="3"/>
  <c r="D1229" i="3"/>
  <c r="E1229" i="3"/>
  <c r="F1229" i="3"/>
  <c r="B1230" i="3"/>
  <c r="C1230" i="3"/>
  <c r="D1230" i="3"/>
  <c r="E1230" i="3"/>
  <c r="F1230" i="3"/>
  <c r="B1231" i="3"/>
  <c r="C1231" i="3"/>
  <c r="D1231" i="3"/>
  <c r="E1231" i="3"/>
  <c r="F1231" i="3"/>
  <c r="B1232" i="3"/>
  <c r="C1232" i="3"/>
  <c r="D1232" i="3"/>
  <c r="E1232" i="3"/>
  <c r="F1232" i="3"/>
  <c r="B1233" i="3"/>
  <c r="C1233" i="3"/>
  <c r="D1233" i="3"/>
  <c r="E1233" i="3"/>
  <c r="F1233" i="3"/>
  <c r="B1234" i="3"/>
  <c r="C1234" i="3"/>
  <c r="D1234" i="3"/>
  <c r="E1234" i="3"/>
  <c r="F1234" i="3"/>
  <c r="B1235" i="3"/>
  <c r="C1235" i="3"/>
  <c r="D1235" i="3"/>
  <c r="E1235" i="3"/>
  <c r="F1235" i="3"/>
  <c r="B1236" i="3"/>
  <c r="C1236" i="3"/>
  <c r="D1236" i="3"/>
  <c r="E1236" i="3"/>
  <c r="F1236" i="3"/>
  <c r="B1237" i="3"/>
  <c r="C1237" i="3"/>
  <c r="D1237" i="3"/>
  <c r="E1237" i="3"/>
  <c r="F1237" i="3"/>
  <c r="B1238" i="3"/>
  <c r="C1238" i="3"/>
  <c r="D1238" i="3"/>
  <c r="E1238" i="3"/>
  <c r="F1238" i="3"/>
  <c r="B1239" i="3"/>
  <c r="C1239" i="3"/>
  <c r="D1239" i="3"/>
  <c r="E1239" i="3"/>
  <c r="F1239" i="3"/>
  <c r="B1240" i="3"/>
  <c r="C1240" i="3"/>
  <c r="D1240" i="3"/>
  <c r="E1240" i="3"/>
  <c r="F1240" i="3"/>
  <c r="B1241" i="3"/>
  <c r="C1241" i="3"/>
  <c r="D1241" i="3"/>
  <c r="E1241" i="3"/>
  <c r="F1241" i="3"/>
  <c r="B1242" i="3"/>
  <c r="C1242" i="3"/>
  <c r="D1242" i="3"/>
  <c r="E1242" i="3"/>
  <c r="F1242" i="3"/>
  <c r="B1243" i="3"/>
  <c r="C1243" i="3"/>
  <c r="D1243" i="3"/>
  <c r="E1243" i="3"/>
  <c r="F1243" i="3"/>
  <c r="B1244" i="3"/>
  <c r="C1244" i="3"/>
  <c r="D1244" i="3"/>
  <c r="E1244" i="3"/>
  <c r="F1244" i="3"/>
  <c r="B1245" i="3"/>
  <c r="C1245" i="3"/>
  <c r="D1245" i="3"/>
  <c r="E1245" i="3"/>
  <c r="F1245" i="3"/>
  <c r="B1246" i="3"/>
  <c r="C1246" i="3"/>
  <c r="D1246" i="3"/>
  <c r="E1246" i="3"/>
  <c r="F1246" i="3"/>
  <c r="B1247" i="3"/>
  <c r="C1247" i="3"/>
  <c r="D1247" i="3"/>
  <c r="E1247" i="3"/>
  <c r="F1247" i="3"/>
  <c r="B1248" i="3"/>
  <c r="C1248" i="3"/>
  <c r="D1248" i="3"/>
  <c r="E1248" i="3"/>
  <c r="F1248" i="3"/>
  <c r="B1249" i="3"/>
  <c r="C1249" i="3"/>
  <c r="D1249" i="3"/>
  <c r="E1249" i="3"/>
  <c r="F1249" i="3"/>
  <c r="B1250" i="3"/>
  <c r="C1250" i="3"/>
  <c r="D1250" i="3"/>
  <c r="E1250" i="3"/>
  <c r="F1250" i="3"/>
  <c r="B1251" i="3"/>
  <c r="C1251" i="3"/>
  <c r="D1251" i="3"/>
  <c r="E1251" i="3"/>
  <c r="F1251" i="3"/>
  <c r="B1252" i="3"/>
  <c r="C1252" i="3"/>
  <c r="D1252" i="3"/>
  <c r="E1252" i="3"/>
  <c r="F1252" i="3"/>
  <c r="B1253" i="3"/>
  <c r="C1253" i="3"/>
  <c r="D1253" i="3"/>
  <c r="E1253" i="3"/>
  <c r="F1253" i="3"/>
  <c r="B1254" i="3"/>
  <c r="C1254" i="3"/>
  <c r="D1254" i="3"/>
  <c r="E1254" i="3"/>
  <c r="F1254" i="3"/>
  <c r="B1255" i="3"/>
  <c r="C1255" i="3"/>
  <c r="D1255" i="3"/>
  <c r="E1255" i="3"/>
  <c r="F1255" i="3"/>
  <c r="B1256" i="3"/>
  <c r="C1256" i="3"/>
  <c r="D1256" i="3"/>
  <c r="E1256" i="3"/>
  <c r="F1256" i="3"/>
  <c r="B1257" i="3"/>
  <c r="C1257" i="3"/>
  <c r="D1257" i="3"/>
  <c r="E1257" i="3"/>
  <c r="F1257" i="3"/>
  <c r="B1258" i="3"/>
  <c r="C1258" i="3"/>
  <c r="D1258" i="3"/>
  <c r="E1258" i="3"/>
  <c r="F1258" i="3"/>
  <c r="B1259" i="3"/>
  <c r="C1259" i="3"/>
  <c r="D1259" i="3"/>
  <c r="E1259" i="3"/>
  <c r="F1259" i="3"/>
  <c r="B1260" i="3"/>
  <c r="C1260" i="3"/>
  <c r="D1260" i="3"/>
  <c r="E1260" i="3"/>
  <c r="F1260" i="3"/>
  <c r="B1261" i="3"/>
  <c r="C1261" i="3"/>
  <c r="D1261" i="3"/>
  <c r="E1261" i="3"/>
  <c r="F1261" i="3"/>
  <c r="B1262" i="3"/>
  <c r="C1262" i="3"/>
  <c r="D1262" i="3"/>
  <c r="E1262" i="3"/>
  <c r="F1262" i="3"/>
  <c r="B1263" i="3"/>
  <c r="C1263" i="3"/>
  <c r="D1263" i="3"/>
  <c r="E1263" i="3"/>
  <c r="F1263" i="3"/>
  <c r="B1264" i="3"/>
  <c r="C1264" i="3"/>
  <c r="D1264" i="3"/>
  <c r="E1264" i="3"/>
  <c r="F1264" i="3"/>
  <c r="B1265" i="3"/>
  <c r="C1265" i="3"/>
  <c r="D1265" i="3"/>
  <c r="E1265" i="3"/>
  <c r="F1265" i="3"/>
  <c r="B1266" i="3"/>
  <c r="C1266" i="3"/>
  <c r="D1266" i="3"/>
  <c r="E1266" i="3"/>
  <c r="F1266" i="3"/>
  <c r="B1267" i="3"/>
  <c r="C1267" i="3"/>
  <c r="D1267" i="3"/>
  <c r="E1267" i="3"/>
  <c r="F1267" i="3"/>
  <c r="B1268" i="3"/>
  <c r="C1268" i="3"/>
  <c r="D1268" i="3"/>
  <c r="E1268" i="3"/>
  <c r="F1268" i="3"/>
  <c r="B1269" i="3"/>
  <c r="C1269" i="3"/>
  <c r="D1269" i="3"/>
  <c r="E1269" i="3"/>
  <c r="F1269" i="3"/>
  <c r="B1270" i="3"/>
  <c r="C1270" i="3"/>
  <c r="D1270" i="3"/>
  <c r="E1270" i="3"/>
  <c r="F1270" i="3"/>
  <c r="B1271" i="3"/>
  <c r="C1271" i="3"/>
  <c r="D1271" i="3"/>
  <c r="E1271" i="3"/>
  <c r="F1271" i="3"/>
  <c r="B1272" i="3"/>
  <c r="C1272" i="3"/>
  <c r="D1272" i="3"/>
  <c r="E1272" i="3"/>
  <c r="F1272" i="3"/>
  <c r="B1273" i="3"/>
  <c r="C1273" i="3"/>
  <c r="D1273" i="3"/>
  <c r="E1273" i="3"/>
  <c r="F1273" i="3"/>
  <c r="B1274" i="3"/>
  <c r="C1274" i="3"/>
  <c r="D1274" i="3"/>
  <c r="E1274" i="3"/>
  <c r="F1274" i="3"/>
  <c r="B1275" i="3"/>
  <c r="C1275" i="3"/>
  <c r="D1275" i="3"/>
  <c r="E1275" i="3"/>
  <c r="F1275" i="3"/>
  <c r="B1276" i="3"/>
  <c r="C1276" i="3"/>
  <c r="D1276" i="3"/>
  <c r="E1276" i="3"/>
  <c r="F1276" i="3"/>
  <c r="B1277" i="3"/>
  <c r="C1277" i="3"/>
  <c r="D1277" i="3"/>
  <c r="E1277" i="3"/>
  <c r="F1277" i="3"/>
  <c r="B1278" i="3"/>
  <c r="C1278" i="3"/>
  <c r="D1278" i="3"/>
  <c r="E1278" i="3"/>
  <c r="F1278" i="3"/>
  <c r="B1279" i="3"/>
  <c r="C1279" i="3"/>
  <c r="D1279" i="3"/>
  <c r="E1279" i="3"/>
  <c r="F1279" i="3"/>
  <c r="B1280" i="3"/>
  <c r="C1280" i="3"/>
  <c r="D1280" i="3"/>
  <c r="E1280" i="3"/>
  <c r="F1280" i="3"/>
  <c r="B1281" i="3"/>
  <c r="C1281" i="3"/>
  <c r="D1281" i="3"/>
  <c r="E1281" i="3"/>
  <c r="F1281" i="3"/>
  <c r="B1282" i="3"/>
  <c r="C1282" i="3"/>
  <c r="D1282" i="3"/>
  <c r="E1282" i="3"/>
  <c r="F1282" i="3"/>
  <c r="B1283" i="3"/>
  <c r="C1283" i="3"/>
  <c r="D1283" i="3"/>
  <c r="E1283" i="3"/>
  <c r="F1283" i="3"/>
  <c r="B1284" i="3"/>
  <c r="C1284" i="3"/>
  <c r="D1284" i="3"/>
  <c r="E1284" i="3"/>
  <c r="F1284" i="3"/>
  <c r="B1285" i="3"/>
  <c r="C1285" i="3"/>
  <c r="D1285" i="3"/>
  <c r="E1285" i="3"/>
  <c r="F1285" i="3"/>
  <c r="B1286" i="3"/>
  <c r="C1286" i="3"/>
  <c r="D1286" i="3"/>
  <c r="E1286" i="3"/>
  <c r="F1286" i="3"/>
  <c r="B1287" i="3"/>
  <c r="C1287" i="3"/>
  <c r="D1287" i="3"/>
  <c r="E1287" i="3"/>
  <c r="F1287" i="3"/>
  <c r="B1288" i="3"/>
  <c r="C1288" i="3"/>
  <c r="D1288" i="3"/>
  <c r="E1288" i="3"/>
  <c r="F1288" i="3"/>
  <c r="B1289" i="3"/>
  <c r="C1289" i="3"/>
  <c r="D1289" i="3"/>
  <c r="E1289" i="3"/>
  <c r="F1289" i="3"/>
  <c r="B1290" i="3"/>
  <c r="C1290" i="3"/>
  <c r="D1290" i="3"/>
  <c r="E1290" i="3"/>
  <c r="F1290" i="3"/>
  <c r="B1291" i="3"/>
  <c r="C1291" i="3"/>
  <c r="D1291" i="3"/>
  <c r="E1291" i="3"/>
  <c r="F1291" i="3"/>
  <c r="B1292" i="3"/>
  <c r="C1292" i="3"/>
  <c r="D1292" i="3"/>
  <c r="E1292" i="3"/>
  <c r="F1292" i="3"/>
  <c r="B1293" i="3"/>
  <c r="C1293" i="3"/>
  <c r="D1293" i="3"/>
  <c r="E1293" i="3"/>
  <c r="F1293" i="3"/>
  <c r="B1294" i="3"/>
  <c r="C1294" i="3"/>
  <c r="D1294" i="3"/>
  <c r="E1294" i="3"/>
  <c r="F1294" i="3"/>
  <c r="B1295" i="3"/>
  <c r="C1295" i="3"/>
  <c r="D1295" i="3"/>
  <c r="E1295" i="3"/>
  <c r="F1295" i="3"/>
  <c r="B1296" i="3"/>
  <c r="C1296" i="3"/>
  <c r="D1296" i="3"/>
  <c r="E1296" i="3"/>
  <c r="F1296" i="3"/>
  <c r="B1297" i="3"/>
  <c r="C1297" i="3"/>
  <c r="D1297" i="3"/>
  <c r="E1297" i="3"/>
  <c r="F1297" i="3"/>
  <c r="B1298" i="3"/>
  <c r="C1298" i="3"/>
  <c r="D1298" i="3"/>
  <c r="E1298" i="3"/>
  <c r="F1298" i="3"/>
  <c r="B1299" i="3"/>
  <c r="C1299" i="3"/>
  <c r="D1299" i="3"/>
  <c r="E1299" i="3"/>
  <c r="F1299" i="3"/>
  <c r="B1300" i="3"/>
  <c r="C1300" i="3"/>
  <c r="D1300" i="3"/>
  <c r="E1300" i="3"/>
  <c r="F1300" i="3"/>
  <c r="B1301" i="3"/>
  <c r="C1301" i="3"/>
  <c r="D1301" i="3"/>
  <c r="E1301" i="3"/>
  <c r="F1301" i="3"/>
  <c r="B1302" i="3"/>
  <c r="C1302" i="3"/>
  <c r="D1302" i="3"/>
  <c r="E1302" i="3"/>
  <c r="F1302" i="3"/>
  <c r="B1303" i="3"/>
  <c r="C1303" i="3"/>
  <c r="D1303" i="3"/>
  <c r="E1303" i="3"/>
  <c r="F1303" i="3"/>
  <c r="B1304" i="3"/>
  <c r="C1304" i="3"/>
  <c r="D1304" i="3"/>
  <c r="E1304" i="3"/>
  <c r="F1304" i="3"/>
  <c r="B1305" i="3"/>
  <c r="C1305" i="3"/>
  <c r="D1305" i="3"/>
  <c r="E1305" i="3"/>
  <c r="F1305" i="3"/>
  <c r="B1306" i="3"/>
  <c r="C1306" i="3"/>
  <c r="D1306" i="3"/>
  <c r="E1306" i="3"/>
  <c r="F1306" i="3"/>
  <c r="B1307" i="3"/>
  <c r="C1307" i="3"/>
  <c r="D1307" i="3"/>
  <c r="E1307" i="3"/>
  <c r="F1307" i="3"/>
  <c r="B1308" i="3"/>
  <c r="C1308" i="3"/>
  <c r="D1308" i="3"/>
  <c r="E1308" i="3"/>
  <c r="F1308" i="3"/>
  <c r="B1309" i="3"/>
  <c r="C1309" i="3"/>
  <c r="D1309" i="3"/>
  <c r="E1309" i="3"/>
  <c r="F1309" i="3"/>
  <c r="B1310" i="3"/>
  <c r="C1310" i="3"/>
  <c r="D1310" i="3"/>
  <c r="E1310" i="3"/>
  <c r="F1310" i="3"/>
  <c r="B1311" i="3"/>
  <c r="C1311" i="3"/>
  <c r="D1311" i="3"/>
  <c r="E1311" i="3"/>
  <c r="F1311" i="3"/>
  <c r="B1312" i="3"/>
  <c r="C1312" i="3"/>
  <c r="D1312" i="3"/>
  <c r="E1312" i="3"/>
  <c r="F1312" i="3"/>
  <c r="B1313" i="3"/>
  <c r="C1313" i="3"/>
  <c r="D1313" i="3"/>
  <c r="E1313" i="3"/>
  <c r="F1313" i="3"/>
  <c r="B1314" i="3"/>
  <c r="C1314" i="3"/>
  <c r="D1314" i="3"/>
  <c r="E1314" i="3"/>
  <c r="F1314" i="3"/>
  <c r="B1315" i="3"/>
  <c r="C1315" i="3"/>
  <c r="D1315" i="3"/>
  <c r="E1315" i="3"/>
  <c r="F1315" i="3"/>
  <c r="B1316" i="3"/>
  <c r="C1316" i="3"/>
  <c r="D1316" i="3"/>
  <c r="E1316" i="3"/>
  <c r="F1316" i="3"/>
  <c r="B1317" i="3"/>
  <c r="C1317" i="3"/>
  <c r="D1317" i="3"/>
  <c r="E1317" i="3"/>
  <c r="F1317" i="3"/>
  <c r="B1318" i="3"/>
  <c r="C1318" i="3"/>
  <c r="D1318" i="3"/>
  <c r="E1318" i="3"/>
  <c r="F1318" i="3"/>
  <c r="B1319" i="3"/>
  <c r="C1319" i="3"/>
  <c r="D1319" i="3"/>
  <c r="E1319" i="3"/>
  <c r="F1319" i="3"/>
  <c r="B1320" i="3"/>
  <c r="C1320" i="3"/>
  <c r="D1320" i="3"/>
  <c r="E1320" i="3"/>
  <c r="F1320" i="3"/>
  <c r="B1321" i="3"/>
  <c r="C1321" i="3"/>
  <c r="D1321" i="3"/>
  <c r="E1321" i="3"/>
  <c r="F1321" i="3"/>
  <c r="B1322" i="3"/>
  <c r="C1322" i="3"/>
  <c r="D1322" i="3"/>
  <c r="E1322" i="3"/>
  <c r="F1322" i="3"/>
  <c r="B1323" i="3"/>
  <c r="C1323" i="3"/>
  <c r="D1323" i="3"/>
  <c r="E1323" i="3"/>
  <c r="F1323" i="3"/>
  <c r="B1324" i="3"/>
  <c r="C1324" i="3"/>
  <c r="D1324" i="3"/>
  <c r="E1324" i="3"/>
  <c r="F1324" i="3"/>
  <c r="B1325" i="3"/>
  <c r="C1325" i="3"/>
  <c r="D1325" i="3"/>
  <c r="E1325" i="3"/>
  <c r="F1325" i="3"/>
  <c r="B1326" i="3"/>
  <c r="C1326" i="3"/>
  <c r="D1326" i="3"/>
  <c r="E1326" i="3"/>
  <c r="F1326" i="3"/>
  <c r="B1327" i="3"/>
  <c r="C1327" i="3"/>
  <c r="D1327" i="3"/>
  <c r="E1327" i="3"/>
  <c r="F1327" i="3"/>
  <c r="B1328" i="3"/>
  <c r="C1328" i="3"/>
  <c r="D1328" i="3"/>
  <c r="E1328" i="3"/>
  <c r="F1328" i="3"/>
  <c r="B1329" i="3"/>
  <c r="C1329" i="3"/>
  <c r="D1329" i="3"/>
  <c r="E1329" i="3"/>
  <c r="F1329" i="3"/>
  <c r="B1330" i="3"/>
  <c r="C1330" i="3"/>
  <c r="D1330" i="3"/>
  <c r="E1330" i="3"/>
  <c r="F1330" i="3"/>
  <c r="B1331" i="3"/>
  <c r="C1331" i="3"/>
  <c r="D1331" i="3"/>
  <c r="E1331" i="3"/>
  <c r="F1331" i="3"/>
  <c r="B1332" i="3"/>
  <c r="C1332" i="3"/>
  <c r="D1332" i="3"/>
  <c r="E1332" i="3"/>
  <c r="F1332" i="3"/>
  <c r="B1333" i="3"/>
  <c r="C1333" i="3"/>
  <c r="D1333" i="3"/>
  <c r="E1333" i="3"/>
  <c r="F1333" i="3"/>
  <c r="B1334" i="3"/>
  <c r="C1334" i="3"/>
  <c r="D1334" i="3"/>
  <c r="E1334" i="3"/>
  <c r="F1334" i="3"/>
  <c r="B1335" i="3"/>
  <c r="C1335" i="3"/>
  <c r="D1335" i="3"/>
  <c r="E1335" i="3"/>
  <c r="F1335" i="3"/>
  <c r="B1336" i="3"/>
  <c r="C1336" i="3"/>
  <c r="D1336" i="3"/>
  <c r="E1336" i="3"/>
  <c r="F1336" i="3"/>
  <c r="B1337" i="3"/>
  <c r="C1337" i="3"/>
  <c r="D1337" i="3"/>
  <c r="E1337" i="3"/>
  <c r="F1337" i="3"/>
  <c r="B1338" i="3"/>
  <c r="C1338" i="3"/>
  <c r="D1338" i="3"/>
  <c r="E1338" i="3"/>
  <c r="F1338" i="3"/>
  <c r="B1339" i="3"/>
  <c r="C1339" i="3"/>
  <c r="D1339" i="3"/>
  <c r="E1339" i="3"/>
  <c r="F1339" i="3"/>
  <c r="B1340" i="3"/>
  <c r="C1340" i="3"/>
  <c r="D1340" i="3"/>
  <c r="E1340" i="3"/>
  <c r="F1340" i="3"/>
  <c r="B1341" i="3"/>
  <c r="C1341" i="3"/>
  <c r="D1341" i="3"/>
  <c r="E1341" i="3"/>
  <c r="F1341" i="3"/>
  <c r="B1342" i="3"/>
  <c r="C1342" i="3"/>
  <c r="D1342" i="3"/>
  <c r="E1342" i="3"/>
  <c r="F1342" i="3"/>
  <c r="B1343" i="3"/>
  <c r="C1343" i="3"/>
  <c r="D1343" i="3"/>
  <c r="E1343" i="3"/>
  <c r="F1343" i="3"/>
  <c r="B1344" i="3"/>
  <c r="C1344" i="3"/>
  <c r="D1344" i="3"/>
  <c r="E1344" i="3"/>
  <c r="F1344" i="3"/>
  <c r="B1345" i="3"/>
  <c r="C1345" i="3"/>
  <c r="D1345" i="3"/>
  <c r="E1345" i="3"/>
  <c r="F1345" i="3"/>
  <c r="B1346" i="3"/>
  <c r="C1346" i="3"/>
  <c r="D1346" i="3"/>
  <c r="E1346" i="3"/>
  <c r="F1346" i="3"/>
  <c r="B1347" i="3"/>
  <c r="C1347" i="3"/>
  <c r="D1347" i="3"/>
  <c r="E1347" i="3"/>
  <c r="F1347" i="3"/>
  <c r="B1348" i="3"/>
  <c r="C1348" i="3"/>
  <c r="D1348" i="3"/>
  <c r="E1348" i="3"/>
  <c r="F1348" i="3"/>
  <c r="B1349" i="3"/>
  <c r="C1349" i="3"/>
  <c r="D1349" i="3"/>
  <c r="E1349" i="3"/>
  <c r="F1349" i="3"/>
  <c r="B1350" i="3"/>
  <c r="C1350" i="3"/>
  <c r="D1350" i="3"/>
  <c r="E1350" i="3"/>
  <c r="F1350" i="3"/>
  <c r="B1351" i="3"/>
  <c r="C1351" i="3"/>
  <c r="D1351" i="3"/>
  <c r="E1351" i="3"/>
  <c r="F1351" i="3"/>
  <c r="B1352" i="3"/>
  <c r="C1352" i="3"/>
  <c r="D1352" i="3"/>
  <c r="E1352" i="3"/>
  <c r="F1352" i="3"/>
  <c r="B1353" i="3"/>
  <c r="C1353" i="3"/>
  <c r="D1353" i="3"/>
  <c r="E1353" i="3"/>
  <c r="F1353" i="3"/>
  <c r="B1354" i="3"/>
  <c r="C1354" i="3"/>
  <c r="D1354" i="3"/>
  <c r="E1354" i="3"/>
  <c r="F1354" i="3"/>
  <c r="B1355" i="3"/>
  <c r="C1355" i="3"/>
  <c r="D1355" i="3"/>
  <c r="E1355" i="3"/>
  <c r="F1355" i="3"/>
  <c r="B1356" i="3"/>
  <c r="C1356" i="3"/>
  <c r="D1356" i="3"/>
  <c r="E1356" i="3"/>
  <c r="F1356" i="3"/>
  <c r="B1357" i="3"/>
  <c r="C1357" i="3"/>
  <c r="D1357" i="3"/>
  <c r="E1357" i="3"/>
  <c r="F1357" i="3"/>
  <c r="B1358" i="3"/>
  <c r="C1358" i="3"/>
  <c r="D1358" i="3"/>
  <c r="E1358" i="3"/>
  <c r="F1358" i="3"/>
  <c r="B1359" i="3"/>
  <c r="C1359" i="3"/>
  <c r="D1359" i="3"/>
  <c r="E1359" i="3"/>
  <c r="F1359" i="3"/>
  <c r="B1360" i="3"/>
  <c r="C1360" i="3"/>
  <c r="D1360" i="3"/>
  <c r="E1360" i="3"/>
  <c r="F1360" i="3"/>
  <c r="B1361" i="3"/>
  <c r="C1361" i="3"/>
  <c r="D1361" i="3"/>
  <c r="E1361" i="3"/>
  <c r="F1361" i="3"/>
  <c r="B1362" i="3"/>
  <c r="C1362" i="3"/>
  <c r="D1362" i="3"/>
  <c r="E1362" i="3"/>
  <c r="F1362" i="3"/>
  <c r="B1363" i="3"/>
  <c r="C1363" i="3"/>
  <c r="D1363" i="3"/>
  <c r="E1363" i="3"/>
  <c r="F1363" i="3"/>
  <c r="B1364" i="3"/>
  <c r="C1364" i="3"/>
  <c r="D1364" i="3"/>
  <c r="E1364" i="3"/>
  <c r="F1364" i="3"/>
  <c r="B1365" i="3"/>
  <c r="C1365" i="3"/>
  <c r="D1365" i="3"/>
  <c r="E1365" i="3"/>
  <c r="F1365" i="3"/>
  <c r="B1366" i="3"/>
  <c r="C1366" i="3"/>
  <c r="D1366" i="3"/>
  <c r="E1366" i="3"/>
  <c r="F1366" i="3"/>
  <c r="B1367" i="3"/>
  <c r="C1367" i="3"/>
  <c r="D1367" i="3"/>
  <c r="E1367" i="3"/>
  <c r="F1367" i="3"/>
  <c r="B1368" i="3"/>
  <c r="C1368" i="3"/>
  <c r="D1368" i="3"/>
  <c r="E1368" i="3"/>
  <c r="F1368" i="3"/>
  <c r="B1369" i="3"/>
  <c r="C1369" i="3"/>
  <c r="D1369" i="3"/>
  <c r="E1369" i="3"/>
  <c r="F1369" i="3"/>
  <c r="B1370" i="3"/>
  <c r="C1370" i="3"/>
  <c r="D1370" i="3"/>
  <c r="E1370" i="3"/>
  <c r="F1370" i="3"/>
  <c r="B1371" i="3"/>
  <c r="C1371" i="3"/>
  <c r="D1371" i="3"/>
  <c r="E1371" i="3"/>
  <c r="F1371" i="3"/>
  <c r="B1372" i="3"/>
  <c r="C1372" i="3"/>
  <c r="D1372" i="3"/>
  <c r="E1372" i="3"/>
  <c r="F1372" i="3"/>
  <c r="B1373" i="3"/>
  <c r="C1373" i="3"/>
  <c r="D1373" i="3"/>
  <c r="E1373" i="3"/>
  <c r="F1373" i="3"/>
  <c r="B1374" i="3"/>
  <c r="C1374" i="3"/>
  <c r="D1374" i="3"/>
  <c r="E1374" i="3"/>
  <c r="F1374" i="3"/>
  <c r="B1375" i="3"/>
  <c r="C1375" i="3"/>
  <c r="D1375" i="3"/>
  <c r="E1375" i="3"/>
  <c r="F1375" i="3"/>
  <c r="B1376" i="3"/>
  <c r="C1376" i="3"/>
  <c r="D1376" i="3"/>
  <c r="E1376" i="3"/>
  <c r="F1376" i="3"/>
  <c r="B1377" i="3"/>
  <c r="C1377" i="3"/>
  <c r="D1377" i="3"/>
  <c r="E1377" i="3"/>
  <c r="F1377" i="3"/>
  <c r="B1378" i="3"/>
  <c r="C1378" i="3"/>
  <c r="D1378" i="3"/>
  <c r="E1378" i="3"/>
  <c r="F1378" i="3"/>
  <c r="B1379" i="3"/>
  <c r="C1379" i="3"/>
  <c r="D1379" i="3"/>
  <c r="E1379" i="3"/>
  <c r="F1379" i="3"/>
  <c r="B1380" i="3"/>
  <c r="C1380" i="3"/>
  <c r="D1380" i="3"/>
  <c r="E1380" i="3"/>
  <c r="F1380" i="3"/>
  <c r="B1381" i="3"/>
  <c r="C1381" i="3"/>
  <c r="D1381" i="3"/>
  <c r="E1381" i="3"/>
  <c r="F1381" i="3"/>
  <c r="B1382" i="3"/>
  <c r="C1382" i="3"/>
  <c r="D1382" i="3"/>
  <c r="E1382" i="3"/>
  <c r="F1382" i="3"/>
  <c r="B1383" i="3"/>
  <c r="C1383" i="3"/>
  <c r="D1383" i="3"/>
  <c r="E1383" i="3"/>
  <c r="F1383" i="3"/>
  <c r="B1384" i="3"/>
  <c r="C1384" i="3"/>
  <c r="D1384" i="3"/>
  <c r="E1384" i="3"/>
  <c r="F1384" i="3"/>
  <c r="B1385" i="3"/>
  <c r="C1385" i="3"/>
  <c r="D1385" i="3"/>
  <c r="E1385" i="3"/>
  <c r="F1385" i="3"/>
  <c r="B1386" i="3"/>
  <c r="C1386" i="3"/>
  <c r="D1386" i="3"/>
  <c r="E1386" i="3"/>
  <c r="F1386" i="3"/>
  <c r="B1387" i="3"/>
  <c r="C1387" i="3"/>
  <c r="D1387" i="3"/>
  <c r="E1387" i="3"/>
  <c r="F1387" i="3"/>
  <c r="B1388" i="3"/>
  <c r="C1388" i="3"/>
  <c r="D1388" i="3"/>
  <c r="E1388" i="3"/>
  <c r="F1388" i="3"/>
  <c r="B1389" i="3"/>
  <c r="C1389" i="3"/>
  <c r="D1389" i="3"/>
  <c r="E1389" i="3"/>
  <c r="F1389" i="3"/>
  <c r="B1390" i="3"/>
  <c r="C1390" i="3"/>
  <c r="D1390" i="3"/>
  <c r="E1390" i="3"/>
  <c r="F1390" i="3"/>
  <c r="B1391" i="3"/>
  <c r="C1391" i="3"/>
  <c r="D1391" i="3"/>
  <c r="E1391" i="3"/>
  <c r="F1391" i="3"/>
  <c r="B1392" i="3"/>
  <c r="C1392" i="3"/>
  <c r="D1392" i="3"/>
  <c r="E1392" i="3"/>
  <c r="F1392" i="3"/>
  <c r="B1393" i="3"/>
  <c r="C1393" i="3"/>
  <c r="D1393" i="3"/>
  <c r="E1393" i="3"/>
  <c r="F1393" i="3"/>
  <c r="B1394" i="3"/>
  <c r="C1394" i="3"/>
  <c r="D1394" i="3"/>
  <c r="E1394" i="3"/>
  <c r="F1394" i="3"/>
  <c r="B1395" i="3"/>
  <c r="C1395" i="3"/>
  <c r="D1395" i="3"/>
  <c r="E1395" i="3"/>
  <c r="F1395" i="3"/>
  <c r="B1396" i="3"/>
  <c r="C1396" i="3"/>
  <c r="D1396" i="3"/>
  <c r="E1396" i="3"/>
  <c r="F1396" i="3"/>
  <c r="B1397" i="3"/>
  <c r="C1397" i="3"/>
  <c r="D1397" i="3"/>
  <c r="E1397" i="3"/>
  <c r="F1397" i="3"/>
  <c r="B1398" i="3"/>
  <c r="C1398" i="3"/>
  <c r="D1398" i="3"/>
  <c r="E1398" i="3"/>
  <c r="F1398" i="3"/>
  <c r="B1399" i="3"/>
  <c r="C1399" i="3"/>
  <c r="D1399" i="3"/>
  <c r="E1399" i="3"/>
  <c r="F1399" i="3"/>
  <c r="B1400" i="3"/>
  <c r="C1400" i="3"/>
  <c r="D1400" i="3"/>
  <c r="E1400" i="3"/>
  <c r="F1400" i="3"/>
  <c r="B1401" i="3"/>
  <c r="C1401" i="3"/>
  <c r="D1401" i="3"/>
  <c r="E1401" i="3"/>
  <c r="F1401" i="3"/>
  <c r="B1402" i="3"/>
  <c r="C1402" i="3"/>
  <c r="D1402" i="3"/>
  <c r="E1402" i="3"/>
  <c r="F1402" i="3"/>
  <c r="B1403" i="3"/>
  <c r="C1403" i="3"/>
  <c r="D1403" i="3"/>
  <c r="E1403" i="3"/>
  <c r="F1403" i="3"/>
  <c r="B1404" i="3"/>
  <c r="C1404" i="3"/>
  <c r="D1404" i="3"/>
  <c r="E1404" i="3"/>
  <c r="F1404" i="3"/>
  <c r="B1405" i="3"/>
  <c r="C1405" i="3"/>
  <c r="D1405" i="3"/>
  <c r="E1405" i="3"/>
  <c r="F1405" i="3"/>
  <c r="B1406" i="3"/>
  <c r="C1406" i="3"/>
  <c r="D1406" i="3"/>
  <c r="E1406" i="3"/>
  <c r="F1406" i="3"/>
  <c r="B1407" i="3"/>
  <c r="C1407" i="3"/>
  <c r="D1407" i="3"/>
  <c r="E1407" i="3"/>
  <c r="F1407" i="3"/>
  <c r="B1408" i="3"/>
  <c r="C1408" i="3"/>
  <c r="D1408" i="3"/>
  <c r="E1408" i="3"/>
  <c r="F1408" i="3"/>
  <c r="B1409" i="3"/>
  <c r="C1409" i="3"/>
  <c r="D1409" i="3"/>
  <c r="E1409" i="3"/>
  <c r="F1409" i="3"/>
  <c r="B1410" i="3"/>
  <c r="C1410" i="3"/>
  <c r="D1410" i="3"/>
  <c r="E1410" i="3"/>
  <c r="F1410" i="3"/>
  <c r="B1411" i="3"/>
  <c r="C1411" i="3"/>
  <c r="D1411" i="3"/>
  <c r="E1411" i="3"/>
  <c r="F1411" i="3"/>
  <c r="B1412" i="3"/>
  <c r="C1412" i="3"/>
  <c r="D1412" i="3"/>
  <c r="E1412" i="3"/>
  <c r="F1412" i="3"/>
  <c r="B1413" i="3"/>
  <c r="C1413" i="3"/>
  <c r="D1413" i="3"/>
  <c r="E1413" i="3"/>
  <c r="F1413" i="3"/>
  <c r="B1414" i="3"/>
  <c r="C1414" i="3"/>
  <c r="D1414" i="3"/>
  <c r="E1414" i="3"/>
  <c r="F1414" i="3"/>
  <c r="B3" i="3"/>
  <c r="C3" i="3"/>
  <c r="D3" i="3"/>
  <c r="E3" i="3"/>
  <c r="F3" i="3"/>
  <c r="B4" i="3"/>
  <c r="C4" i="3"/>
  <c r="D4" i="3"/>
  <c r="E4" i="3"/>
  <c r="F4" i="3"/>
  <c r="B5" i="3"/>
  <c r="C5" i="3"/>
  <c r="D5" i="3"/>
  <c r="E5" i="3"/>
  <c r="F5" i="3"/>
  <c r="B6" i="3"/>
  <c r="C6" i="3"/>
  <c r="D6" i="3"/>
  <c r="E6" i="3"/>
  <c r="F6" i="3"/>
  <c r="B7" i="3"/>
  <c r="C7" i="3"/>
  <c r="D7" i="3"/>
  <c r="E7" i="3"/>
  <c r="F7" i="3"/>
  <c r="B8" i="3"/>
  <c r="C8" i="3"/>
  <c r="D8" i="3"/>
  <c r="E8" i="3"/>
  <c r="F8" i="3"/>
  <c r="B9" i="3"/>
  <c r="C9" i="3"/>
  <c r="D9" i="3"/>
  <c r="E9" i="3"/>
  <c r="F9" i="3"/>
  <c r="B10" i="3"/>
  <c r="C10" i="3"/>
  <c r="D10" i="3"/>
  <c r="E10" i="3"/>
  <c r="F10" i="3"/>
  <c r="B11" i="3"/>
  <c r="C11" i="3"/>
  <c r="D11" i="3"/>
  <c r="E11" i="3"/>
  <c r="F11" i="3"/>
  <c r="B12" i="3"/>
  <c r="C12" i="3"/>
  <c r="D12" i="3"/>
  <c r="E12" i="3"/>
  <c r="F12" i="3"/>
  <c r="B13" i="3"/>
  <c r="C13" i="3"/>
  <c r="D13" i="3"/>
  <c r="E13" i="3"/>
  <c r="F13" i="3"/>
  <c r="B14" i="3"/>
  <c r="C14" i="3"/>
  <c r="D14" i="3"/>
  <c r="E14" i="3"/>
  <c r="F14" i="3"/>
  <c r="B15" i="3"/>
  <c r="C15" i="3"/>
  <c r="D15" i="3"/>
  <c r="E15" i="3"/>
  <c r="F15" i="3"/>
  <c r="B16" i="3"/>
  <c r="C16" i="3"/>
  <c r="D16" i="3"/>
  <c r="E16" i="3"/>
  <c r="F16" i="3"/>
  <c r="B17" i="3"/>
  <c r="C17" i="3"/>
  <c r="D17" i="3"/>
  <c r="E17" i="3"/>
  <c r="F17" i="3"/>
  <c r="B18" i="3"/>
  <c r="C18" i="3"/>
  <c r="D18" i="3"/>
  <c r="E18" i="3"/>
  <c r="F18" i="3"/>
  <c r="B19" i="3"/>
  <c r="C19" i="3"/>
  <c r="D19" i="3"/>
  <c r="E19" i="3"/>
  <c r="F19" i="3"/>
  <c r="B20" i="3"/>
  <c r="C20" i="3"/>
  <c r="D20" i="3"/>
  <c r="E20" i="3"/>
  <c r="F20" i="3"/>
  <c r="B21" i="3"/>
  <c r="C21" i="3"/>
  <c r="D21" i="3"/>
  <c r="E21" i="3"/>
  <c r="F21" i="3"/>
  <c r="B22" i="3"/>
  <c r="C22" i="3"/>
  <c r="D22" i="3"/>
  <c r="E22" i="3"/>
  <c r="F22" i="3"/>
  <c r="B23" i="3"/>
  <c r="C23" i="3"/>
  <c r="D23" i="3"/>
  <c r="E23" i="3"/>
  <c r="F23" i="3"/>
  <c r="B24" i="3"/>
  <c r="C24" i="3"/>
  <c r="D24" i="3"/>
  <c r="E24" i="3"/>
  <c r="F24" i="3"/>
  <c r="B25" i="3"/>
  <c r="C25" i="3"/>
  <c r="D25" i="3"/>
  <c r="E25" i="3"/>
  <c r="F25" i="3"/>
  <c r="B26" i="3"/>
  <c r="C26" i="3"/>
  <c r="D26" i="3"/>
  <c r="E26" i="3"/>
  <c r="F26" i="3"/>
  <c r="B27" i="3"/>
  <c r="C27" i="3"/>
  <c r="D27" i="3"/>
  <c r="E27" i="3"/>
  <c r="F27" i="3"/>
  <c r="B28" i="3"/>
  <c r="C28" i="3"/>
  <c r="D28" i="3"/>
  <c r="E28" i="3"/>
  <c r="F28" i="3"/>
  <c r="B29" i="3"/>
  <c r="C29" i="3"/>
  <c r="D29" i="3"/>
  <c r="E29" i="3"/>
  <c r="F29" i="3"/>
  <c r="B30" i="3"/>
  <c r="C30" i="3"/>
  <c r="D30" i="3"/>
  <c r="E30" i="3"/>
  <c r="F30" i="3"/>
  <c r="B31" i="3"/>
  <c r="C31" i="3"/>
  <c r="D31" i="3"/>
  <c r="E31" i="3"/>
  <c r="F31" i="3"/>
  <c r="B32" i="3"/>
  <c r="C32" i="3"/>
  <c r="D32" i="3"/>
  <c r="E32" i="3"/>
  <c r="F32" i="3"/>
  <c r="B33" i="3"/>
  <c r="C33" i="3"/>
  <c r="D33" i="3"/>
  <c r="E33" i="3"/>
  <c r="F33" i="3"/>
  <c r="B34" i="3"/>
  <c r="C34" i="3"/>
  <c r="D34" i="3"/>
  <c r="E34" i="3"/>
  <c r="F34" i="3"/>
  <c r="B35" i="3"/>
  <c r="C35" i="3"/>
  <c r="D35" i="3"/>
  <c r="E35" i="3"/>
  <c r="F35" i="3"/>
  <c r="B36" i="3"/>
  <c r="C36" i="3"/>
  <c r="D36" i="3"/>
  <c r="E36" i="3"/>
  <c r="F36" i="3"/>
  <c r="B37" i="3"/>
  <c r="C37" i="3"/>
  <c r="D37" i="3"/>
  <c r="E37" i="3"/>
  <c r="F37" i="3"/>
  <c r="B38" i="3"/>
  <c r="C38" i="3"/>
  <c r="D38" i="3"/>
  <c r="E38" i="3"/>
  <c r="F38" i="3"/>
  <c r="B39" i="3"/>
  <c r="C39" i="3"/>
  <c r="D39" i="3"/>
  <c r="E39" i="3"/>
  <c r="F39" i="3"/>
  <c r="B40" i="3"/>
  <c r="C40" i="3"/>
  <c r="D40" i="3"/>
  <c r="E40" i="3"/>
  <c r="F40" i="3"/>
  <c r="B41" i="3"/>
  <c r="C41" i="3"/>
  <c r="D41" i="3"/>
  <c r="E41" i="3"/>
  <c r="F41" i="3"/>
  <c r="B42" i="3"/>
  <c r="C42" i="3"/>
  <c r="D42" i="3"/>
  <c r="E42" i="3"/>
  <c r="F42" i="3"/>
  <c r="B43" i="3"/>
  <c r="C43" i="3"/>
  <c r="D43" i="3"/>
  <c r="E43" i="3"/>
  <c r="F43" i="3"/>
  <c r="B44" i="3"/>
  <c r="C44" i="3"/>
  <c r="D44" i="3"/>
  <c r="E44" i="3"/>
  <c r="F44" i="3"/>
  <c r="B45" i="3"/>
  <c r="C45" i="3"/>
  <c r="D45" i="3"/>
  <c r="E45" i="3"/>
  <c r="F45" i="3"/>
  <c r="B46" i="3"/>
  <c r="C46" i="3"/>
  <c r="D46" i="3"/>
  <c r="E46" i="3"/>
  <c r="F46" i="3"/>
  <c r="B47" i="3"/>
  <c r="C47" i="3"/>
  <c r="D47" i="3"/>
  <c r="E47" i="3"/>
  <c r="F47" i="3"/>
  <c r="B48" i="3"/>
  <c r="C48" i="3"/>
  <c r="D48" i="3"/>
  <c r="E48" i="3"/>
  <c r="F48" i="3"/>
  <c r="B49" i="3"/>
  <c r="C49" i="3"/>
  <c r="D49" i="3"/>
  <c r="E49" i="3"/>
  <c r="F49" i="3"/>
  <c r="B50" i="3"/>
  <c r="C50" i="3"/>
  <c r="D50" i="3"/>
  <c r="E50" i="3"/>
  <c r="F50" i="3"/>
  <c r="B51" i="3"/>
  <c r="C51" i="3"/>
  <c r="D51" i="3"/>
  <c r="E51" i="3"/>
  <c r="F51" i="3"/>
  <c r="B52" i="3"/>
  <c r="C52" i="3"/>
  <c r="D52" i="3"/>
  <c r="E52" i="3"/>
  <c r="F52" i="3"/>
  <c r="B53" i="3"/>
  <c r="C53" i="3"/>
  <c r="D53" i="3"/>
  <c r="E53" i="3"/>
  <c r="F53" i="3"/>
  <c r="B54" i="3"/>
  <c r="C54" i="3"/>
  <c r="D54" i="3"/>
  <c r="E54" i="3"/>
  <c r="F54" i="3"/>
  <c r="B55" i="3"/>
  <c r="C55" i="3"/>
  <c r="D55" i="3"/>
  <c r="E55" i="3"/>
  <c r="F55" i="3"/>
  <c r="B56" i="3"/>
  <c r="C56" i="3"/>
  <c r="D56" i="3"/>
  <c r="E56" i="3"/>
  <c r="F56" i="3"/>
  <c r="B57" i="3"/>
  <c r="C57" i="3"/>
  <c r="D57" i="3"/>
  <c r="E57" i="3"/>
  <c r="F57" i="3"/>
  <c r="B58" i="3"/>
  <c r="C58" i="3"/>
  <c r="D58" i="3"/>
  <c r="E58" i="3"/>
  <c r="F58" i="3"/>
  <c r="B59" i="3"/>
  <c r="C59" i="3"/>
  <c r="D59" i="3"/>
  <c r="E59" i="3"/>
  <c r="F59" i="3"/>
  <c r="B60" i="3"/>
  <c r="C60" i="3"/>
  <c r="D60" i="3"/>
  <c r="E60" i="3"/>
  <c r="F60" i="3"/>
  <c r="B61" i="3"/>
  <c r="C61" i="3"/>
  <c r="D61" i="3"/>
  <c r="E61" i="3"/>
  <c r="F61" i="3"/>
  <c r="B62" i="3"/>
  <c r="C62" i="3"/>
  <c r="D62" i="3"/>
  <c r="E62" i="3"/>
  <c r="F62" i="3"/>
  <c r="B63" i="3"/>
  <c r="C63" i="3"/>
  <c r="D63" i="3"/>
  <c r="E63" i="3"/>
  <c r="F63" i="3"/>
  <c r="B64" i="3"/>
  <c r="C64" i="3"/>
  <c r="D64" i="3"/>
  <c r="E64" i="3"/>
  <c r="F64" i="3"/>
  <c r="B65" i="3"/>
  <c r="C65" i="3"/>
  <c r="D65" i="3"/>
  <c r="E65" i="3"/>
  <c r="F65" i="3"/>
  <c r="B66" i="3"/>
  <c r="C66" i="3"/>
  <c r="D66" i="3"/>
  <c r="E66" i="3"/>
  <c r="F66" i="3"/>
  <c r="B67" i="3"/>
  <c r="C67" i="3"/>
  <c r="D67" i="3"/>
  <c r="E67" i="3"/>
  <c r="F67" i="3"/>
  <c r="B68" i="3"/>
  <c r="C68" i="3"/>
  <c r="D68" i="3"/>
  <c r="E68" i="3"/>
  <c r="F68" i="3"/>
  <c r="B69" i="3"/>
  <c r="C69" i="3"/>
  <c r="D69" i="3"/>
  <c r="E69" i="3"/>
  <c r="F69" i="3"/>
  <c r="B70" i="3"/>
  <c r="C70" i="3"/>
  <c r="D70" i="3"/>
  <c r="E70" i="3"/>
  <c r="F70" i="3"/>
  <c r="B71" i="3"/>
  <c r="C71" i="3"/>
  <c r="D71" i="3"/>
  <c r="E71" i="3"/>
  <c r="F71" i="3"/>
  <c r="B72" i="3"/>
  <c r="C72" i="3"/>
  <c r="D72" i="3"/>
  <c r="E72" i="3"/>
  <c r="F72" i="3"/>
  <c r="B73" i="3"/>
  <c r="C73" i="3"/>
  <c r="D73" i="3"/>
  <c r="E73" i="3"/>
  <c r="F73" i="3"/>
  <c r="B74" i="3"/>
  <c r="C74" i="3"/>
  <c r="D74" i="3"/>
  <c r="E74" i="3"/>
  <c r="F74" i="3"/>
  <c r="B75" i="3"/>
  <c r="C75" i="3"/>
  <c r="D75" i="3"/>
  <c r="E75" i="3"/>
  <c r="F75" i="3"/>
  <c r="B76" i="3"/>
  <c r="C76" i="3"/>
  <c r="D76" i="3"/>
  <c r="E76" i="3"/>
  <c r="F76" i="3"/>
  <c r="B77" i="3"/>
  <c r="C77" i="3"/>
  <c r="D77" i="3"/>
  <c r="E77" i="3"/>
  <c r="F77" i="3"/>
  <c r="B78" i="3"/>
  <c r="C78" i="3"/>
  <c r="D78" i="3"/>
  <c r="E78" i="3"/>
  <c r="F78" i="3"/>
  <c r="B79" i="3"/>
  <c r="C79" i="3"/>
  <c r="D79" i="3"/>
  <c r="E79" i="3"/>
  <c r="F79" i="3"/>
  <c r="B80" i="3"/>
  <c r="C80" i="3"/>
  <c r="D80" i="3"/>
  <c r="E80" i="3"/>
  <c r="F80" i="3"/>
  <c r="B81" i="3"/>
  <c r="C81" i="3"/>
  <c r="D81" i="3"/>
  <c r="E81" i="3"/>
  <c r="F81" i="3"/>
  <c r="B82" i="3"/>
  <c r="C82" i="3"/>
  <c r="D82" i="3"/>
  <c r="E82" i="3"/>
  <c r="F82" i="3"/>
  <c r="B83" i="3"/>
  <c r="C83" i="3"/>
  <c r="D83" i="3"/>
  <c r="E83" i="3"/>
  <c r="F83" i="3"/>
  <c r="B84" i="3"/>
  <c r="C84" i="3"/>
  <c r="D84" i="3"/>
  <c r="E84" i="3"/>
  <c r="F84" i="3"/>
  <c r="B85" i="3"/>
  <c r="C85" i="3"/>
  <c r="D85" i="3"/>
  <c r="E85" i="3"/>
  <c r="F85" i="3"/>
  <c r="B86" i="3"/>
  <c r="C86" i="3"/>
  <c r="D86" i="3"/>
  <c r="E86" i="3"/>
  <c r="F86" i="3"/>
  <c r="B87" i="3"/>
  <c r="C87" i="3"/>
  <c r="D87" i="3"/>
  <c r="E87" i="3"/>
  <c r="F87" i="3"/>
  <c r="B88" i="3"/>
  <c r="C88" i="3"/>
  <c r="D88" i="3"/>
  <c r="E88" i="3"/>
  <c r="F88" i="3"/>
  <c r="B89" i="3"/>
  <c r="C89" i="3"/>
  <c r="D89" i="3"/>
  <c r="E89" i="3"/>
  <c r="F89" i="3"/>
  <c r="B90" i="3"/>
  <c r="C90" i="3"/>
  <c r="D90" i="3"/>
  <c r="E90" i="3"/>
  <c r="F90" i="3"/>
  <c r="B91" i="3"/>
  <c r="C91" i="3"/>
  <c r="D91" i="3"/>
  <c r="E91" i="3"/>
  <c r="F91" i="3"/>
  <c r="B92" i="3"/>
  <c r="C92" i="3"/>
  <c r="D92" i="3"/>
  <c r="E92" i="3"/>
  <c r="F92" i="3"/>
  <c r="B93" i="3"/>
  <c r="C93" i="3"/>
  <c r="D93" i="3"/>
  <c r="E93" i="3"/>
  <c r="F93" i="3"/>
  <c r="B94" i="3"/>
  <c r="C94" i="3"/>
  <c r="D94" i="3"/>
  <c r="E94" i="3"/>
  <c r="F94" i="3"/>
  <c r="B95" i="3"/>
  <c r="C95" i="3"/>
  <c r="D95" i="3"/>
  <c r="E95" i="3"/>
  <c r="F95" i="3"/>
  <c r="B96" i="3"/>
  <c r="C96" i="3"/>
  <c r="D96" i="3"/>
  <c r="E96" i="3"/>
  <c r="F96" i="3"/>
  <c r="B97" i="3"/>
  <c r="C97" i="3"/>
  <c r="D97" i="3"/>
  <c r="E97" i="3"/>
  <c r="F97" i="3"/>
  <c r="B98" i="3"/>
  <c r="C98" i="3"/>
  <c r="D98" i="3"/>
  <c r="E98" i="3"/>
  <c r="F98" i="3"/>
  <c r="B99" i="3"/>
  <c r="C99" i="3"/>
  <c r="D99" i="3"/>
  <c r="E99" i="3"/>
  <c r="F99" i="3"/>
  <c r="B100" i="3"/>
  <c r="C100" i="3"/>
  <c r="D100" i="3"/>
  <c r="E100" i="3"/>
  <c r="F100" i="3"/>
  <c r="B101" i="3"/>
  <c r="C101" i="3"/>
  <c r="D101" i="3"/>
  <c r="E101" i="3"/>
  <c r="F101" i="3"/>
  <c r="B102" i="3"/>
  <c r="C102" i="3"/>
  <c r="D102" i="3"/>
  <c r="E102" i="3"/>
  <c r="F102" i="3"/>
  <c r="B103" i="3"/>
  <c r="C103" i="3"/>
  <c r="D103" i="3"/>
  <c r="E103" i="3"/>
  <c r="F103" i="3"/>
  <c r="B104" i="3"/>
  <c r="C104" i="3"/>
  <c r="D104" i="3"/>
  <c r="E104" i="3"/>
  <c r="F104" i="3"/>
  <c r="B105" i="3"/>
  <c r="C105" i="3"/>
  <c r="D105" i="3"/>
  <c r="E105" i="3"/>
  <c r="F105" i="3"/>
  <c r="B106" i="3"/>
  <c r="C106" i="3"/>
  <c r="D106" i="3"/>
  <c r="E106" i="3"/>
  <c r="F106" i="3"/>
  <c r="B107" i="3"/>
  <c r="C107" i="3"/>
  <c r="D107" i="3"/>
  <c r="E107" i="3"/>
  <c r="F107" i="3"/>
  <c r="B108" i="3"/>
  <c r="C108" i="3"/>
  <c r="D108" i="3"/>
  <c r="E108" i="3"/>
  <c r="F108" i="3"/>
  <c r="B109" i="3"/>
  <c r="C109" i="3"/>
  <c r="D109" i="3"/>
  <c r="E109" i="3"/>
  <c r="F109" i="3"/>
  <c r="B110" i="3"/>
  <c r="C110" i="3"/>
  <c r="D110" i="3"/>
  <c r="E110" i="3"/>
  <c r="F110" i="3"/>
  <c r="B111" i="3"/>
  <c r="C111" i="3"/>
  <c r="D111" i="3"/>
  <c r="E111" i="3"/>
  <c r="F111" i="3"/>
  <c r="B112" i="3"/>
  <c r="C112" i="3"/>
  <c r="D112" i="3"/>
  <c r="E112" i="3"/>
  <c r="F112" i="3"/>
  <c r="B113" i="3"/>
  <c r="C113" i="3"/>
  <c r="D113" i="3"/>
  <c r="E113" i="3"/>
  <c r="F113" i="3"/>
  <c r="B114" i="3"/>
  <c r="C114" i="3"/>
  <c r="D114" i="3"/>
  <c r="E114" i="3"/>
  <c r="F114" i="3"/>
  <c r="B115" i="3"/>
  <c r="C115" i="3"/>
  <c r="D115" i="3"/>
  <c r="E115" i="3"/>
  <c r="F115" i="3"/>
  <c r="B116" i="3"/>
  <c r="C116" i="3"/>
  <c r="D116" i="3"/>
  <c r="E116" i="3"/>
  <c r="F116" i="3"/>
  <c r="B117" i="3"/>
  <c r="C117" i="3"/>
  <c r="D117" i="3"/>
  <c r="E117" i="3"/>
  <c r="F117" i="3"/>
  <c r="B118" i="3"/>
  <c r="C118" i="3"/>
  <c r="D118" i="3"/>
  <c r="E118" i="3"/>
  <c r="F118" i="3"/>
  <c r="B119" i="3"/>
  <c r="C119" i="3"/>
  <c r="D119" i="3"/>
  <c r="E119" i="3"/>
  <c r="F119" i="3"/>
  <c r="B120" i="3"/>
  <c r="C120" i="3"/>
  <c r="D120" i="3"/>
  <c r="E120" i="3"/>
  <c r="F120" i="3"/>
  <c r="B121" i="3"/>
  <c r="C121" i="3"/>
  <c r="D121" i="3"/>
  <c r="E121" i="3"/>
  <c r="F121" i="3"/>
  <c r="B122" i="3"/>
  <c r="C122" i="3"/>
  <c r="D122" i="3"/>
  <c r="E122" i="3"/>
  <c r="F122" i="3"/>
  <c r="B123" i="3"/>
  <c r="C123" i="3"/>
  <c r="D123" i="3"/>
  <c r="E123" i="3"/>
  <c r="F123" i="3"/>
  <c r="B124" i="3"/>
  <c r="C124" i="3"/>
  <c r="D124" i="3"/>
  <c r="E124" i="3"/>
  <c r="F124" i="3"/>
  <c r="B125" i="3"/>
  <c r="C125" i="3"/>
  <c r="D125" i="3"/>
  <c r="E125" i="3"/>
  <c r="F125" i="3"/>
  <c r="B126" i="3"/>
  <c r="C126" i="3"/>
  <c r="D126" i="3"/>
  <c r="E126" i="3"/>
  <c r="F126" i="3"/>
  <c r="B127" i="3"/>
  <c r="C127" i="3"/>
  <c r="D127" i="3"/>
  <c r="E127" i="3"/>
  <c r="F127" i="3"/>
  <c r="B128" i="3"/>
  <c r="C128" i="3"/>
  <c r="D128" i="3"/>
  <c r="E128" i="3"/>
  <c r="F128" i="3"/>
  <c r="B129" i="3"/>
  <c r="C129" i="3"/>
  <c r="D129" i="3"/>
  <c r="E129" i="3"/>
  <c r="F129" i="3"/>
  <c r="B130" i="3"/>
  <c r="C130" i="3"/>
  <c r="D130" i="3"/>
  <c r="E130" i="3"/>
  <c r="F130" i="3"/>
  <c r="B131" i="3"/>
  <c r="C131" i="3"/>
  <c r="D131" i="3"/>
  <c r="E131" i="3"/>
  <c r="F131" i="3"/>
  <c r="B132" i="3"/>
  <c r="C132" i="3"/>
  <c r="D132" i="3"/>
  <c r="E132" i="3"/>
  <c r="F132" i="3"/>
  <c r="B133" i="3"/>
  <c r="C133" i="3"/>
  <c r="D133" i="3"/>
  <c r="E133" i="3"/>
  <c r="F133" i="3"/>
  <c r="B134" i="3"/>
  <c r="C134" i="3"/>
  <c r="D134" i="3"/>
  <c r="E134" i="3"/>
  <c r="F134" i="3"/>
  <c r="B135" i="3"/>
  <c r="C135" i="3"/>
  <c r="D135" i="3"/>
  <c r="E135" i="3"/>
  <c r="F135" i="3"/>
  <c r="B136" i="3"/>
  <c r="C136" i="3"/>
  <c r="D136" i="3"/>
  <c r="E136" i="3"/>
  <c r="F136" i="3"/>
  <c r="B137" i="3"/>
  <c r="C137" i="3"/>
  <c r="D137" i="3"/>
  <c r="E137" i="3"/>
  <c r="F137" i="3"/>
  <c r="B138" i="3"/>
  <c r="C138" i="3"/>
  <c r="D138" i="3"/>
  <c r="E138" i="3"/>
  <c r="F138" i="3"/>
  <c r="B139" i="3"/>
  <c r="C139" i="3"/>
  <c r="D139" i="3"/>
  <c r="E139" i="3"/>
  <c r="F139" i="3"/>
  <c r="B140" i="3"/>
  <c r="C140" i="3"/>
  <c r="D140" i="3"/>
  <c r="E140" i="3"/>
  <c r="F140" i="3"/>
  <c r="B141" i="3"/>
  <c r="C141" i="3"/>
  <c r="D141" i="3"/>
  <c r="E141" i="3"/>
  <c r="F141" i="3"/>
  <c r="B142" i="3"/>
  <c r="C142" i="3"/>
  <c r="D142" i="3"/>
  <c r="E142" i="3"/>
  <c r="F142" i="3"/>
  <c r="B143" i="3"/>
  <c r="C143" i="3"/>
  <c r="D143" i="3"/>
  <c r="E143" i="3"/>
  <c r="F143" i="3"/>
  <c r="B144" i="3"/>
  <c r="C144" i="3"/>
  <c r="D144" i="3"/>
  <c r="E144" i="3"/>
  <c r="F144" i="3"/>
  <c r="B145" i="3"/>
  <c r="C145" i="3"/>
  <c r="D145" i="3"/>
  <c r="E145" i="3"/>
  <c r="F145" i="3"/>
  <c r="B146" i="3"/>
  <c r="C146" i="3"/>
  <c r="D146" i="3"/>
  <c r="E146" i="3"/>
  <c r="F146" i="3"/>
  <c r="B147" i="3"/>
  <c r="C147" i="3"/>
  <c r="D147" i="3"/>
  <c r="E147" i="3"/>
  <c r="F147" i="3"/>
  <c r="B148" i="3"/>
  <c r="C148" i="3"/>
  <c r="D148" i="3"/>
  <c r="E148" i="3"/>
  <c r="F148" i="3"/>
  <c r="B149" i="3"/>
  <c r="C149" i="3"/>
  <c r="D149" i="3"/>
  <c r="E149" i="3"/>
  <c r="F149" i="3"/>
  <c r="B150" i="3"/>
  <c r="C150" i="3"/>
  <c r="D150" i="3"/>
  <c r="E150" i="3"/>
  <c r="F150" i="3"/>
  <c r="B151" i="3"/>
  <c r="C151" i="3"/>
  <c r="D151" i="3"/>
  <c r="E151" i="3"/>
  <c r="F151" i="3"/>
  <c r="B152" i="3"/>
  <c r="C152" i="3"/>
  <c r="D152" i="3"/>
  <c r="E152" i="3"/>
  <c r="F152" i="3"/>
  <c r="B153" i="3"/>
  <c r="C153" i="3"/>
  <c r="D153" i="3"/>
  <c r="E153" i="3"/>
  <c r="F153" i="3"/>
  <c r="B154" i="3"/>
  <c r="C154" i="3"/>
  <c r="D154" i="3"/>
  <c r="E154" i="3"/>
  <c r="F154" i="3"/>
  <c r="B155" i="3"/>
  <c r="C155" i="3"/>
  <c r="D155" i="3"/>
  <c r="E155" i="3"/>
  <c r="F155" i="3"/>
  <c r="B156" i="3"/>
  <c r="C156" i="3"/>
  <c r="D156" i="3"/>
  <c r="E156" i="3"/>
  <c r="F156" i="3"/>
  <c r="B157" i="3"/>
  <c r="C157" i="3"/>
  <c r="D157" i="3"/>
  <c r="E157" i="3"/>
  <c r="F157" i="3"/>
  <c r="B158" i="3"/>
  <c r="C158" i="3"/>
  <c r="D158" i="3"/>
  <c r="E158" i="3"/>
  <c r="F158" i="3"/>
  <c r="B159" i="3"/>
  <c r="C159" i="3"/>
  <c r="D159" i="3"/>
  <c r="E159" i="3"/>
  <c r="F159" i="3"/>
  <c r="B160" i="3"/>
  <c r="C160" i="3"/>
  <c r="D160" i="3"/>
  <c r="E160" i="3"/>
  <c r="F160" i="3"/>
  <c r="B161" i="3"/>
  <c r="C161" i="3"/>
  <c r="D161" i="3"/>
  <c r="E161" i="3"/>
  <c r="F161" i="3"/>
  <c r="B162" i="3"/>
  <c r="C162" i="3"/>
  <c r="D162" i="3"/>
  <c r="E162" i="3"/>
  <c r="F162" i="3"/>
  <c r="B163" i="3"/>
  <c r="C163" i="3"/>
  <c r="D163" i="3"/>
  <c r="E163" i="3"/>
  <c r="F163" i="3"/>
  <c r="B164" i="3"/>
  <c r="C164" i="3"/>
  <c r="D164" i="3"/>
  <c r="E164" i="3"/>
  <c r="F164" i="3"/>
  <c r="B165" i="3"/>
  <c r="C165" i="3"/>
  <c r="D165" i="3"/>
  <c r="E165" i="3"/>
  <c r="F165" i="3"/>
  <c r="B166" i="3"/>
  <c r="C166" i="3"/>
  <c r="D166" i="3"/>
  <c r="E166" i="3"/>
  <c r="F166" i="3"/>
  <c r="B167" i="3"/>
  <c r="C167" i="3"/>
  <c r="D167" i="3"/>
  <c r="E167" i="3"/>
  <c r="F167" i="3"/>
  <c r="B168" i="3"/>
  <c r="C168" i="3"/>
  <c r="D168" i="3"/>
  <c r="E168" i="3"/>
  <c r="F168" i="3"/>
  <c r="B169" i="3"/>
  <c r="C169" i="3"/>
  <c r="D169" i="3"/>
  <c r="E169" i="3"/>
  <c r="F169" i="3"/>
  <c r="B170" i="3"/>
  <c r="C170" i="3"/>
  <c r="D170" i="3"/>
  <c r="E170" i="3"/>
  <c r="F170" i="3"/>
  <c r="B171" i="3"/>
  <c r="C171" i="3"/>
  <c r="D171" i="3"/>
  <c r="E171" i="3"/>
  <c r="F171" i="3"/>
  <c r="B172" i="3"/>
  <c r="C172" i="3"/>
  <c r="D172" i="3"/>
  <c r="E172" i="3"/>
  <c r="F172" i="3"/>
  <c r="B173" i="3"/>
  <c r="C173" i="3"/>
  <c r="D173" i="3"/>
  <c r="E173" i="3"/>
  <c r="F173" i="3"/>
  <c r="B174" i="3"/>
  <c r="C174" i="3"/>
  <c r="D174" i="3"/>
  <c r="E174" i="3"/>
  <c r="F174" i="3"/>
  <c r="B175" i="3"/>
  <c r="C175" i="3"/>
  <c r="D175" i="3"/>
  <c r="E175" i="3"/>
  <c r="F175" i="3"/>
  <c r="B176" i="3"/>
  <c r="C176" i="3"/>
  <c r="D176" i="3"/>
  <c r="E176" i="3"/>
  <c r="F176"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2" i="3"/>
  <c r="C2" i="3"/>
  <c r="D2" i="3"/>
  <c r="E2" i="3"/>
  <c r="B2" i="3"/>
  <c r="F2" i="3"/>
</calcChain>
</file>

<file path=xl/sharedStrings.xml><?xml version="1.0" encoding="utf-8"?>
<sst xmlns="http://schemas.openxmlformats.org/spreadsheetml/2006/main" count="45266" uniqueCount="2842">
  <si>
    <t>domain_name</t>
  </si>
  <si>
    <t>Test_document</t>
  </si>
  <si>
    <t>decision_tree_model139.pickle</t>
  </si>
  <si>
    <t>decision_tree_model13.pickle</t>
  </si>
  <si>
    <t>decision_tree_model103.pickle</t>
  </si>
  <si>
    <t>decision_tree_model183.pickle</t>
  </si>
  <si>
    <t>decision_tree_model129.pickle</t>
  </si>
  <si>
    <t>decision_tree_model11.pickle</t>
  </si>
  <si>
    <t>decision_tree_model113.pickle</t>
  </si>
  <si>
    <t>decision_tree_model187.pickle</t>
  </si>
  <si>
    <t>decision_tree_model89.pickle</t>
  </si>
  <si>
    <t>decision_tree_model52.pickle</t>
  </si>
  <si>
    <t>decision_tree_model109.pickle</t>
  </si>
  <si>
    <t>decision_tree_model68.pickle</t>
  </si>
  <si>
    <t>decision_tree_model150.pickle</t>
  </si>
  <si>
    <t>decision_tree_model99.pickle</t>
  </si>
  <si>
    <t>decision_tree_model180.pickle</t>
  </si>
  <si>
    <t>decision_tree_model24.pickle</t>
  </si>
  <si>
    <t>decision_tree_model71.pickle</t>
  </si>
  <si>
    <t>decision_tree_model8.pickle</t>
  </si>
  <si>
    <t>decision_tree_model45.pickle</t>
  </si>
  <si>
    <t>decision_tree_model100.pickle</t>
  </si>
  <si>
    <t>decision_tree_model159.pickle</t>
  </si>
  <si>
    <t>decision_tree_model151.pickle</t>
  </si>
  <si>
    <t>decision_tree_model179.pickle</t>
  </si>
  <si>
    <t>decision_tree_model30.pickle</t>
  </si>
  <si>
    <t>decision_tree_model108.pickle</t>
  </si>
  <si>
    <t>decision_tree_model188.pickle</t>
  </si>
  <si>
    <t>decision_tree_model114.pickle</t>
  </si>
  <si>
    <t>decision_tree_model106.pickle</t>
  </si>
  <si>
    <t>2can.ru</t>
  </si>
  <si>
    <t>2can smartphon app card reader turn smartphon termin accept visa mastercard payment card 2can zao smartfin mobil termin russian equival u.s. squar servic special applic smartphon base io android platform card reader turn smartphon termin accept visa mastercard payment card 2can russian startup creat specif develop implement oper payment servic via smartphon 2can servic launch russian market end septemb 2012 becam first russian mobil acquir servic compli relev secur requir card payment impos visa mastercard intern payment system 2can first russian mpos-servic sertifi dual card reader emv+magstrip visareadi pci-dss</t>
  </si>
  <si>
    <t>Ommi Channel Banking</t>
  </si>
  <si>
    <t>37coins.com</t>
  </si>
  <si>
    <t>commit make bitcoin easi secur use access everyon 37coin bitcoin startup base sunnyval california current particip plug play tech center 's bitcoin acceler program provid sms bitcoin wallet servic unbank untech develop economi without internet access individu internet sign gateway oper medit transact earn fee launch march 37coin grow partnership worldwid singapor philippin hope make bitcoin access global popul seamless sms technolog</t>
  </si>
  <si>
    <t>abroaders.com</t>
  </si>
  <si>
    <t>use earn travel reward point faster cheaper better</t>
  </si>
  <si>
    <t>afb.com</t>
  </si>
  <si>
    <t>afb financi servic compani offer individu smes credit product afb ? mission unlock potenti africa ? digit footprint use data understand behaviour give peopl power chang live innov financi product afb 300 000 new custom kenya ghana tanzania enjoy 400 retail partner first deliv unsecur credit digit lead mobil network oper airtel mtn</t>
  </si>
  <si>
    <t>Analytics</t>
  </si>
  <si>
    <t>akimbocard.com</t>
  </si>
  <si>
    <t>akimbo novel bank account altern debit card connect peopl instant money share akimbo next generat debit card platform offer instant money transfer automat allow new way budget everyday expens akimbo card address problem difficulti money disburs individu famili small busi money deliv akimbo card network free instant addit multipl sub-card creat singl account famili member specif household budget akimbo card also use mani small busi corpor expens akimbo offer power yet simpl account manag tool via html5 web app dedic mobil app akimbo 's uniqu visa prepaid card use everywher visa debit card accept atm worldwid</t>
  </si>
  <si>
    <t>albo.mx</t>
  </si>
  <si>
    <t>albo 's new kind bank smartphon</t>
  </si>
  <si>
    <t>alphapack.co</t>
  </si>
  <si>
    <t>build app-stor bank credit union sandbox build app-stor bank credit union help financi institut safe evalu quick integr innov fintech product</t>
  </si>
  <si>
    <t>atombank.co.uk</t>
  </si>
  <si>
    <t>atom bank breath new life bank build everyth digit atom bank mobil bank applic offer rang person busi bank product user login use face voic recognit receiv support 24/7 custom servic team applic avail ipad iphon devic launch march 2014 oper base durham unit kingdom</t>
  </si>
  <si>
    <t>bankgo.com</t>
  </si>
  <si>
    <t>bankgo.com largest bank financi comparison platform vietnam connect borrow bank hous car loan bankgo bank financi comparison platform connect borrow bank hous car consum loan allow individu busi search compar easili appli loan best interest rate platform also provid user credit card save account sme loan help get relev inform support choos best option altern borrow money bankgo launch 2016 oper hanoi vietnam</t>
  </si>
  <si>
    <t>bankin.com</t>
  </si>
  <si>
    <t>bankin mobil bank app enabl user get overview account move money around creat 2011 bankin app make money manag super easi bankin believ money manag must simpl transpar effici focus realli matter mission bring innov technolog togeth offer best solut guid everyday leader europ 1.5 million trust us franc england spain germani compani independ bank europ someth feel strong allow us provid better guidanc alway suggest 's right join us technolog revolut</t>
  </si>
  <si>
    <t>bayzat.com</t>
  </si>
  <si>
    <t>bayzat technolog compani provid insur hr solut bayzat technolog compani provid insur hr solut help individu compani compar buy use health insur client look medic coverag allow save time money identifi requir provid transpar comparison relev option market technolog platform bayzat benefit abl streamlin polici placement process client help understand polici import bayzat benefit autom administr work hr profession ensur hr process central access secur</t>
  </si>
  <si>
    <t>beinstant.com</t>
  </si>
  <si>
    <t>instant financi technolog startup give worker immedi access earn pay mobil applic base vancouv british columbia instant financi onlin platform provid worker access pay everi shift without need tradit bank account visit check casher payday lender mobil applic enabl employe unlock unpaid wage daili basi therefor compani attract work forc increas employe retent save payrol administr cost compani found ryan volberg kevin falk steve barha octob 2015</t>
  </si>
  <si>
    <t>besepa.com</t>
  </si>
  <si>
    <t>besepa simplifi way handl direct debit base madrid spain besepa fintech startup offer technolog platform help compani simplifi direct debt manag connect largest spanish bank compani ? servic includ mandat manag direct present bank recurr support sepa scheme error notif cloud-bas integr help reduc time dedic generat manag remitt especi monitor reject return besepa incorpor 2014</t>
  </si>
  <si>
    <t>bit2me.com</t>
  </si>
  <si>
    <t>bit2m servic enabl user turn bitcoin cash atm base alicant spain bit2m startup compani enabl user probe cryptocurr convert bitcoin euro without registr mobil devic compani launch applic allow european user transform bitcoin euro 10,000 atm spain partner bank network includ mani bank chain spain ing direct bankint abanca evo bank caja popular bank targobank bit2m found 2015</t>
  </si>
  <si>
    <t>bitready.io</t>
  </si>
  <si>
    <t>bitreadi save 3-5 favorit store take credit card fee equat bitreadi financi servic compani own platform offer decentr bitcoin payment servic bitreadi platform allow user connect bank account spend bitcoin platform handl convers dollar bitcoin background addit user ? bitreadi balanc cover compani ? fdic insur bitreadi avail california montana new mexico south carolina bitreadi found patrick kelli michael young 2015 compani base trenton new jersey</t>
  </si>
  <si>
    <t>blispay.com</t>
  </si>
  <si>
    <t>blispay financi technolog compani pioneer next generat point-of-sal financ blispay creat cost-effect streamlin in-stor financ experi market blispay visa card mobil centric credit card industri allow merchant size provid financ without technic integr financi oblig custom get enjoy instant issuanc 6 month special financ 2 cash back first product everyday credit financ solut custom deserv merchant need found team consist experienc industri veteran compani includ bill later paypal bank america mbna microsoft zynga ? proud first product excit bring innov transpar fair bank product market futur appli today www.blispay.com join team email job blispay.com follow us twitter facebook stay date latest news</t>
  </si>
  <si>
    <t>Open Banking API</t>
  </si>
  <si>
    <t>buckit-app.com</t>
  </si>
  <si>
    <t>buckit ai person financi manag</t>
  </si>
  <si>
    <t>card.com</t>
  </si>
  <si>
    <t>card.com creat fashion simpl payment solut member card.com creat fair fashion fun onlin prepaid card solut card.com connect love card.com offer mani conveni way load money includ cash western union direct deposit employ feder benefit provid share fund card card use atm shop near home around world card.com treat individu cool like jame dean sultri like betti page cat-lov heart gold card.com let repres thing care awesom perk along way</t>
  </si>
  <si>
    <t>cardback.in</t>
  </si>
  <si>
    <t>cardback payment recommend platform help credit debit prepaid cardhold save smart everi time pay cardback payment recommend platform enabl credit debit prepaid card holder mobil wallet user see offer reward card without share sensit inform platform identifi suitabl card wallet payment base sever factor includ card wallet featur ongo offer cashback discount surcharg waiver earn redempt convers reward point use card fee structur cardback offer person recommend also quantifi exact save card wallet along detail explan save launch 2013 nidhi gurnani nikhil wason platform oper new delhi india</t>
  </si>
  <si>
    <t>caricoin.com</t>
  </si>
  <si>
    <t>caricoin mobil money platform caribbean focus financi inclus bank unbank zero cost remitt caricoin mobil applic enabl user make receiv bitcoin payment applic enabl user make onlin purchas top-up mobil phone pay bill featur mobil wallet contact manag inbuilt chat multi-curr blue chip secur caricoin launch 2015</t>
  </si>
  <si>
    <t>cashpresso.com</t>
  </si>
  <si>
    <t>cashpresso mobile-first overdraft connect bank account signing-up easi get onlin done 10 min cashpresso digit overdraft connect client ? bank account design smartphon custom access 30-day free trial cashpresso enabl user pay onlin bill direct transfer money cashpresso account onlin shop user also abil transfer money bank account launch 2015 j?rg skornschek daniel strieder michael handler cashpresso oper vienna wien</t>
  </si>
  <si>
    <t>chillr.com</t>
  </si>
  <si>
    <t>mobil web applic busi chillr indian fintech startup make mobil bank financi transact super simpl million user</t>
  </si>
  <si>
    <t>chimebank.com</t>
  </si>
  <si>
    <t>smarter bank mobil generat chime chimebank.com san francisco-bas startup mission help member lead healthier financi live found financi tech industri veteran chris britt ryan king chime lead branchless bank account design help peopl avoid fee save money automat improv financ ? creat new approach bank ? reli fee profit member ? misfortun mistak chime member get debit card spend account save account power app make financi autom simpl keep member control chime app avail iphon android devic featur one best new money manag app app store</t>
  </si>
  <si>
    <t>circle.com</t>
  </si>
  <si>
    <t>circl build product enabl greater ease-of-us onlin in-person payment circl consum financ compani focus transform world economi secur simpl less cost technolog store use money circl back 136 million investor includ goldman sach idg china breyer capit accel general catalyst offic boston san francisco dublin ireland circl build product aim enabl greater ease-of-us onlin in-person payment enhanc secur privaci conveni free instant global digit money transfer learn circle.com</t>
  </si>
  <si>
    <t>circlepluspayments.com</t>
  </si>
  <si>
    <t>circl plus payment internet compani locat 1427 pacif plaza suit 1600 santa monica ca unit state circl plus payment internet compani locat 1427 pacif plaza suit 1600 santa monica ca unit state</t>
  </si>
  <si>
    <t>citruspay.com</t>
  </si>
  <si>
    <t>citrus payment solut provid consum payment mobil bank servic citrus found 2011 group softwar ux financ profession saw space true simplif innov world payment</t>
  </si>
  <si>
    <t>clearhaus.com</t>
  </si>
  <si>
    <t>clearhaus provid acquir servic card payment solut onlin merchant clearhaus found 2011 start oper 2015 aim deliv faster simpler secur payment solut onlin busi compani ? payment solut avail onlin store mobil app clearhaus serv 7 500 merchant rang start-up well-establish busi across europ compani develop maintain infrastructur constant adopt new technolog</t>
  </si>
  <si>
    <t>cloudwalk.io</t>
  </si>
  <si>
    <t>cloudwalk digit payment acquir cloudwalk smart payment network process credit debit hundr payment product use deep learn provid insight merchant blockchain enabl real-tim settlement key stakehold payment transact network global pci complianc leverag cloud technolog connect secur way acquir bank psps around world</t>
  </si>
  <si>
    <t>codapay.net</t>
  </si>
  <si>
    <t>codapay altern payment gateway enabl merchant accept payment cardless custom southeast asia coda oper codapay altern payment gateway serv indonesia philippin malaysia thailand singapor vietnam taiwan help custom biggest internet compani world baidu huawei ucweb etc make payment onlin use network altern payment channel includ telco -- coda built extens network direct carrier bill connect southeast asia -- well bank conveni store e-wallet game card scalabl multi-curr payment process platform process 15,000 transact per day featur robust settlement risk manag capabl coda also oper codashop digit distribut platform digit gift code back gmo ventur partner rakuten ventur imj invest partner cyberag ventur number investor</t>
  </si>
  <si>
    <t>cognicor.com</t>
  </si>
  <si>
    <t>cognit chatbot platform enterpris cognicor intellig version appl ? siri amazon ? alexa financi industri cognicor ? cognit ai power chatbot platform enabl bank insur drive autom pre-sal post sale natur languag engag custom platform enabl end end process ingest train deploy monitor virtual agent insur bank support handl varieti use case custom product discoveri lead generat transact support use patent pend technolog base ai deep learn</t>
  </si>
  <si>
    <t>compareasiagroup.com</t>
  </si>
  <si>
    <t>compareasiagroup asia ? lead person financ manag platform commit help peopl across asia save time money compareasiagroup asia ? lead person financ manag platform group help peopl across asia save money make better choic person financ comprehens free independ onlin comparison manag tool insur credit card person loan financi product compareasiagroup partner lead financi institut asia compar 2,500 product launch 2014 group employ 150 financi expert technologist presenc hong kong moneyhero.com.hk indonesia halomoney.co.id malaysia comparehero.mi philippin moneymax.ph singapor singsaver.com.sg taiwan money101.com.tw thailand moneyguru.co.th inform visit www.compareasiagroup.com</t>
  </si>
  <si>
    <t>compropago.com</t>
  </si>
  <si>
    <t>compropago platform allow onlin busi receiv cash payment due low debit credit card penetr mexico compropago platform allow onlin busi receiv cash payment due low debit credit card penetr mexico 30 plus lack confid buy onlin via credit card e-commerc industri mexico search altern solut tackl issu compropago solv problem provid 130,000 physic payment point oxxo 7eleven walmart superama etc across whole countri custom make cash payment pay product servic bought onlin</t>
  </si>
  <si>
    <t>compte-nickel.fr</t>
  </si>
  <si>
    <t>compt nickel servic bank account altern mean french payment account-nickel servic bank account altern mean payment french creat 2010 compani financi?r electron payment epf co-found develop engin electron ryad boulanouar 1 financi hugu bret 2</t>
  </si>
  <si>
    <t>covianalytics.com</t>
  </si>
  <si>
    <t>?covi analyt simplifi complianc bank insur base ai power saa suit ?covi analyt simplifi complianc bank insur base ai power saa suit mission help complianc risk busi team simplifi deal increas complex regulatori environ autom repetit activ</t>
  </si>
  <si>
    <t>creditsesame.com</t>
  </si>
  <si>
    <t>credit sesam make consum credit loan manag simpl autom credit sesam make consum credit loan manag simpl autom fastest grow consum financi well compani exclus focus help consum manag credit loan better</t>
  </si>
  <si>
    <t>cringle.net</t>
  </si>
  <si>
    <t>cringl intuit smartphon app user want send money friend europ matter second cringl mobil applic connect user ? bank account phone number allow send money anyon without know bank account inform platform money easili transfer simpli select desir recipi contact smartphon cringl launch 2013 joschka friedag https //www.crunchbase.com/person/joschka-friedag-2 frane bandov https //www.crunchbase.com/person/frane-bandov konrad maruszewski https //www.crunchbase.com/person/konrad-maruszewski malt klussmann https //www.crunchbase.com/person/malte-klussmann joschka friedag base berlin germani</t>
  </si>
  <si>
    <t>debitshield.co.uk</t>
  </si>
  <si>
    <t>secur bank account payment debitshield secur bank account payment recent cyber-attack data breach talktalk vodafon carphon warehous sage group wonga equifax highlight cyber crimin target everyday compani obtain person data cyber attack data breach caus compani signific financi reput damag also place custom risk becom victim fraud ident theft estim affect 900,000 peopl last year alon cost industri ?769 million ?755m 2015 debitshield solv</t>
  </si>
  <si>
    <t>devcondetect.com</t>
  </si>
  <si>
    <t>ad tech secur ? digit revenu protect softwar servic</t>
  </si>
  <si>
    <t>harbourco.com</t>
  </si>
  <si>
    <t>harbour transform busi technolog consult outsourc compani india web mobil softwar digit market etc harbour technolog consult firm outsourc compani india continu expand diversifi busi offer wide array outsourc servic technolog consult compani offer includ web design develop ecommerc develop mobil app develop custom softwar develop digit market servic engin servic bookkeep servic bpo servic one promis grow compani harbour focus domest intern oper strive provid secur confidenti effect yet afford outsourc servic commit technolog consult help grow faster busi need servic rang servic bouquet servic comprehens rang softwar servic includ web design develop mobil app develop ecommerc solut cloud comput manag servic big data analyt graphic design softwar develop custom softwar develop servic digit market build market brand complet digit market solut digit market servic consist search engin optim seo social media manag smo pay per click advertis media plan buy market place manag brand product promot onlin reput manag web analyt public relat convers optim mobil market data feed manag engin servic combin technolog innov offer various engin servic like architectur servic mechan servic structur servic electr servic mep servic bim servic energi model sustain solut engin analysi servic engin consult servic regular cad servic like cad design servic cad draft servic busi process outsourc bpo servic bpo offer consist data entri servic data process servic data convers servic transcript servic web data scrape servic scan servic market research servic creativ servic account bookkeep servic hr servic legal servic custom servic outsourc harbour offer consist broad rang high technolog product servic list industri build satisfactori client data short span time find info harbourco.com product servic</t>
  </si>
  <si>
    <t>durchblicker.at</t>
  </si>
  <si>
    <t>durchblick tariff comparison websit assist user find calcul insur gas bank deal durchblick ist ?sterreich unabh?ngig fixkosten-vergleichsport wir helfen ?sterreichischen haushalten dabei schnell und einfach den bereichen versicherungen energi und finanzen geld zu sparen wir verbreitern laufend unser angebot und sind daher ein verl??lich ansprechpartn f?r all fragen rund um die optimierung der fixkosten</t>
  </si>
  <si>
    <t>earnest.com</t>
  </si>
  <si>
    <t>earnest technology-en lender use data scienc design softwar autom rebuild financi servic solut earnest technology-en lend compani use data scienc design softwar autom rebuild financi servic solut enabl custom renegoti loan repay amount interest rate exist loan compani evalu financially-respons peopl ? full educ employ financi profil base credit score reward better rate person loan student loan refinanc addit offer onlin dashboard give client tool need easili control custom loan payment</t>
  </si>
  <si>
    <t>easypolicy.com</t>
  </si>
  <si>
    <t>easypolici provid insur comparison tool india compar insur onlin today save time money easypolicy.com creat vision provid transpar top-notch servic technolog simplifi advis inform educ user help user get best experi decision-mak procur well polici manag servic work insur across countri end end servic capabl across segment like life health travel auto</t>
  </si>
  <si>
    <t>equinvest.it</t>
  </si>
  <si>
    <t>equinvest italy-bas equiti platform base rome itali equinvest ventur capit firm enabl retail investor fund equiti crowdfund platform focus invest opportun high-potenti compani found 2014 equinvest compris entrepreneur senior manag</t>
  </si>
  <si>
    <t>ethoslending.com</t>
  </si>
  <si>
    <t>etho lend privat residenti lend compani headquart san francisco california believ tradit mortgag bank system broken want thing differ design technolog mind focus four key prioriti simplic transpar effici unbeat price</t>
  </si>
  <si>
    <t>etnetwork.org</t>
  </si>
  <si>
    <t>kwick instanc nordea bank pay use servic collabor bank merchant kwick implement infrastructur digit receipt nordic region everyon win digit receipt consum corpor merchant environ</t>
  </si>
  <si>
    <t>everzero.com</t>
  </si>
  <si>
    <t>mobil prepaid payment solut everzero mobil prepaid payment solut allow pay cash onlin pay mobil number instant general featur ? pay telephon number world local currenc ? generat one time virtual debit card pay onlin merchant ? scan pay local store use qr code ? load cash sale outlet like buy phone credit ? complet free ? privat secur ? fast smart intuit merchant develop ? merchant develop accept cash integr api mobil web applic https//www.everzero.com/doc/ ? bank account charge-back credit card fraud ? unifi api websit mobil languag ? payout goe direct co-brand visa mastercard etranzact debit card</t>
  </si>
  <si>
    <t>finteclabs.com</t>
  </si>
  <si>
    <t>south african financi technolog incub largest african insurance- bank institut fintec lab b2b technolog provid major bank insur enterpris south africa flagship product best-cost rout engin give client abil collect premium subscript via effici bank- non-bank channel rout done proprietari machin learn modul predict optim outcom implement chang seri action trigger</t>
  </si>
  <si>
    <t>fintonic.com</t>
  </si>
  <si>
    <t>finton envis futur mobil bank finton mobile-centr consum bank platform provid user insur invest product target loan offer advanc access point user enter account well financi inform guid analysi million financi data point relev financi product fintonic? algorithm analys suitabl user loan present user pre-approv loan contract click button applic current avail spain chile 250,000 user launch 2012 base madrid spain</t>
  </si>
  <si>
    <t>get.com</t>
  </si>
  <si>
    <t>get.com communiti web site product discoveri platform help peopl make better purchas decis get.com communiti web site product discoveri platform help peopl make faster smarter purchas decis solv problem product yelp tripadvisor local servic travel respect anyon spent hour read review pore product spec amazon cnet relat frustrat difficulti search best product need initi get.com launch q platform begin help user receiv crowd-sourc product recommend immedi sinc get.com product search releas allow peopl instant search entir communiti 's knowledg second get.com aim becom first place million peopl go want buy someth</t>
  </si>
  <si>
    <t>getalbert.com</t>
  </si>
  <si>
    <t>albert innov fast grow technolog compani disrupt financi manag freelanc small busi albert best app freelanc hard need use believ freelanc enjoy freedom without worri financi aspect albert give user uniqu solut pocket take labori task inform need simplifi everyth els back investor behind skype wix azimo compani launch app earli 2016 public 25,000 user uk 's highest financ app freelanc recognis uk startup year got featur appl inform pleas visit www.getalbert.com</t>
  </si>
  <si>
    <t>getdreams.com</t>
  </si>
  <si>
    <t>dream neo-bank make save spend lend money easi engag social dream person trainer mobil applic make save money easi engag social offer motiv help user need</t>
  </si>
  <si>
    <t>getfigure.io</t>
  </si>
  <si>
    <t>smart bank account payment card person busi re team busi develop design coder passion creat best financi enviro self employ figur fund founder</t>
  </si>
  <si>
    <t>getfinal.com</t>
  </si>
  <si>
    <t>final issu credit card give consum total control merchant relationship final oakland-bas startup focus combat fraud onlin offlin give consum control spend credit card startup provid user physic card mobil applic protect user ? account fraud theft breach card cancel applic compani allow user give credit card number merchant dispos one-tim use number one-off purchas provid view transact buy habit found 2014 final venture-back compani went combin winter 2015</t>
  </si>
  <si>
    <t>getmango.com</t>
  </si>
  <si>
    <t>online/mobil payment latin america mango simpl easy-to-impl beauti design set solut accept payment onlin latin america goal help e-commerc growth region allow busi develop latin america easili solv hurdl online/mobil payment integr repres learn visit mango https //getmango.com twitter getmango</t>
  </si>
  <si>
    <t>getneema.com</t>
  </si>
  <si>
    <t>neema app help peopl manag money well send money peopl neema financi solut 70 million underbank american user download app digit wallet cash pay check send money intern famili 90 countri also provid debit card use store atm</t>
  </si>
  <si>
    <t>getskace.com</t>
  </si>
  <si>
    <t>instant peopl feedback perform manag app skace super kind artifici custom experi chatbot use artifici intellig ai machin learn convers user interfac ui help compani understand employe improv cultur product</t>
  </si>
  <si>
    <t>getwala.com</t>
  </si>
  <si>
    <t>digit bank underbank wala built community-driven gamifi person financi manag tool cash-bas consum emerg market product allow user easili track spend earn develop financi profil custom current one app use profil set week financi engag goal improv consum spend save user continu engag app log transact reach goal award point redeem cash data reward app user abl sign-up access financi product like deposit account payment</t>
  </si>
  <si>
    <t>gobold.com</t>
  </si>
  <si>
    <t>bold power payment complianc oper on-demand servic oper bold financi technolog inc. power developer-friend global expans marketplac ad network on-demand servic provid payout stack pay new publish global offer rest api integr background check drive record screen local currenc payout provid bold payout platform solut marketplac leverag singl integr offer backoffic payout infrastructur</t>
  </si>
  <si>
    <t>Customer Relationship Management</t>
  </si>
  <si>
    <t>gucash.com</t>
  </si>
  <si>
    <t>gucash digit payment platform latam purchas digit content virtual good onlin game gucash first digit payment platform latam buy digit content virtual good onlin game gucash integr differ payment option charg recharg account bank system bank account debit card credit card atm also unbank system prepaid card electron voucher gift card topup network sms payment gateway</t>
  </si>
  <si>
    <t>handshake.com.au</t>
  </si>
  <si>
    <t>handshak process credit card transact patent internet sms allow mani mobil gateway fraction cost handshake? patent technolog best way collect credit card payment handshak aim save time improv cash flow busi organis provid simplest secur method collect payment onlin ground</t>
  </si>
  <si>
    <t>hellobit.com</t>
  </si>
  <si>
    <t>hellobit platform make easier cheaper send cash network trust exchang worldwid hellobit money transfer solut built bitcoin network platform allow anyon send money friend famili anywher world pick-up cash trust network collabor economy-bas exchang remitt almost half-trillion dollar year market use digit currenc remov ineffici fee associ tradit remitt busi</t>
  </si>
  <si>
    <t>hexanika.com</t>
  </si>
  <si>
    <t>hexanika develop end end softwar financi institut address data sourc report challeng hexanika develop innov end end softwar financi institut address data sourc report challeng focus regulatori complianc enabl financi institut har new technolog reduc regulatori cost process autom consolid hexanika ? softwar platform streamlin process data ingest analyt report platform leverag uniqu machin learn algorithm simplifi data govern process generat time report submit regul correct format</t>
  </si>
  <si>
    <t>holvi.com</t>
  </si>
  <si>
    <t>holvi combin modern technolog user experi bank holvi bank maker doer european entrepreneur sole trader busi owner ? current account iban number 's design help run busi one place holvi sell product onlin send beauti invoic track cashflow real time one simpl use offer help see money transact effortless human-read format holvi make easi understand share financ holvi payment institut old-fashion bank ? modern money servic new wave maker doer build financi technolog purpos make differ day-to-day life</t>
  </si>
  <si>
    <t>hypur.com</t>
  </si>
  <si>
    <t>hypur autom mani task ensur consist applic polici allow staff focus serv client paperwork hypur next generat bank complianc platform enabl financi institut leverag technolog intellig manag risk confid serv custom</t>
  </si>
  <si>
    <t>iboxmpos.com</t>
  </si>
  <si>
    <t>ibox mobil payment servic acquir bank card enabl user run busi anywher 2015 ibox merg 2can sme mpos provid russia besid mpos plan launch new product servic provid us addit incom sourc 1 payment ? all-in-on mobil payment point sale pos solut enabl smes process payment cost effect e-wallet messeng 2 softwar servic saa ? platform sme merchant drive busi via central saa toolkit 3 financi product ? short term cash advanc short term loan select merchant provid financi partner</t>
  </si>
  <si>
    <t>imaginecurve.com</t>
  </si>
  <si>
    <t>curv simplifi way spend see save money combin card one mastercard connect mobil app curv build world 's first connect financ platform simplifi money manag help financi servic provid meet need today 's mobile-first custom compani aim simplifi way spend send see save money combin debit credit card one curv mastercard connect mobil app curv allow user track spend one place add layer secur top exist card collect reward point cut bank fx fee abroad autom busi expens</t>
  </si>
  <si>
    <t>insedia.com</t>
  </si>
  <si>
    <t>insedia help peopl settl debt provid news communiti student loan credit card tax ticket medic mortgag insedia site mean ? settl ? italian evolv concept peopl financi issu suffer differ level respect consist core team valu insedia solv problem within rule use person respons creativ digniti encourag peopl join inclus mission help peopl insedia believ silver bullet solv everi problem immedi although thing peopl work move toward resolut issu take time resolv challeng chang tweak tradit financ model engag politician introduc new legisl communiti goal insedia collect front end news collabor back end communiti concept simple-collect inform issu discuss like mind peopl produc ? synergist ? result micro approach done pace comfort level peopl similar predica might success solv issu face us want play rule pay bill make sound financi decis ? reason creativ respect dignifi solut ? cultiv group smart peopl unlik bank due respect may actual take communiti bail suffer end abund begin join share resolv insedia settl life?</t>
  </si>
  <si>
    <t>inventergy.com</t>
  </si>
  <si>
    <t>inventergi invest licens compani strateg focus partner technolog leader ? time new world ip valu creation time put end troll behavior backroom bulli dirti deal ? time new way busi way behav like absolut profession know real valu intellectu properti tremend leverag give corpor potenti truli make differ global economi way peopl live start inventergi</t>
  </si>
  <si>
    <t>invoicecycle.com</t>
  </si>
  <si>
    <t>invoic cycl offer busi instant financ invoic back loan give instant line credit help busi grow signup complet onlin take 5 minut approv given initi line credit access time upload valid outstand invoic amount would like draw invoic cycl collabor financ technolog profession background largest financ technolog institut world passion help small medium busi find better way financ growth onlin tool help us see real valu busi take account asset tradit bank would recognis hope provid financ exact need ? clear structur suit pattern cashflow valu relationship custom queri comment suggest pleas touch direct see help</t>
  </si>
  <si>
    <t>jetcash.co</t>
  </si>
  <si>
    <t>earn cash-back credit card redeem balanc singl tap jetcash take care credit/debit card cash-back order help save get money may miss algorithm scan bank term condit find best local deal cash-back card make social redeem cash-back one tap card get notifi earn cash-back everi purchas receiv use tip card use save smarter save togeth friend famili reach common goal jetcash complet effortless app soon connect card app everyth work bank help unlock retent valu reward program</t>
  </si>
  <si>
    <t>jewelpaymentech.com</t>
  </si>
  <si>
    <t>jewel paymentech fintech compani jewel paymentech fintech compani found 2014 mission research develop intellig risk technolog bank electron payment industri sinc releas first product one sentry? industri 's first proactiv autom tool allow payment card acquir bank payment facilit effect manag merchant 's brand fraud credit data secur risk profil organis divid two distinct line servic technolog solut team respons develop product bank card issuer card acquir processor well merchant also provid profession servic consult nich special electron payment industri</t>
  </si>
  <si>
    <t>kapptivate.com</t>
  </si>
  <si>
    <t>kapptiv france-bas compani assess measur experi qualiti user critic servic involv ussd sms kapptiv found juli 2014 julien sabati alexandr grai former employe one major telecom oper world year work mobil bank area deploy mobil payment solut differ countri quick found despit potenti mobil bank market oper team lack effici tool accomplish day-to-day job creat kapptiv quick releas first product kapptifi product help test ussd sms base servic product use 11 countri process thousand test everi day</t>
  </si>
  <si>
    <t>kaznachey.ua</t>
  </si>
  <si>
    <t>cloud payment platform ? kaznachey ? www.kaznachey.ua univers ? buy ? button onlin shop owner cloud payment platform ? kaznachey ? www.kaznachey.ua univers ? buy ? button onlin shop owner allow custom make payment use exist electron payment system credit card electron money self-servic termin sms etc seller legal receiv money bank account analyt function platform provid opportun measur busi effici convers rate develop innov integr solut manag shop cart integr payment allow</t>
  </si>
  <si>
    <t>? increas order 20-50</t>
  </si>
  <si>
    <t>? return lost buyer drope cart</t>
  </si>
  <si>
    <t>? manag custom email base</t>
  </si>
  <si>
    <t>? use loyalti program</t>
  </si>
  <si>
    <t>? analyz busi effici</t>
  </si>
  <si>
    <t>kout.me</t>
  </si>
  <si>
    <t>kout decentr e-commerc payment platform micro merchant kout decentr ecommerc payment platform micro merchant</t>
  </si>
  <si>
    <t>kreditech.com</t>
  </si>
  <si>
    <t>kreditech use machine-learn technolog provid access better credit underbank kreditech group ? mission improv financi freedom underbank use technolog combin non-tradit data sourc machin learn compani aim provid access better credit higher conveni digit bank servic product offer includ consum loan digit wallet person financ manag design help custom manag credit score plan spend kreditech also offer ? lend servic ? model allow partner integr kreditech ? credit product via api platform servic found 2012 headquart hamburg germani kreditech cover 5 market worldwid amongst other russia mexico spain poland compani process four million loan applic subsidiari kreditech ? team 350 peopl led ceo co-found alexand graubner-m?l financi back world-class investor includ payu j.c flower peter thiel world bank ? ifc</t>
  </si>
  <si>
    <t>lantouzi.com</t>
  </si>
  <si>
    <t>lantouzi.com offer secur invest bank platform internet compani financi institut lantouzi.com onlin invest bank platform help small- medium-s enterpris fulfil busi financ need launch 2014 base beij china</t>
  </si>
  <si>
    <t>levelmoney.com</t>
  </si>
  <si>
    <t>level money provid simpl clear pictur financ major peopl n't like budget level build financi gps enabl effortless person financi control new model financi servic instead categor transact track bank balanc level empow member easili understand cash flow automat detect incom fix expens link financi account</t>
  </si>
  <si>
    <t>loot.io</t>
  </si>
  <si>
    <t>loot provid excit new bank money manag app student loot offer one kind servic combin pre-paid visa debit card budget app phone tool need stay top financ need worri manual enter spend month loot take care</t>
  </si>
  <si>
    <t>lunarway.com</t>
  </si>
  <si>
    <t>lunar way mobil bank app develop market millenni generat lunar way digit bank millenni generat believ bank easi person driven mobil technolog think bank digit extens live live individu order manag financ open friend collabor way lunar way want provid mobil bank experi millenni generat scandinavia one els</t>
  </si>
  <si>
    <t>m-daq.com</t>
  </si>
  <si>
    <t>m-daq provid sustain ecosystem secur stock exchang enabl multi-curr trade cross-bord basi m-daq pte ltd former known summit invest pte ltd found group veteran fx secur industri experi averag 15 year amongst key member m-daq innov uniqu solut provid platform price trade exchange-trad product one currenc blend ? execut ? fx rate equiti futur product m-daq ip owner hold key relationship nation exchang global fx bank m-daq handl entir consult work exchang enabl m-daq solut provid exchang fx consortium bank licens use m-daq solut addit partner exchang receiv revenu share net fx margin exchang partner continu oper new cross-curr platform exist in-countri regulatori framework</t>
  </si>
  <si>
    <t>magnr.com</t>
  </si>
  <si>
    <t>world 's trust bitcoin bank btc.sx bitcoin trade platform offer investor chanc take short long posit futur bitcoin price movement dollar platform broker 60,000 trade sinc introduct leverag trade servic 2013 allow posit open singl bitcoin deposit requir u.s. dollar cash deposit btc.sx back seedcoin seed-stag bitcoin startup virtual incub</t>
  </si>
  <si>
    <t>meettally.com</t>
  </si>
  <si>
    <t>talli solv problem custom manag multipl credit card talli found 2015 team credit expert engin design believ better credit card experi consum talli first app unbundl credit card put power back hand consum talli consum use credit card without unfair apr cost fee hassl manag multipl card inform visit meettally.com</t>
  </si>
  <si>
    <t>meilijinrongs.com</t>
  </si>
  <si>
    <t>mani peopl p2p third-parti financi posit understand base beij china meili jinrong peer-to-p lend platform focus consum financ compani provid consum credit middl incom worker fund saver want earn higher return save</t>
  </si>
  <si>
    <t>meskudo.com</t>
  </si>
  <si>
    <t>next generat digit financ dedic devic last mile global anywher anytim remot platform bank m-eskudo onlin platform offer digit bank servic client platform offer iot blockchain node payment card passbook mobil bank m-eskudo launch 2012 base estoril</t>
  </si>
  <si>
    <t>mineraltree.com</t>
  </si>
  <si>
    <t>mineraltre provid mobil onlin account payabl autom softwar financ profession grow organ mineraltre ? cloud-bas softwar autom invoice-to-pay process grow busi automat extract data paper electron invoic rout proper peopl depart approv allow busi execut review author schedul payment anywher devic send payment direct secur guarante fraud protect mineraltre provid solut grow busi cpa ? bank mineraltre integr direct bank popular accounting/erp softwar synchron everi data point everi transact everi approv everi payment ? automat bi-direct support integr intacct microsoft dynam gp netsuit quickbook mineraltre ? invoic payment process solut streamlin process ap manag cfos payment approv provid signific cost save unparallel control cash flow afford integr platform busi benefit innov softwar solut allow bank account firm cpas provid signific valu custom</t>
  </si>
  <si>
    <t>miradorlending.com</t>
  </si>
  <si>
    <t>mirador lead front-end small busi lend platform support establish lender applic underwrit mirador lead front-end small busi lend platform support establish lender borrow acquisit digit applic decis borrow communic mirador leverag streamlin delight user experi creat profit effici lend process give tradit lender edg need compet mirador ? core lend platform supplement two modul support high prequalifi lead generat second look program enabl lender implement expand fulli function small busi loan program singl trust partner implement mirador ? core platform lender seen 69 increas effici small busi lend process averag reduct 1550 cost origin loan support greater profit small busi lend busi unit mirador support small busi lend product includ term loan collater loan sba guarante loan commerci real estat quick decis docless loan 1k- 20m+</t>
  </si>
  <si>
    <t>mobbr.com</t>
  </si>
  <si>
    <t>pay get paid task collabor anywher web get work done better faster cheaper 's everi busi want could easili achiev would make process social think github wikipedia busi still n't work like fail util enorm potenti crowdsourc labor major hurdl social collabor requir total differ reward system mobbr uniqu payment system help busi make transit new much effect way work organ mobbr take one click pay social salari real money distribut base social particip busi process crowd group peopl contribut task collabor anywher internet mobbr radic chang way peopl work earn money collabor platform offic factori futur futur signific part salari worldwid social run platform explain video https //www.youtube.com/watch v=upxmpqv5y1x present http //www.slideshare.net/espruyt/20140910-introduction-to-mobbr</t>
  </si>
  <si>
    <t>modernlend.com</t>
  </si>
  <si>
    <t>onlin lender use altern data metric lend creditworthi intern citizen modernlend onlin lender use machin learn underwrit lend creditworthi borrow n't full fico histori understand educ employ financi background determin creditworthi without requir ssn fico credit score modernlend portfolio compani entrepreneur roundtabl acceler rais vc equiti fund bbva bank ? global fintech competit wire money 's startup stage competit current partner bank issu credit card custom intern citizen</t>
  </si>
  <si>
    <t>monea.me</t>
  </si>
  <si>
    <t>micropay applic inspir societi go coinless send request small amount money person direct bank account second</t>
  </si>
  <si>
    <t>monyq.com</t>
  </si>
  <si>
    <t>want free peopl out-dat bank empow peopl simpl smart financi tool monyq mobil interfac enabl user add categor person financ virtual shoebox easi track manag featur number smart tool applic allow individu take pictur scan import financi document invoic insur document arrang shelv label shoebox help keep better track financ io android platform person comput</t>
  </si>
  <si>
    <t>monzo.com</t>
  </si>
  <si>
    <t>build bank smart phone intellig notif instant balanc updat financi manag monzo previous mondo bank peopl live live smartphon target peopl want get thing done click ? see need branch chequ book monzo focuss build best current account world ultim work rang provid monzo intellig hub entir financi life</t>
  </si>
  <si>
    <t>moresise.com</t>
  </si>
  <si>
    <t>simpl person financ manag onlin payment solut moresis financi solut special develop simple-to-us payment solut smartwallet first mobil financ platform make custom 's person bank easier one applic provid custom necessari function use everyday life servic provid smartwallet 1 bill payment 1100 servic worldwid 2 full bank account analyt 3 tabl book 700+ restaur 50 discount 4 purchas ticket cinema theatr transport onlin uniqu custom offer custom add current bank account applic start use servic provid smartwallet custom n't need open account order addit card us easi simpl fare price also compani serv busi custom provid ecommerc onlin card payment masspay autom mass payout product forb payper let 's talk payment write us offic warsaw poland kiev ukrain</t>
  </si>
  <si>
    <t>mortgagebite.com</t>
  </si>
  <si>
    <t>onlin mortgag shop platform creat anonym auction consum receiv compet offer direct lender mortgagebit free onlin platform allow consum shop anonym best mortgag rate fee local area user anonym submit essenti detail home mortgag requir auction style marketplac network loan offic bid busi competit interest rate close fee real time consum select best offer instant connect lender chose data protect share lender choos</t>
  </si>
  <si>
    <t>mountwish.org</t>
  </si>
  <si>
    <t>fulli autom mutual insur ficc risk fix incom currenc commod digit cib front offic https //beta.companieshouse.gov.uk/organization/10112768</t>
  </si>
  <si>
    <t>moven.com</t>
  </si>
  <si>
    <t>moven disrupt mobile-centr bank app describ wire forb new york time bank futur ? moven disrupt mobile-centr bank app describ wire forb new york time bank futur ? moven 's app debit card contactless payment sticker provid real time spend insight motiv custom make smarter decis save smartphon user struggl manag financ moven altern tradit bank deposit payment product high fee littl valu</t>
  </si>
  <si>
    <t>msignia.com</t>
  </si>
  <si>
    <t>msignia onlin platform provid mobil authent devic recognit solut msignia ? leadership team 40 year combin mobil secur knowledg implement led numer innov mobil secur effort start-up intern vendor symantec gte cybertrust msignia offer market ? best-in-class frictionless mobil authent devic recognit solut help busi limit risk reduc fraud enhanc custom experi within fastest-grow digit channel combin dynam contextu authent intellig behavior data analyt msignia provid secur user experi browser access mobil app protect busi end user account takeov payment fraud fraudul account registr result malwar data breach msignia ? patent privacy-compli secur platform provid defens mobil app develop across varieti industri includ financi servic e-commerc payment govern healthcar</t>
  </si>
  <si>
    <t>musonisystem.com</t>
  </si>
  <si>
    <t>award win bank softwar microfin organis musoni 's award-win mis enabl microfin organis improv effici reduc cost expand outreach rural area musoni system afford flexibl mis microfin organis look benefit latest innov technolog fraction cost associ tradit bank system asid core function client group loan save report account system also integr mobil money transfer servic includ sms modul payment remind come tablet app enabl loan offic easili captur data field musoni forefront innov microfin technolog host cloud remov host cost mfis maintain high secur flexibl requir microfin softwar</t>
  </si>
  <si>
    <t>mx.com</t>
  </si>
  <si>
    <t>medimetrix solut exchang resourc hub offer healthcar organ way monet knowledge-bas product medimetrix solut exchang llc oper mx.com onlin perform manag solut platform marketplac exchang peer-to-p intellectu properti mx.com use hospit healthcar system physician practic research locat search preview review free licens manag solut well discov industri support guidanc exchang exhibit hall compani ? mx.com also enabl hospit improv perform standard care healthcar system market support solut seek overcom daili challeng deliveri effect effici healthcare?speed implement reduc learn curv addit offer nurs strike prepar surviv toolkit solut allow hospit provid continu care labor disput resolv medimetrix solut exchang llc former known medimetrix exchang ventur llc compani found 2010 base boca raton florida medimetrix solut exchang llc oper subsidiari medimetrix group inc</t>
  </si>
  <si>
    <t>mydoublecheck.com</t>
  </si>
  <si>
    <t>deliv new dimens bank doublecheck? provid innov customer-centr profit solut financi institut proprietari product servic solv problem creat invalu custom trust brand new stream incom client</t>
  </si>
  <si>
    <t>ncino.com</t>
  </si>
  <si>
    <t>ncino offer rang cloud-bas bank oper solut financi servic industri ncino offer cloud-bas bank oper system creat banker banker system help increas profit product gain regulatori complianc oper transpar organiz level well across line busi follow process structur similar bank ? loan account system bank oper system offer combin servic busi process manag loan lifecycl busi intellig document manag solut</t>
  </si>
  <si>
    <t>nubank.com.br</t>
  </si>
  <si>
    <t>nubank provid financi servic brazil nubank provid financi servic brazil nubank lead digit financ compani brazil base s?o paulo brazil</t>
  </si>
  <si>
    <t>off3r.com</t>
  </si>
  <si>
    <t>off3r world 's first crowdfund aggreg innov frictionless first access point altern invest market launch 2015 off3r mobil crowdfund aggreg oper access point altern invest market help user discov track opportun across multipl crowdfund platform platform collat invest opportun various crowdfund platform display tinder-styl swipe format also offer latest insight news altern financ industri off3r oper london unit kingdom</t>
  </si>
  <si>
    <t>olpays.com</t>
  </si>
  <si>
    <t>proporcionamo solucion global necesaria para construir negocio aceptar pago facilitar el comercio internacion olpay offer payment solut innov e-commerc platform</t>
  </si>
  <si>
    <t>osper.com</t>
  </si>
  <si>
    <t>osper prepaid debit card mobil bank servic empow young peopl manag money respons osper prepaid debit card mobil bank servic empow young peopl manag money respons instil good financi habit earli age offer safe mastercard https //www.crunchbase.com/organization/mastercard prepaid debit card simpl mobil bank app separ login young peopl parent money osper safe manag european regul bank applic run android appl https //www.crunchbase.com/organization/appl devic also includ io devic run 6.0 higher</t>
  </si>
  <si>
    <t>osper compris sever investor includ index ventur horizon ventur number entrepreneur individu financi servic market use servic young peopl must least 8 year old must sign parent legal guardian parent guardian must u.k. resid debit card u.k. bank</t>
  </si>
  <si>
    <t>osper launch 2012 alick varma previous work mckinsey https //www.crunchbase.com/organization/mckinsey-compani spotifi https //www.crunchbase.com/organization/spotifi also train math teacher base london</t>
  </si>
  <si>
    <t>painless1099.com</t>
  </si>
  <si>
    <t>smart autom bank help freelanc save cash tax season painless1099 help independ contractor think freelanc design real estat agent save tax season smart bank account painless1099 automat withhold tax base user inform deposit safe spend direct user ? person check account allow contractor focus work know autom save avoid unexpect bill ir tax season</t>
  </si>
  <si>
    <t>paydeck.in</t>
  </si>
  <si>
    <t>paydeck servic base payment solut propel on-demand need payer receiv paydeck new way make receiv payment ? anywher anytim anyon paydeck empow member use card make payment without need receiv pos termin payment gateway ? even need know a/c detail receiv simpli send money mobil email address similar also make payment request mobil email address sender pay fund credit chosen account detail function featur queri kind visit https //paydeck.in/index.php/faq write us 121 paydeck.in</t>
  </si>
  <si>
    <t>paymatrix.in</t>
  </si>
  <si>
    <t>lead rental payment properti manag platform india.pay rent use credit card creat rental agreement onlin paymatrix enabl user pay rent rent deposit residenti commerci properties.apart creat rental agreement onlin avail various properti manag servic user-friend dashboard.th platform enabl tenant pay credit card multitud wallet</t>
  </si>
  <si>
    <t>payqr.ru</t>
  </si>
  <si>
    <t>payqr develop payqr payment servic make purchas payment phone payqr much easier profit safer plastic card cash ? retail outlet ? cafe bar restaur ? onlin shop onlin servic ? cab ? petrol station ? receipt apart electr gas water telephon fine traffic polic tax duti well account ... ...</t>
  </si>
  <si>
    <t>plynk.me</t>
  </si>
  <si>
    <t>plynk money messeng europ 's lead social payment app plynk european money messag app offer instant person-to-person payment headquart dublin plynk co-found charl dowd clive foley 2015 june 2017 plynk secur ?25 million seri rais invest one largest seri rais irish histori plynk develop remov complex money transfer amongst famili friend make fun fast free plynk user send money name account number link user ? social network plynk user send money messag singl contact group chat instant fee plynk account creat in-app two minut give user payment account dedic iban virtual mastercard plynk avail io android plynk rais ?725,000 seed invest octob 2016 back bank ireland ventur capit firm delta partner enterpris ireland ndrc number angel investor</t>
  </si>
  <si>
    <t>pockit.com</t>
  </si>
  <si>
    <t>pockit build world ? inclus bank pockit build world ? inclus bank believ access bank servic avail everyon ? ? build new front door open especi shut short-chang tradit high street bank pockit custom enjoy latest featur modern day bank none headach account pockit take two minut open come onlin account contactless mastercard mobil app credit check simpl onlin form one-off payment 99p account-hold salari benefit paid via bank transfer cash 28,000 paypoint locat across uk well debit card use pockit uk today either free cost 99p hidden charg complic jargon straight-talk no-nonsens bank rate 5* moneyfact name best challeng bank 2016 f5 award includ 2016 's fintech50</t>
  </si>
  <si>
    <t>poshberry.com</t>
  </si>
  <si>
    <t>remak loyalti point ecosystem futur poshberri found 2014 object understand loyalti reward program market attract consider book qualiti client seek valu busi first class ticket preferenti rate also mileag ticket industri oper manual valu chain beleagu semi-profession skirt rule airlin oper lead larg amount point mile go un-us even expir</t>
  </si>
  <si>
    <t>prestacap.com</t>
  </si>
  <si>
    <t>prestacap onlin lend platform busi itali germani offer busi loan invoic discount solut prestacap marketplac lender serv small busi europ websit provid direct access capit retail institut investor fast conveni way first truli pan-european marketplac lender small busi e.g investor england easili lend money german compani mean small busi borrow access deep pool capit investor easili achiev diversif bank solut much simpler allow investor lend direct small busi mean lower fee better term</t>
  </si>
  <si>
    <t>progressa.com</t>
  </si>
  <si>
    <t>million canadian credit rate impact overdu bill item gone collect progressa direct-pay lend platform help canadian individu debt pay back due bill pay user ? bill direct abl manag debt interest payment collect platform provid user partial payment loan 1,000 15,000 payback term rang 6 60 month enabl user get access autom interest rate reduct everi six month help cut borrow cost good payment behaviour</t>
  </si>
  <si>
    <t>qonto.eu</t>
  </si>
  <si>
    <t>modern bank smes ? qonto provid fulli featur account mastercard bookeep tool run busi effici modern bank smes ? qonto provid fulli featur account mastercard card bookeep tool less 5 minut run busi effici aim disrupt busi bank establish blend best-in-class engin optim process eleg design short make busi bank great</t>
  </si>
  <si>
    <t>quemulus.com</t>
  </si>
  <si>
    <t>quemulus web-bas commerc platform allow user upload send receiv money privat share transact social quemulus inc. develop commerc platform allow user busi upload money via internet creat ? money cloud ? network web-bas money cloud access via mobil web devic quemulus allow user send receiv money privat share transact social add cloud public cloud market money cloud visibl allow social commerc interact</t>
  </si>
  <si>
    <t>raisin.com</t>
  </si>
  <si>
    <t>raisin onlin marketplac save product across europ raisin lead pan-european onlin marketplac save product launch german platform weltsparen.d 2013 compani 's servic avail english across europ raisin.com addit compani offer local platform german french spanish austrian market raisin give custom possibl open deposit attract interest rate across europ free charg previous custom contend vari complex account open procedur foreign languag sometim requir physic presenc countri deposit 100 percent guarante ? 100,000 per saver bank nation deposit guarante scheme accord eu direct raisin prev savingglob found 2013 base berlin germani</t>
  </si>
  <si>
    <t>rentmoola.com</t>
  </si>
  <si>
    <t>pay rent credit card debit card get access exclus moolaperk rentmoola one north america 's lead fintech compani chang landscap pay rent world solv age-old problem pay collect rent major hassl rentmoola onlin global payment network allow tenant owner pay rent payment credit card debit card rm direct debit? rm cash? earn reward member access moolaperks? program provid exclus deal travel lifestyl home servic reward redeem across north america uk europ pay rent rewarding?</t>
  </si>
  <si>
    <t>ripula.co.uk</t>
  </si>
  <si>
    <t>gbp-denomin rippl gateway develop payment platform ripula gbp rippl gateway london uk allow direct deposit gbp rippl network via bac faster payment intern wire plan build gateway implement bring full-servic onlin bank payment servic use rippl protocol make financi transact kind faster cheaper easier first iter platform go live end june includ integr pos system mobil web micro sms payment link backend wider rippl network</t>
  </si>
  <si>
    <t>robocoin.com</t>
  </si>
  <si>
    <t>easiest way peopl buy sell store send bitcoin world 's largest bitcoin atm network robocoin bitcoin 's advanc wallet power robocoin platform give custom abil buy sell send receiv bitcoin onlin physic world cash platform process million bitcoin cash purchas sale remitt 18 countri bitcoin wallet physic cash onlin custom acquisit channel robocoin 's sdk easili bring bitcoin function kiosk atm tablet world 's like android atm</t>
  </si>
  <si>
    <t>rocket.la</t>
  </si>
  <si>
    <t>connect right millenni best credit afford rocket.la first qualifi lead platform latin america import take look number notic 80 mexican appli credit deni platform differ level obtain inform abl give right credit product mexican earn 4,000 mexican peso monthi someth n't happen 45 mexican popul bank</t>
  </si>
  <si>
    <t>rocketbank.ru</t>
  </si>
  <si>
    <t>rocketbank offer financi servic smartphon rocketbank provid bank servic peopl get use take advantag smartphon major communic tool tri look tradit financi servic invent today rocketbank split net interest margin partner bank oper russia</t>
  </si>
  <si>
    <t>savedo.de</t>
  </si>
  <si>
    <t>savedo one-stop-shop retail invest product europ base berlin germani savedo european onlin marketplac retail invest product ensur safe deposit save better interest rate across european union platform support involv bank handl custom servic provid standard account document savedo enabl client easili invest across europ without travel respect european countri launch 2014 savedo ? team compris experienc intern financ specialist onlin profession</t>
  </si>
  <si>
    <t>scheduleit.org</t>
  </si>
  <si>
    <t>softwar anyon handl rout calendar incom expens bob rebecca found schedul work claim hurrican sandi overwork overwhelm feel control turn appoint schedul trust friend within day phone quit ring scope roof stand flood basement along fewer distract notic fewer stop fuel</t>
  </si>
  <si>
    <t>seatsafe.com</t>
  </si>
  <si>
    <t>seatsaf offer wide rang mobil devic tool optim mobil app engag fill seat venu seatsaf exclus license mitek ? imag captur technolog event ticket 26 million mobil deposit user across 2,500 bank mitek industri leader mobil bank mobil imag captur technolog seatsaf revolution way ticket holder move event ticket use mobil devic mobil event ticket tool increas engag team venu event app empow ticket holder secur seamless sell transfer donat ticket mobil devic seatsaf must-hav mobil devic solut necessari bridg paper mobil ticket global scale happier home ticket snap away</t>
  </si>
  <si>
    <t>segone.com</t>
  </si>
  <si>
    <t>segon provid micro-segment contextu analyt softwar help bank gain consum wallet share segon provid micro-segment contextu analyt softwar help bank gain consum wallet share enabl insight make right offer right custom right reason</t>
  </si>
  <si>
    <t>sendwyre.com</t>
  </si>
  <si>
    <t>wyre replac bank technolog stagnant 30+ year wyre creat fx engin room intellig secur rout money abroad use hundr liquid provid settlement method</t>
  </si>
  <si>
    <t>simplytapp.com</t>
  </si>
  <si>
    <t>simplytapp provid cloud base mobil payment solut bank payment card issuer transit author retail simplytapp found 2011 headquart austin texa provid mobil payment distribut author solut enterpris includ financi institut big box retail fuel station quick servic merchant well mobil wallet provid develop leverag emerg payment distribut technolog like nfc host card emul hce secur element cloud add secur flexibl payment function mobil applic solut power android 's kitkat 4.4 os beyond devic solut util exist payment infrastructur card network like visa mastercard amex discov well proprietari solut octob 2016 simplytapp launch first consumer-fac product app call gane avail io android devic fulli digit mobil app offer custom abil redeem merchant base incent coupon time payment use appl pay android make gane easi secur privat way shop save pay transfer ? fast conveni</t>
  </si>
  <si>
    <t>slidepay.com</t>
  </si>
  <si>
    <t>slidepay api make easi applic accept credit card process person slidepay former cube api make easi app accept credit card process person integr take hour week work platform devic</t>
  </si>
  <si>
    <t>soldo.com</t>
  </si>
  <si>
    <t>multipl card link smart account easi control effortless report soldo multi-us spend account effect way manag flow money insid organ size soldo creat entrepreneur bank expert unit search simpl power way deleg control track expens among multipl user soldo ? founder ceo carlo gualandri italian technolog entrepreneur whose innov compani broken new ground world media virgilio bank fineco game gioco digital offic london rome staf talent passion team expert across world skill inspir shape futur bank</t>
  </si>
  <si>
    <t>spendesk.com</t>
  </si>
  <si>
    <t>spendesk generat corpor card employe easili manag expens team spendesk ? mission chang way compani manag payment use latest innov bank industri build softwar give cfos complet control compani ? spend provid employe awesom experi need profession purchas saa applic provid corpor card fulli integr customiz approv bookkeep workflow cfos account easili generat manag credit card employe use day-to-day transact spendesk uniqu solut generat corpor card employe easili manag expens team today hundr european custom alreadi trust spendesk includ ab tasti bobbi deezer drivi iadviz jobteas webedia group</t>
  </si>
  <si>
    <t>squirrel.me</t>
  </si>
  <si>
    <t>squirrel award-win smart bank app empow peopl take control money squirrel award-win bank app help peopl regain control financ learn squirrel link squirrel work https //squirrel.me/work squirrel stori ft http //on.ft.com/1n1nqew squirrel stori memo http //bit.ly/1qd3plu squirrel 's win pitch palac pitch http //bit.ly/1pcgwxh squirrel receiv signific recognit innov includ win wire http //bitly.com/1ztbrpr pitch palac http //bit.ly/1yv4nzm competit host royal famili recogn one 50 fintech compani watch europe'? inducte fintech50 list http //bit.ly/1hqa16h recogn one 25 uk hottest fintech startup ventur radar http //bit.ly/1pobscq recogn one nominet trust 100 organis use digit technolog chang world better recogn one time top 10 app save home recogn thisismoney one top 10 app manag money recogn uk 's 1 save solut fairbank foundat ahead rbs longer-stand uk bank</t>
  </si>
  <si>
    <t>starlingbank.com</t>
  </si>
  <si>
    <t>? tech busi bank licenc authoris prudenti regul author sinc juli 2016 ? tech busi bank licenc authoris prudenti regul author sinc juli 2016 regul financi conduct author prudenti regul author vision give everyon world opportun enjoy healthi financi life</t>
  </si>
  <si>
    <t>storminnova.com</t>
  </si>
  <si>
    <t>digit platform connect micro merchant stock supplier bank storm offer digit solut integr pos devic marketplac platform digit solut troka enabl micro merchant manag busi sell digit servic accept card digit payment use credit score algorithm storm generat loan financ work capit requir micro merchant base commerci need financi abil found 2014 headquart barcelona catalonia</t>
  </si>
  <si>
    <t>stratoscard.com</t>
  </si>
  <si>
    <t>strato found 2012 base ann arbor michigan creator connect card?a dynam payment solut strato former protean payment found 2012 base ann arbor michigan creator connect card?a dynam payment solut</t>
  </si>
  <si>
    <t>sumup.com</t>
  </si>
  <si>
    <t>sumup lead financi technolog compani set becom first ever global card accept brand sumup lead financi technolog compani set becom first ever global card accept brand compani enabl busi accept card payment point-of-sal go simpl secur cost-effect way sumup compani offer end-to-end emv card accept solut built proprietari hardwar mobil app uniqu offer enabl sumup rapid expand 16 market includ u.s. brazil germani make mpos compani largest global footprint compani gone develop full suit sdks api third parti integr card payment mobil app sumup back renown investor includ groupon bbva ventur holtzbrinck ventur american express april 2016 sumup merg mpos compani payleven creat global leader mobil payment</t>
  </si>
  <si>
    <t>supportpay.com</t>
  </si>
  <si>
    <t>payment platform parent share child expens manag child support supportpay 1st autom child support payment platform enabl parent share child expens exchang child support/alimoni direct us 55 million parent live apart 39 million exchang 200b/yr child expens child support/alimoni hear 16m n't pay global 298m parent exchang 900b/yr parent order standard way parent manag conflict ridden process sinc child support singl month payment also broad collect share expens medic educ childcar etc parent must continu manag communic negoti expens process complex time consum stress supportpay elimin child support conflict provid parent transpar save time money parent spend less time manag child support time rais happi healthi children</t>
  </si>
  <si>
    <t>switchme.com</t>
  </si>
  <si>
    <t>switch help issuer drive top-of-wallet tm revenu help get card use keep card use post card replac help card issuer drive top-of-wallet tm revenu help cardhold get keep card use new post card replac event 800 million card replac year compet top wallet? empow cardhold fastest easiest way secur sign-up sign-in checkout updat payment card across ten thousand site</t>
  </si>
  <si>
    <t>terafinainc.com</t>
  </si>
  <si>
    <t>provid omni channel sale solut cloud platform built analyt mobil capabl terafina work lead financi institut transform sale experi custom solut help financi institut maxim sale provid seamless consist custom experi across channel combin digit call center branch channel solut creat real-tim visibl sale perform provid insight digit spend result built logic applic recommend addit product servic custom provid necessarili valu bank credit union competit space</t>
  </si>
  <si>
    <t>tinkapp.com</t>
  </si>
  <si>
    <t>tink free person financ servic allow follow money simpl way tink mobil app give new insight fun fact money everi time open tink continu collect sort analys everyth person financ deliv beauti simpl feed see exact money go tink avail io android phone creat stockholm 2012 entrepreneur daniel kjell?n fredrik hedberg follow money tinkapp.com</t>
  </si>
  <si>
    <t>tokenid.com</t>
  </si>
  <si>
    <t>tokenid payment secur token technolog provid cheap quick merchant ? acquisit facil psps market expans key factor success payment servic provid market retain bring new custom also increas payment ? volum therefor increas revenu market offer expans call ? merchant ? acquisit ? expens prolong process abil overcom drawback expand merchant ? base quick inexpens give psps suffici competit advantag tokenid provid merchant ? acquisit facil payment servic provid leverag exist credit card infrastructur convert psps payment transact credit card transact issu one-time-valid credit card number therebi tokenid solut enabl e-wallet financi establish ? custom pay busi around world need busi arrang technic integr onlin pos/nfc shop tokenid generat revenu credit card interchang fee share busi partner payment servic provid own custom bank/issu own credit card number rang use tokenid complet transact cooper tokenid bring essenti profit busi partner partnership tokenid r enabl psps benefit payment transact merchant accept payment method otherwis never part offer r enabl banks/issu benefit payment transact alien custom otherwis never use bank/issu payment facil</t>
  </si>
  <si>
    <t>tokhelp.com.br</t>
  </si>
  <si>
    <t>app develop help chariti institut church rais financi donat tith donat charg credit card app develop help chariti institut church rais financi donat tith donat charg credit card</t>
  </si>
  <si>
    <t>u51.com</t>
  </si>
  <si>
    <t>51 credit card manag provid credit card manag solut 51 credit card manag provid credit card manag solut analysi user ? data credit card bill bookkeep credit card applic payment transact app 36 million download sinc launch manag 35 million credit card claim manag bill around 20 china ? activ credit card user</t>
  </si>
  <si>
    <t>ubanquity.com</t>
  </si>
  <si>
    <t>ubanqu compani special product solut bank financi institut</t>
  </si>
  <si>
    <t>urbanft.com</t>
  </si>
  <si>
    <t>urban ft saas-bas digit payment platform urban ft saas-bas digit payment platform enabl brand seamless launch brand mastercard visa card lifestyl mobil app web solut complement core busi give brand complet platform enhanc everi element customer/brand relationship leverag ? today ad financi servic framework built uniqu understand drive custom journey platform enabl brand -- includ 75 financi institut client addit nonbank client repres lead nation brand telecommun insur travel -- uniqu engag custom ad valu deepen expand custom interact brand</t>
  </si>
  <si>
    <t>varomoney.com</t>
  </si>
  <si>
    <t>varo money inc. mobil bank busi put control back hand custom varo money inc. financi technolog compani base san francisco california varo found belief better way bank help improv financi outcom generat consum</t>
  </si>
  <si>
    <t>wb21.com</t>
  </si>
  <si>
    <t>wb21 digit bank offer onlin real time account open privat busi client 180 countri wb21 digit bank offer real-tim account open cross-bord payment privat busi client 18 currenc compani ? proprietari softwar globalkyc irtp allow instant account open payment individu also make bitcoin deposit fund check account group headquart singapor offic berlin new york</t>
  </si>
  <si>
    <t>womply.com</t>
  </si>
  <si>
    <t>wompli use technolog data grow protect simplifi small busi wompli software-as-a-servic saa provid small medium busi one fastest grow softwar compani america mission use technolog data grow protect simplifi small busi everi day serv 100,000 merchant across 400+ busi vertic everi corner america re hire engin devop design sale market busi develop account manag sf pdx ut</t>
  </si>
  <si>
    <t>xendit.co</t>
  </si>
  <si>
    <t>xendit provid payment infrastructur south east asia help accept send payment across region xendit provid payment infrastructur south east asia end end solut allow modern busi accept payment card bank transfer manag fund escrow/custodian account disburs fund fastest pipe market serv mean deliv frictionless payment across tech tradit busi</t>
  </si>
  <si>
    <t>alpharank.io</t>
  </si>
  <si>
    <t>api 's turn payment data human influenc graph alpharank build api reimagin histor custom transact predict social influenc graph bank merchant firm serv access power data asset behind facebook simpli put turn transact data graph data identifi key opinion leader custom base supercharg adopt mobil bank app cross-sel effect reduc attrit</t>
  </si>
  <si>
    <t>altavista-cap.com</t>
  </si>
  <si>
    <t>invest bank privat equiti</t>
  </si>
  <si>
    <t>anyti.me</t>
  </si>
  <si>
    <t>new modern bank servic person busi use anytim help pay get paid send receiv money thank visa debit card mobil app manag account anytim launch 2012 aim provid simplifi financi servic consum busi</t>
  </si>
  <si>
    <t>apersona.com</t>
  </si>
  <si>
    <t>apersona develop softwar solut provid devic authent protect login hacker fraud apersona comput analyz uniqu pattern behavior transpar protect account login transact fraud apersona ? adapt multi-factor authent add extra layer login secur web servic apersona design meet long list requirements.apersona ? patent pend technolog provid addit login secur load featur help organ address login secur concern also meet secur complianc standard</t>
  </si>
  <si>
    <t>avantcredit.co.uk</t>
  </si>
  <si>
    <t>get ?20,000 person loan onlin avant uk appli easi quick affect credit score get ?20,000 person loan onlin avant uk appli easi quick affect credit score</t>
  </si>
  <si>
    <t>balancecredit.com</t>
  </si>
  <si>
    <t>balanc credit built thing ? go accord plan balanc credit onlin lender provid famili individu person instal loan credit servic offer clear rate term toll-fre custom support abil pay earli penalti time balanc credit licens regul u.s. state oper found 2013 base irv texa</t>
  </si>
  <si>
    <t>banksnob.com</t>
  </si>
  <si>
    <t>banksnob intern credit card comparison site banksnob facilit websit enabl individu find compar intern credit card banksnob found juli 2011 base houston texa</t>
  </si>
  <si>
    <t>billpocket.com.mx</t>
  </si>
  <si>
    <t>billpocket merchant servic aggreg mobil payment compani allow accept debit credit card payment billpocket conviert tu smartphon tablet en una termin punto de venta ya tien que esperar al banco pagar exagerada cuota de mantenimiento fianza papel para poder cobrar con tarjeta simplement necesita una cuenta bancaria dond pueda recibir tus cobro con tarjeta de d?bito cr?dito</t>
  </si>
  <si>
    <t>birchfinance.com</t>
  </si>
  <si>
    <t>birch democrat credit card reward help consum maxim reward everi purchas birch new way make sens credit card reward birch simpl connect reward base credit card platform get work retroact find way could improv actual spend earn reward everi purchas categor compar thousand categori merchant hundr card earn reward approach straightforward make sens current wallet earn reward redeem thing like best valu trust birch make recommend help earn even re readi new card birch compar spend histori hundr card calcul potenti reward use one card purchas 's truli risk free string attach way find right card re also launch birch mobil app chrome extens short mean real time recommend re shop in-stor onlin</t>
  </si>
  <si>
    <t>bnooki.com</t>
  </si>
  <si>
    <t>bnooki bank portal find retail bank product offer bank lebanon bnooki bank portal find retail bank product offer bank lebanon</t>
  </si>
  <si>
    <t>callforloans.co.in</t>
  </si>
  <si>
    <t>callforloans? onlin portal team experienc financi consult servic near 6400 custom stand loan consult servic seven year experi financi industri team experienc financi consult servic near 6400 custom help custom choos best loan avail market custom use amount home renov go temporari financi crisi circumst person loan extend help hand meet emerg cash requir</t>
  </si>
  <si>
    <t>campusautofair.com</t>
  </si>
  <si>
    <t>campus auto fair .com easy-to-understand busi requir minim capit low fix cost low recur cost campus auto fair .com easy-to-understand busi requir minim capit low fix cost low recur cost neglig variabl cost margin high work campus auto fair .com generat revenu high valu commerci real estat offer rent free campus auto fair .com provid venu peer peer p2p vehicl sale idl pubic properti rent display park collect vehicl seller net revenu share properti owner campus auto fair .com cost cover domest use car market 30 million unit per year dealer handl 72 transact cost 3000 p2p potenti save consum 90 billion yet tini fraction use display servic formula combin free real estat free advertis e.g craigslist overcom p2p challeng conveni secur plan simpl proven low risk invest offer revenu royalti intend return 100 term 24 month less</t>
  </si>
  <si>
    <t>capitalfirst.com</t>
  </si>
  <si>
    <t>capit first ltd nse capf lead financi institut india focus provid debt financ msmes indian consum lead financi institut india focus provid debt financ msmes indian consum capit first found current form 2012 mr. v. vaidyanathan secur equiti back rs 8.10 bn global privat equiti player warburg pincus way buyout exist list nbfc process compani got new sharehold reconstitut new board start new busi line creat new brand entiti call capit first found theme capit first financ india ? 50 million msmes emerg middl class differenti model base new technolog provid larg uniqu opportun</t>
  </si>
  <si>
    <t>car-fin.ru</t>
  </si>
  <si>
    <t>carfin russia-bas credit servic creat automot compani real estat industri carfin russia-bas credit servic creat automot compani real estat industri offer loan calcul automak site car dealer real estat develop carfin launch 2012 base moscow russia</t>
  </si>
  <si>
    <t>chikoopay.com</t>
  </si>
  <si>
    <t>chikoopay consolid payment card singl card chikoopay consolid credit card debit card gift card singl card allow user make payment onlin chikoopay wallet</t>
  </si>
  <si>
    <t>clearcontract.com</t>
  </si>
  <si>
    <t>secur bring contract negoti cloud clearcontract secur bring contract negoti cloud increas product reduc cost elimin risk product origin develop address challeng face invest bank execut high volum non-disclosur agreement sinc expand offer facilit streamlin type contractu agreement clearnda live marketplac clearcontract releas beta select audienc manag contract negoti easi task manual track version control lack standard use multipl dispar tools?al result process labor intens cost leav door wide open mistak ? built product minim risk reduc time peopl spend tedious work maxim speed contract execut</t>
  </si>
  <si>
    <t>clippershipintl.com</t>
  </si>
  <si>
    <t>clippership intern boutiqu seed ventur capit invest firm clippership intern boutiqu seed ventur capit invest firm invest earli stage startup saa financi technolog health technolog provid valu help invest busi develop financ market technolog strateg area believ valu high risk high growth opportun cut edg respect field team repres 25 combin year experi public privat sector</t>
  </si>
  <si>
    <t>creditas.com.br</t>
  </si>
  <si>
    <t>credita onlin secur lend platform brazil credita former bankfacil digit lend platform focus secur lend headquart s?o paulo brazil credita tackl high borrow cost problem brazilian popul reinvent secur lend experi use technolog data effici driver credita fund custom loan investor financi institut win-win partnership provid effici entir industri core product includ version home equiti auto loan borrow offer resid vehicl collater first-lien lend product</t>
  </si>
  <si>
    <t>crowdestates.com</t>
  </si>
  <si>
    <t>crowdest specialis peer-to-p lend secur properti crowdest focus assist properti develop owner connect investor obtain fund project crowdest offer onlin platform enabl investor find invest properti deal crowdest obtain exit fee investor platform fee burrow crowdest found benedict arora gus zogolovitch 2014 base london</t>
  </si>
  <si>
    <t>crowdoutcapital.com</t>
  </si>
  <si>
    <t>onlin marketplac connect accredit investor middle-market debt</t>
  </si>
  <si>
    <t>cryex.com</t>
  </si>
  <si>
    <t>internet everyth impact world everyth cryex gateway financi market blockchain economi experienc financi industri team strong track record across bank invest bank fx market asset manag exchang trade technolog regulatori risk secur hard work chang face cryptocurr build financi servic compani</t>
  </si>
  <si>
    <t>deliowealth.com</t>
  </si>
  <si>
    <t>delio white label technolog offer enabl wealth manag firm privat bank financi institut delio white label technolog offer enabl wealth manag firm privat bank financi institut enhanc proposit within direct privat market peer-to-p invest arena structur compliant manner</t>
  </si>
  <si>
    <t>ecollectpayments.com</t>
  </si>
  <si>
    <t>ecollect cleveland-bas tech compani offer payment intellig recoveri autom solut ecollect llc venture-back payment process compani form april 2012. ecollect llc portfolio compani bizdom member quicken loan famili compani bizdom non-profit startup acceler found serial entrepreneur dan gilbert founder chairman quicken loan major owner cleveland cavali general partner detroit ventur partner ecollect co-found entrepreneur justin j. scheeff kelcey d. lehrich</t>
  </si>
  <si>
    <t>epiphyte.us</t>
  </si>
  <si>
    <t>epiphyt develop enterpris softwar allow bank financi institut secur integr epiphyt develop enterpris softwar allow bank financi institut secur integr bitcoin crypto-fin industri epiphyt provid rang turn-key saa product addit consult regulatori servic</t>
  </si>
  <si>
    <t>euklid.com</t>
  </si>
  <si>
    <t>heart euklid sophist ai engin capabl make independ trade decis heart euklid sophist ai engin capabl make independ trade decis ai base complex algorithm monitor daili enhanc regular basi euklid 's financi engin analyst</t>
  </si>
  <si>
    <t>everestinfrastructure.com</t>
  </si>
  <si>
    <t>offer innov financ solut individu landown everest infrastructur partner offer financ solut individu landown project develop premium real estat asset renew energi industri everest infrastructur partner cater wind solar energi industri everest infrastructur partner found 2015 base pittsburgh pennsylvania</t>
  </si>
  <si>
    <t>everfortunehk.com</t>
  </si>
  <si>
    <t>everfortun intern invest manag co. limit incorpor hong kong 13 decemb 2012 everfortun intern invest manag co. limit incorpor hong kong 13 decemb 2012 applic form financi leas compani everfortun financi leas hangzhou co. limit china wholli own foreign enterpris wofe grant busi licens 01 februari 2013 ministri commerc mofcom .. paid capit us 10 million complet april 2013</t>
  </si>
  <si>
    <t>extrabanca.com</t>
  </si>
  <si>
    <t>extrabanca retail bank compani itali found specif foreign citizen live itali busi run extrabanca first retail bank compani itali one global found particular foreign citizen live itali busi run simpli bank compani offer servic aim encourig process social integr bank oper throughout countri headquart milano branch brescia extrabanca own consortium sever wealthi enterpreneur insur generali cariplo foundat got servic model offer includ longer open hour saturday friendlier staff product tailor immigr</t>
  </si>
  <si>
    <t>faircent.com</t>
  </si>
  <si>
    <t>faircent.com websit borrow lender connect direct faircent help elimin high margin intermediari like bank financi institut make transact bank massiv overhead thousand employe pay hundr branch maintain bank must take larg margin money pass wherea faircent.com peopl spare money lend direct peopl want borrow bank middl huge overhead</t>
  </si>
  <si>
    <t>feeseeker.com</t>
  </si>
  <si>
    <t>feeseeker.com websit provid list credit card processor individu save money credit card transact feeseeker.com best match need websit credit card process give list credit card processor save hundr thousand dollar credit card process feeseeker.com dedic give best match need base estim enter base result amount paid select credit card processor feeseeker.com save money credit card process minut work slowli learn much possibl make decis charg use feeseeker.com matter long work us made decis lock anyth anytim site inform given select processor inform given need receiv list best match thing credit card process requir ask provid estim month process transact size month process volum busi owner name address inform use provid product servic you???v request share sold commerci purpos</t>
  </si>
  <si>
    <t>ffrees.co.uk</t>
  </si>
  <si>
    <t>ffree provid digit current account servic provid access tool allow user save rather get debt ffree provid digit current account help custom save lead uk competitor normal bank-bas current account differenti oper model give abil run profit servic 60 custom bank serv profit inde fair oper uniqu purpose-built fintech platform ffree track becom one major disruptor uk bank sector</t>
  </si>
  <si>
    <t>fibabanka.com.tr</t>
  </si>
  <si>
    <t>fibabanka one promin bank turkey high experienc manag team fibabanka ? fibabanka ? ? bank one promin bank turkey high experienc manag team</t>
  </si>
  <si>
    <t>finnovest.com</t>
  </si>
  <si>
    <t>finnovest compani provid invest advisori servic finnovest develop uniqu high innov autom advisori trade platform reinvent invest advisori industri connect end-client mobil devic profession knowledg execut abil bank broker invest advisors- real time</t>
  </si>
  <si>
    <t>fusionmicrofinance.com</t>
  </si>
  <si>
    <t>fusion microfin pvt ltd. nbfc regist rbi fusion head quarter new delhi oper less penetr north central part india madhya pradesh uttarakhand uttar pradesh delhi haryana compani start greenfield oper januari 2010 augment acquir microfin divis aajeevika profit bodi oper delhi time acquisit aajeevika base 1280 member loan book rs 6.3 million</t>
  </si>
  <si>
    <t>gatehub.net</t>
  </si>
  <si>
    <t>gatehub allow exist rippl user quick transfer money network gatehub care craft combin gateway client allow exist rippl user quick transfer money network addit make easi new user learn rippl use box say goodby complic procedur creat wallet fund gatehub everyth automat send money easi send email</t>
  </si>
  <si>
    <t>getpocketbook.com</t>
  </si>
  <si>
    <t>pocketbook onlin money manag applic mobil phone pocketbook onlin tool help manag money get great inform past futur spend immedi signup make person household budget ridicul simpl</t>
  </si>
  <si>
    <t>go.scouti.ng</t>
  </si>
  <si>
    <t>scout 's hardwar softwar provid seamless automat target user track without requir engag imagin could measur use physic space like would page view onlin empow understand exact space use creat stronger busi better communiti smarter citi meet scout analyt platform space scout process data captur easi instal track node scout analys captur data provid meaning metric local govern busi worldwid allow retail optimis understand custom physic store close gap custom ? in-stor onlin experi build owner provid tenant proof footfal unit portfolio local govern make smarter decis spend public money deliv better servic valu money scout analyt physic space</t>
  </si>
  <si>
    <t>growthdeck.com</t>
  </si>
  <si>
    <t>growthdeck new equiti invest platform</t>
  </si>
  <si>
    <t>guerrilladev.co</t>
  </si>
  <si>
    <t>guerrilla develop real estat compani focus creat invent experiment project use hemispher guerrilla develop real estat compani focus creat invent experiment project use hemispher brain make build prove good design good financi return mutual exclus serv partner equal care investor banker tenant neighbor contractor staff idea code wall window concret timber yet measur success social capit develop produc well asset valu generat guerrilla develop 21st centuri compani oper within mid-centuri model work product forward-think yet inner work compani root time 5 ? clock mean ? time go home employe top bottom enjoy similar benefit compens</t>
  </si>
  <si>
    <t>hashching.com.au</t>
  </si>
  <si>
    <t>hashch onlin marketplac consum access home loan deal local mortgag broker hashch onlin marketplac consum access home loan deal local mortgag broker hashch creat empow peopl share grievanc posit experi make inform decis choos financi product simpl conveni manner</t>
  </si>
  <si>
    <t>heoh.net</t>
  </si>
  <si>
    <t>contribut develop social respons consumpt</t>
  </si>
  <si>
    <t>hippocket.net</t>
  </si>
  <si>
    <t>help make better financi decis phone 2 minut hip pocket engag user mobil websit visitor use social influenc person consult generat mortgag retir lead help bank credit union provid engag user experi connect emot logic purchas decis hip pocket u.s.-bas compani found 2013 mark zmarzli</t>
  </si>
  <si>
    <t>ibaht.com</t>
  </si>
  <si>
    <t>t2p first thai invest field. ? t2p base thailand addit capit leverag expand servic beyond thailand asean countri</t>
  </si>
  <si>
    <t>ibankers.com</t>
  </si>
  <si>
    <t>onlin access curat invest opportun growth-stag compani i-bank direct oper onlin equiti debt fund platform www.ibankers.com allow individu investor institut access proprietari invest opportun curat select privat public emerging-growth compani</t>
  </si>
  <si>
    <t>imarticus.org</t>
  </si>
  <si>
    <t>imarticus provid rang train placement corpor solut design assist individu firm imarticus learn india ? lead profession educ institut offer certifi industry-endors train financi servic invest bank busi analysi busi analyt wealth manag individu offer invest bank cours retail bank program busi analyt train busi analysi program onlin financ cours onlin analyt program imarticus institut incorpor varieti deliveri methodologies- classroom base onlin blend manag fulli integr state art learn manag govern system uniqu program also act sourc platform lead indian global corpor offer various custom corpor solut design assist individu firm meet human capit requir</t>
  </si>
  <si>
    <t>intellegrow.com</t>
  </si>
  <si>
    <t>intellegrow provid debt financ skill support small grow busi india intellegrow serv ? miss middl ? enterpris work sector make posit environment social govern impact intellegrow offer debt without limit vintag secur valu offer loan ? instead proposit base trajectori busi cashflow lend balanc sheet also syndic arrang debt sourc ? gradual emerg debt solut provid ? early-stag ? ? high-growth ? small grow busi sgb india</t>
  </si>
  <si>
    <t>karlocompare.com.pk</t>
  </si>
  <si>
    <t>karlocompar financ startup take function model e-commerc store auto loan credit card person loan mortgag bank account travel insur motor insur health insur life insur broadband internet</t>
  </si>
  <si>
    <t>kontist.com</t>
  </si>
  <si>
    <t>bank account freelanc busi believ freelanc shape futur work challeng corpor structur embrac individu build success busi today freelanc ? get help need particular come complex financ kontist provid bank servic freelanc deserv make financ easi</t>
  </si>
  <si>
    <t>kountmoney.com</t>
  </si>
  <si>
    <t>kountmoney websit user appli loan varieti reason kountmoney onlin platform connect creditworthi borrow across india institut lender borrow salari employe look unsecur loan lower interest rate quick disburs</t>
  </si>
  <si>
    <t>lendified.com</t>
  </si>
  <si>
    <t>lendifi stori begin wealth bank experi deep knowledg canadian financi servic marketplac lendifi stori begin wealth bank experi deep knowledg canadian financi servic marketplac marri cut edg technolog understand financi need busi owner gap tradit lend practic impact access fund give us uniqu perspect execut vision ? premier onlin provid small busi loan canada</t>
  </si>
  <si>
    <t>lendingstandard.com</t>
  </si>
  <si>
    <t>lendingstandard modern multifamili financ lendingstandard provid collabor platform drastic improv lender abil aquir process fund complex commerci loan transact lendingstandard servic allow bank provid differenti need set apart bank next door also provid better servic busi custom technolog provid easi up-front applic share busi owner control account partner anyon need provid inform start decis process bank need commerci loan</t>
  </si>
  <si>
    <t>leneo.io</t>
  </si>
  <si>
    <t>leneo creat bank platform baap use leas leneo creat bank platform baap use leas leneo provid full setup ? 100 digit build scalabl platform leneo want chang bank democrat busi bank especi leas done want make leas smarter faster cheaper user friend costum end-us want chang way bank peopl compani handl leas world peopl compani stop own thing instead focus free capit get access thing leneo team believ leas vital financi tool respond chang world</t>
  </si>
  <si>
    <t>libertysbf.com</t>
  </si>
  <si>
    <t>commerci real estat lend compani liberti sbf experienc commerci real estat financ compani special expertis small-bal commerci lend liberti sbf address need small busi face challeng credit environ subsidiari liberti sbf util varieti convent cmbs govern guarante loan program provid financ borrow seek grow busi acquir commerci real estat asset</t>
  </si>
  <si>
    <t>linkedfinance.com</t>
  </si>
  <si>
    <t>link financ offer new painless way irish busi borrow money larg group real peopl linkedfin offer new painless way irish busi borrow money larg group real peopl includ custom crowd fund new way compani borrow banker get bypass wheel busi keep turn everyon win person person p2p lend crowd fund simpl peopl money lend lend direct peopl need linkedfin lender lend direct small busi look fund crowd fund provid complet transpar lender borrow bring lend back basic lender simpli deposit fund enough fund avail loan made credit worthi borrow work busi look loan appli linkedfinance.com fund loan requir full detail busi post market potenti lender particip auction process bid much loan prepar fund interest rate requir lowest rate bid accept borrow secur best interest rate possibl</t>
  </si>
  <si>
    <t>liveoak.net</t>
  </si>
  <si>
    <t>liveoak provid enterpris remot onboard ident verif keep human interact digit custom journey liveoak combin conferenc collabor esignatur w/ data captur audit help make paperwork custom on-board simpl engag faster</t>
  </si>
  <si>
    <t>loan-street.com</t>
  </si>
  <si>
    <t>loanstreet marketplac enabl effici syndic loan loan pool loanstreet new marketplac enabl effici syndic size loan loanstreet autom standard syndic origin matur enabl lender investor buy sell manag loan direct websit</t>
  </si>
  <si>
    <t>loandolphin.com.au</t>
  </si>
  <si>
    <t>loandolphin loan bid marketplac bank broker compet win home loan loandolphin loan bid marketplac bank broker compet win home loan everyon uniqu prefer differ need want loandolphin help find mortgag product lender ? right allow broker credit union bank mortgag provid compet busi open one dedic platform join us today</t>
  </si>
  <si>
    <t>loanstreet.com.my</t>
  </si>
  <si>
    <t>home loan person loan credit card comparison websit independ advisori servic loanstreet independ malaysian home loan person loan credit card comparison websit provid independ advisori credit elig check behalf bank custom compar avail option know borrow elig proceed loan singl applic custom get offer multipl bank</t>
  </si>
  <si>
    <t>m1finance.com</t>
  </si>
  <si>
    <t>m1 effici modern way build long-term save manag wealth m1 financ effici modern way build long-term save manag wealth m1 engag investor creat autom invest portfolio intellig way invest view simpl set invest strategi autom total control invest m1 work enact plan pick invest stock etf professionally-cur portfolio add withdraw money trade automat done quick easi begin app free tri run minut fee account fund sign play around decid get start easili connect us bank account get invest littl 100 low cost commiss m1 invest platform trade platform ? charg commiss buy sell secur ? pay nomin 0.35 annual platform fee whatev ? invest platform custom like m1 look portfolio customiz pie chart ? slice repres stock etf even anoth pie intuit graphic interfac make easi select secur group see fit invest control m1 autom trade ? place trade ? simpli deposit withdraw money m1 financ effici rebal portfolio fund move ? use contribut buy underweight posit withdraw sell overweight posit addit investor rebal portfolio time click button fulli invest money invest platform sit idl cash m1 put everi penni work portfolio fraction share ensur everi dollar ? potenti maxim feel secur use m1 financ confid use 256-bit encrypt protect data transfer mobil devic sensit data store system hash encrypt use lead industri standard m1 account insur secur investor protect corpor sipc 500,000 see http //www.sipc.org detail disclaim contact us pleas email support m1finance.com use help center applic invest product fdic insur bank guarante may lose valu offer solicit offer advic buy sell secur jurisdict m1 financ regist market volatil volum system avail may delay account access trade execut ? m1 financ llc member finra sipc distribut m1 financ 213 w. institut place suit 301 chicago il 60610 unit state</t>
  </si>
  <si>
    <t>mambu.com</t>
  </si>
  <si>
    <t>mambu enabl bank institut rapid creat launch servic loan deposit product agil cloud bank platform mambu enabl innov bank provid rapid creat launch servic loan deposit product agil flexibl afford cloud bank platform altern legaci core bank softwar mambu acceler time market new consum sme bank product via innov channel fraction cost establish 2011 compani work 145 institut 35 countri worldwid servic portfolio million account</t>
  </si>
  <si>
    <t>medcasco.com</t>
  </si>
  <si>
    <t>medcasco individu custom group client trader bank leas compani</t>
  </si>
  <si>
    <t>medicwell.net</t>
  </si>
  <si>
    <t>endeavor prolifer medicwel extend end-to-end it-en solut servic broad spectrum industri vertic rang automobil health fit pharmaci medicin real estat news inform technolog law travel hospit financ music comput hardwar busi servic home decor busi 5 year garner rich experi vast exposur outsourc industri bring strong team 30 high qualifi experienc profession busi domain knowledg proven methodolog technolog compet render truli innov high qualiti solut help busi boost roi faster</t>
  </si>
  <si>
    <t>metrobankonline.co.uk</t>
  </si>
  <si>
    <t>metro bank high street bank uk metro bank built differ kind high street bank bank store open suit 7 day week bank walk without appoint walk work account debit card bank tell exact ? get languag actual make sens bank put first</t>
  </si>
  <si>
    <t>microsprint.io</t>
  </si>
  <si>
    <t>microsprint tm provid product manag servic microsprint offer user product manag servic compani base unit state found 2016</t>
  </si>
  <si>
    <t>mitigram.com</t>
  </si>
  <si>
    <t>collabor bank marketplac independ swedish start-up vision digit bank relationship manag revolution way corpor financi institut bank team ex-bank corpor treasur technolog expert good know-how corpor bank fi busi strong believ space could huge benefit technic innov locat stockholm centr swedish innov one activ technolog start-up hub world access good resourc excel infrastructur</t>
  </si>
  <si>
    <t>mobilbank.mx</t>
  </si>
  <si>
    <t>first fulli mobil bank latam offer servic lend payment money transfer save invest all power bank smartphon enter bank best experi long line bureaucraci need move look bank branch need go work hour lot paper work sometim unsaf get bank account simpl complic get loan need fill long form answer give inform user might moment bank ask guarante take lot time get answer mobilbank forget simpl step comfort smartphon servic bank offer payment loan save transfer invest</t>
  </si>
  <si>
    <t>monese.com</t>
  </si>
  <si>
    <t>mones onlin bank platform offer super quick current account open eu resid mones provid instant on-demand uk bank account regardless custom 's citizenship revolutionis bank expat digit nomad new resid ? resid restrict ? impos tradit high street bank one singl greatest barrier access bank system arriv new countri mones 's breakthrough technolog valid ident custom real time enabl custom open account matter minut use mobil app mones 's fully-featur uk bank account come cheap global payment contactless debit card mones born founder 's first-hand experi hassl involv open bank account new countri</t>
  </si>
  <si>
    <t>mybw.ru</t>
  </si>
  <si>
    <t>futubank onlin bank servic allow fulfil financi transact financi futubank startup work bank futur abl adapt need specif user</t>
  </si>
  <si>
    <t>newbanking.com</t>
  </si>
  <si>
    <t>newbank first world provid kyc aml verifi money</t>
  </si>
  <si>
    <t>nexeraholding.com</t>
  </si>
  <si>
    <t>california-bas mortgag startup nexera hold dynam start-up set standard effici simplic transpar mortgag lend marketplac oper two brand newfi direct-to-borrow busi blustream wholesal busi deliv proprietari web technolog except combin autom person touch reshap way consum mortgag broker shop close loan</t>
  </si>
  <si>
    <t>nextnvest.com</t>
  </si>
  <si>
    <t>digit wealth manag white label solut nextnvest oper onlin save invest manag platform empow financi institut retail custom redirect unproduct fund profit e-wealth manag solut platform enabl user focus risk profil digit onboard bespok portfolio construct algorithm rebalanc approach allow portfolio consist monitor automat rebalanc trade algorithm focus risk control nextnvest launch 2016 oper tel aviv israel</t>
  </si>
  <si>
    <t>opusbank.com</t>
  </si>
  <si>
    <t>opus bank 's mission identifi acceler work busi leader success entrepreneur proven abil mission opus bank identifi acceler work communiti busi leader success entrepreneur -- proven abil need partner growth opus bank offer suit treasuri cash manag depositori solut wide rang loan product includ commerci busi healthcar technolog multifamili residenti commerci real estat structur financ commerci bank retail bank merchant bank correspond bank 58 bank offic serv client california washington arizona opus bank sba prefer small busi lender</t>
  </si>
  <si>
    <t>prestadero.com</t>
  </si>
  <si>
    <t>prestadero peer-to-p lend platform mexico transform bank system make credit afford prestadero lead peer-to-p p2p lend platform mexico transform bank system make credit afford invest reward prestadero offer competit rate borrow lender pass save borrow form lower rate tradit bank lend investor form solid return</t>
  </si>
  <si>
    <t>privlo.com</t>
  </si>
  <si>
    <t>privlo onlin lender well-qualifi borrow fallen crack inher tradit agenc privlo onlin lender well-qualifi borrow fallen crack inher tradit agenc qualifi mortgag qm process heart commonsens approach proprietari decision-mak process valu individu 's uniqu financi pictur privlo offer incred custom experi speed certainti close</t>
  </si>
  <si>
    <t>rcicashmanagement.com</t>
  </si>
  <si>
    <t>exponenti growth number atm 's payment servic india last year creat unforeseen</t>
  </si>
  <si>
    <t>reclamador.es</t>
  </si>
  <si>
    <t>'s compani creat 2012 pablo raban aim use technolog defend right consum compani legalteh crowd complain servic help custom claim compani current offer servic claim airlin bank assur etc public administr reclamador charg success fee consum manag claim get compens compani servic current offer spain</t>
  </si>
  <si>
    <t>renovofinancial.com</t>
  </si>
  <si>
    <t>renovo premier provid financi strateg support real estat investor renovo rapidly-grow specialti financ busi provid capit residenti real estat investor found 2011 chicago-bas renovo premier provid financi strateg support real estat investor single-famili small multi-famili properti renovo power growth custom ? busi communiti serv provid time capit respons custom servic support stage project renovo ? client experienc investor project manag pursu buy-fix-flip strategi short-term profit buy-fix-hold approach build long-term portfolio</t>
  </si>
  <si>
    <t>savewithoinky.com</t>
  </si>
  <si>
    <t>app make save effortless oinki internet-en piggi bank help build better save habit autom save base spend activ oinki connect exist current account support major uk bank oinki calcul much safe afford save base recent spend automat transfer small amount save account everi day</t>
  </si>
  <si>
    <t>savingspoint.com</t>
  </si>
  <si>
    <t>savingspoint corpor offer onlin social save account allow user save contribut money toward save goal savingspoint corpor provid onlin social save account allow user save contribut money toward save goal compani incorpor 2010 base honolulu hawaii</t>
  </si>
  <si>
    <t>scorista.ru</t>
  </si>
  <si>
    <t>scorista.ru russian onlin credit assess servic micro financ institut scorista uniqu onlin servic assess borrow analyt system perform detail qualit assess solvenc borrow one minut without extra cost instal addit softwar get definit answer give loan deni state reason guarante theirexpertis result suit pay</t>
  </si>
  <si>
    <t>seed.co</t>
  </si>
  <si>
    <t>seed first mobil bank servic design freelanc startup small busi</t>
  </si>
  <si>
    <t>solarisbank.de</t>
  </si>
  <si>
    <t>solarisbank offer platform enabl digit compani creat custom solut uniqu financi need solarisbank ag bank platform full bank licens allow compani offer financi product partner access solarisbank modul field e-money instant credit digit bank well servic third-parti provid integr platform via api thus solarisbank creat technolog high develop regulatori sound bank ecosystem fintech establish digit compani also bank berlin-bas compani found 2016 led member manag board roland folz marko wenthin andrea bittner well cto peter grosskopf www.solarisbank.d</t>
  </si>
  <si>
    <t>sweep.co</t>
  </si>
  <si>
    <t>save intellig spend confid sweep believ everyon deserv path financi independ mission help peopl plan futur grow save better direct money live easier enjoy live</t>
  </si>
  <si>
    <t>talkoot.in</t>
  </si>
  <si>
    <t>talkoot ultim social platform trader investor talkoot ultim social platform trader investor discov trend stock news around share stock idea discuss real-tim learn profit best communiti</t>
  </si>
  <si>
    <t>webbankir.com</t>
  </si>
  <si>
    <t>webbankir onlin platform offer micro credit lend servic russia webbankir onlin platform offer micro credit lend servic russia</t>
  </si>
  <si>
    <t>xfers.io</t>
  </si>
  <si>
    <t>xfer make easi pay receiv manag internet bank transact asia xfer allow manag tonn internet bank transact eas provid autom solut notifi internet bank transact made</t>
  </si>
  <si>
    <t>yinker.com</t>
  </si>
  <si>
    <t>yinker compani provid financi secur oper servic yinker beijing-bas compani</t>
  </si>
  <si>
    <t>yomoni.fr</t>
  </si>
  <si>
    <t>yomoni first onlin privat banking-styl servic franc aim make wealth manag avail everyon yomoni first onlin privat banking-styl servic franc aim make wealth manag avail everyon compani aim let french retail investor benefit cutting-edg portfolio manag servic give choic long-term save today french peopl receiv kind advic invest opportun offer privat banker main target high-net-worth individu yomoni ? revolutionari servic offer simplifi asset manag servic type retail investor competitive?and fulli transparent?fe</t>
  </si>
  <si>
    <t>yooli.com</t>
  </si>
  <si>
    <t>yooli network secur compani aim provid protect investor safeguard financi profession yooli cooper 23 offlin micro-credit compani offer investor access loan origin mani smaller p2p platform order build trust confid yooli partner third parti assess credit qualiti individu loan</t>
  </si>
  <si>
    <t>zerofinancial.com</t>
  </si>
  <si>
    <t>zero first bank experi combin balanc oversight debit card reward credit card zero first bank experi combin balanc oversight debit card reward credit card zero built belief peopl ? requir take debt get cash back spend zero power mobil app zerocard solid metal card come four level vari reward percentag minimum annual spend qualifi highest level card zerocard carbon give custom 3 cash back purchas zero waiv minimum spend requir limit time peopl sign earli access zerofinancial.com success invit friend also sign zerocard act like debit card deposit withdraw appear one place app real-tim net balanc unlik debit card howev process credit card network thus allow user earn flat cash back rate spend regardless categori cash reward unlimit automat deposit month basi zero also give custom higher interest deposit lead save account none typic fee charg tradit bank featur includ intellig advisor forecast balanc atm fee 50,000 locat custom support via in-app live chat zero ? investor includ eniac ventur new enterpris associ nyca partner lightbank middleland capit</t>
  </si>
  <si>
    <t>zichan360.com</t>
  </si>
  <si>
    <t>internet financi servic platform bad asset handl</t>
  </si>
  <si>
    <t>51credit.com</t>
  </si>
  <si>
    <t>51credit.com offer onlin financi advisori servic person user bank financi institut 51credit.com offer onlin financi advisori servic person user bank financi institut persist explor internet-financi field take drive person financi develop respons work product innov servic creation 2013 websit product comprehens updat 51credit.com launch offer servic person user bank financi institut love card flagship platform consid valuabl brand chines internet financ industri largest number partner bank financi institut well lead market share third-parti credit card load provid person financi servic sever hundr million internet user form first brand integr financi market</t>
  </si>
  <si>
    <t>800loanmart.com</t>
  </si>
  <si>
    <t>loanmart auto titl lender compani provid loan direct consum well larg network busi partner offer divers portfolio financi product includ auto equiti loan person loan small busi loan</t>
  </si>
  <si>
    <t>acledabank.com.kh</t>
  </si>
  <si>
    <t>provid bank financi servic acleda bank plc. togeth subsidiari provid various bank financi servic citizenri small medium size enterpris primarili kingdom cambodia lao peopl ? democrat republ deposit product includ save demand deposit current fix deposit corpor deposit euro flex secur individu retir health save educ save account well trust account real estat compani ? loan portfolio compris micro busi loan small busi loan medium busi loan overdraft person loan overdraft facil depositor revolv credit line credit line hous loan home improv loan car loan student loan motorbik loan well credit card trade loan also offer various cash manag servic consist bank confirm cashier 's chequ payrol servic distributor/cash collect supplier payment cash consolid account stand order/direct debit travel ? chequ foreign chequ purchas bank draft safe box servic tax payment servic vehicl tax stamp sale forward exchang contract foreign exchang trade financ servic documentari collect documentari credit bank guarante servic addit compani provid e-bank fund transfer life insur servic secur brokerag servic train consult servic bank financ sector provid servic 238 offic 152 atm 904 pos termin kingdom cambodia well 28 offic lao acleda bank plc found 1993 headquart phnom penh kingdom cambodia</t>
  </si>
  <si>
    <t>acrisure.com</t>
  </si>
  <si>
    <t>acrisur insur brokerag compani provid insur servic medium large-s commerci compani u.s. midwest acrisur base grand rapid michigan insur brokerag compani provid insur servic larg varieti medium larg size commerci account throughout midwest compani special place properti casualti benefit varieti specialti line acrisur acquir partner 17 agenc sinc incept continu seek attract insur brokerag opportun fit strateg cultur busi</t>
  </si>
  <si>
    <t>affinitysolutions.com</t>
  </si>
  <si>
    <t>affin provid loyalti program financi institut insur compani publish u. found 1998 affin solut grown becom lead provid loyalti program top financi institut insur compani publish u.</t>
  </si>
  <si>
    <t>agea.com</t>
  </si>
  <si>
    <t>agea trade platform forex index commod contract financi instrument asset class agea intern financi compani special provid trader high qualiti onlin trade servic team dedic financi specialist technic support personnel agea oper global provid servic sever onlin trade platform multin team consist financi profession decad combin industri experi work togeth comput expert shape agea 's trade system commit employ peopl integr initi abil help us continu cultur strong work ethic valu idea respons custom 's goal agea dedic continu technic innov regular advanc servic goal provid trader effect flexibl reliabl trade environ ensur trader experi highest level perform reliabl secur take advantag profession manag network data center fulli redund server array internet connect technic staff commit ensur maximum possibl uptim agea 's servic 24-hour servic access</t>
  </si>
  <si>
    <t>agri-capital.de</t>
  </si>
  <si>
    <t>agri.capit renew energi firm provid privat invest bank servic agribusi compani agri.capit german renew energi firm involv plan build financ oper decentr plant product regen energi biomass</t>
  </si>
  <si>
    <t>aldermore.co.uk</t>
  </si>
  <si>
    <t>aldermor launch 2009 back privat equiti compani anacap morgan stanley altern invest partner aldermor launch 2009 back privat equiti compani anacap morgan stanley altern invest partner achiev critic mileston reach breakeven point two month earlier plan juli 2011 sinc aldermor rais ?62 million addit equiti capit consortium lead global investor includ goldman sach asset manag honeywel capit manag ohio public employe retir scheme 2012 aldermor rais addit ?36 million centerbridg partner lead privat equiti investor anacap financi partner aldermor 's exist lead investor also increas invest busi morgan stanley altern invest partner aldermor 's found investor alongsid anacap also retain signific invest bank grown aldermor fortun receiv numer award industri accolad across part busi detail read</t>
  </si>
  <si>
    <t>apollo.aero</t>
  </si>
  <si>
    <t>apollo aviat group multi-strategi altern invest firm special commerci aviat invest apollo aviat group multi-strategi altern invest firm special commerci aviat invest firm invest mid-lif matur commerci aircraft engin group oper sever privat equiti fund respect commerci aircraft leas part-out invest strategi 2013 introduc aag capit market llc invest aviation-rel secur hedg fund long fund separ manag account apollo aviat group found 2002 headquart miami florida offic ireland singapor</t>
  </si>
  <si>
    <t>aufin.in</t>
  </si>
  <si>
    <t>au small financ bank non bank financ compani provid financi product custom rajasthan au small financ bank non bank financ compani provid financi product custom rajasthan offer commerci vehicl loan car loan loan properti loan small medium enterpris loan sale purchas use vehicl compani also provid insur brokerag servic au financi india limit strateg relationship primarili hdfc idbi central bank india compani former known au financi india privat limit chang name au financi india limit march 15 2013 compani incorpor 1996 base jaipur india</t>
  </si>
  <si>
    <t>bancabc.com</t>
  </si>
  <si>
    <t>abc hold limit parent compani number sub-saharan africa bank oper bancabc brand offer divers abc hold limit parent compani number sub-saharan africa bank oper bancabc brand offer divers rang financi servic includ person busi corpor bank well asset manag stockbrok treasuri servic guid core valu profession peopl innov passion integr bancabc pursu vision prefer bank partner africa offer world class financi solut benefit stakehold</t>
  </si>
  <si>
    <t>bankerstoolbox.com</t>
  </si>
  <si>
    <t>austin tx-base provid bank secreci act anti-money launder complianc fraud prevent solut banker 's toolbox provid software-bas solut consult communiti bank credit union product consist proven solut money launder detect report risk manag fraud kite prevent secur wire process autom commerci real estat loan portfolio risk assess staff uniqu combin season banker former regul technolog expert special design develop implement risk manag solut provid unparallel custom servic</t>
  </si>
  <si>
    <t>bankingup.com</t>
  </si>
  <si>
    <t>bellin global leader innov treasuri manag solut bellin found 1998 martin bellin corpor treasur ettenheim germani today consist 135 employe focus creat solut reflect pragmat effici natur german engin defin theirselv treasur treasuri expert make team take pride pragmat approach solv treasuri problem tick checkbox featur sheet leverag core strength knowledg treasuri build solut work local appli global</t>
  </si>
  <si>
    <t>bankofgeorgetown.com</t>
  </si>
  <si>
    <t>bank georgetown communiti bank emphas person servic bank georgetown oper communiti bank emphas person servic flexibl face increas standard larg nation super-region bank maintain local branch network increas consolid region base bank heighten local market ? need community-bas bank bank georgetown</t>
  </si>
  <si>
    <t>bankor.com</t>
  </si>
  <si>
    <t>bnkr provid afford onlin bank servic innov market technolog advantag bnkr provid afford onlin bank servic innov market technolog advantag access sophist financi product strateg allianc</t>
  </si>
  <si>
    <t>barared.mx</t>
  </si>
  <si>
    <t>mexico ? first bank correspond administr develop branchless bank network low-incom mom pop store</t>
  </si>
  <si>
    <t>bitaka-tunisie.com</t>
  </si>
  <si>
    <t>bitaka card solut tunisia-bas compani involv person plastic smart card bitaka card solut consid lead plastic card tunisia main activ resid henceforth person plastic smart card well develop inform technolog solut integr electron bank</t>
  </si>
  <si>
    <t>braintreepayments.com</t>
  </si>
  <si>
    <t>braintre 's payment platform provid tool onlin mobil busi need accept payment provid global commerc tool peopl need build grow busi braintre ? global platform power payment thousand onlin mobil commerc innov includ airbnb uber github facebook pinterest merchant 40 countri across north america europ asia australia accept split enabl payment 130 currenc braintre ? sdk power paypal includ paypal one touch? venmo appl pay android pay credit/debit card bitcoin across devic braintre acquir paypal 2013 learn visit braintre www.braintreepayments.com twitter braintre</t>
  </si>
  <si>
    <t>brokat.com</t>
  </si>
  <si>
    <t>brokat technolog began provid onlin bank servic financi institut found 1994 stuttgart germani five busi partner brokat technolog began provid onlin bank servic financi institut compani experienc extraordinari growth technolog rapid adopt throughout europ brokat expand asia-pacif region decemb 1999 2,000 compani 2 million end-us worldwid conduct e-busi activ use brokat product 2000 brokat signific increas presenc unit state acquir three compani blaze softwar inc. gemston system inc. autom financi system inc. integr new compani technolog brokat grown one world 's respect softwar compani posit leadership e- m-busi infrastructur brokat offer four famili softwar enabl busi rapid offer secur person servic</t>
  </si>
  <si>
    <t>cadencebank.com</t>
  </si>
  <si>
    <t>cadenc bancorp provid bank servic cadenc region bank compani 6.7 billion asset cadenc bank oper subsidiari cadenc oper network 95 branch alabama florida mississippi georgia tennesse texa understand move custom stay lock step phase financi live cadenc bank provid uniqu refresh bank altern demand someth dramat better ? experienc past innov new method product commerci person custom add valu live hyper-focus custom servic team keep rhythm relationship run smooth top-tier profession front line track record success right tune commit make communiti work live better place</t>
  </si>
  <si>
    <t>californiabankofcommerce.com</t>
  </si>
  <si>
    <t>busi face mani challeng believ bank n't one busi face mani challeng believ bank n't one 's built california bank commerc uniqu busi bank power sophist money center bank person servic local bank bank design build deep last relationship experienc banker client banker help demystifi complex financi challeng provid action straight-forward effect solut busi serv demand financi need busi owner profession servic compani support san francisco bay area invit experi differ california bank commerc</t>
  </si>
  <si>
    <t>canopyfi.com</t>
  </si>
  <si>
    <t>canopi provid innov technolog solut healthcar insur bank bill payment healthcare-rel servic canopi financi inc. provid technology-en electron payment account manag invest technolog platform health save account flexibl spend account health reimburs arrang offer healthdirect banker technology-en account manag electron payment platform allow financi institut streamlin administr health-rel spend account caregain consumer-driven healthcar cdh solut payer enabl health plan third parti administr control brand price end-to-end cdh plan design account manag electron payment compani 's product incorpor plan design expens track integr invest trade onlin bill payment ach process card manag system account manag custom servic interfac plan advisori capabl offer technolog platform connect healthcar financi servic busi consum compani found 2004 headquart san francisco california addit offic plainsboro new jersey chicago illinoi</t>
  </si>
  <si>
    <t>capitalstream.com</t>
  </si>
  <si>
    <t>capitalstream provid softwar consult servic financi compani usa capitalstream??? integr softwar platform enabl commerci bank financ compani implement straight process stp across lend leas portfolio capitalstream transform manual paper-bas oper autom enterpris respond quick effici consist capitalstream streamlin sale origin credit analysi decis document generat close fund book account monitor ongo risk manag reduc cost risk process time rapid grow list world class financi institut capitalstream revolution busi commerci equip real estat financ oper integr autom dispar function system doubl transact throughput without increas headcount</t>
  </si>
  <si>
    <t>cardlytics.com</t>
  </si>
  <si>
    <t>cardlyt use purchase-bas intellig make market relev measur cardlyt use purchase-bas intellig make market relev measur partner 1,500 financi institut ? includ bank america pnc ? run bank reward program promot custom loyalti deepen bank relationship turn secur view consum spend money use insight help market identifi reach influenc like buyer scale well measur true sale impact market campaign headquart atlanta cardlyt offic london new york chicago san francisco learn www.cardlytics.com</t>
  </si>
  <si>
    <t>carolinapremierbank.com</t>
  </si>
  <si>
    <t>carolina premier bank communiti bank south charlott locally-bas communiti bank south charlott carolina premier bank offer total new blueprint communiti bank custom servic busi concierg servic in-branch resourc librari communiti outreach seminar workshop offer bank experi unlik</t>
  </si>
  <si>
    <t>cbancnetwork.com</t>
  </si>
  <si>
    <t>profession network bank credit union profession imagin much time money everyon could save communiti bank credit union across countri will take best work share</t>
  </si>
  <si>
    <t>centralway.com</t>
  </si>
  <si>
    <t>numbr ag previous known centralway numbr numbr customer-centr financi servic compani enabl custom manag exist bank account person financ buy financi product everi provid best possibl price numbr bank becom bank compani headquart zurich switzerland employ 100 peopl 1.5 million bank account current manag app germani 1 bank-independ bank app io android</t>
  </si>
  <si>
    <t>chaitanyaindia.in</t>
  </si>
  <si>
    <t>chaitanya bengaluru base nbfc two-tier structur focus provid microfin loan chaitanya commenc microfin oper octob 2007 nayakanahatti villag chitradurga district two year chaitanya carri microfin oper ngo octob 2009 chaitanya obtain non bank financ compani nbfc licens reserv bank india newli regist compani chaitanya india fin credit pvt ltd. cifcpl sinc octob 2009 cifcpl conduct microfin oper profit compani</t>
  </si>
  <si>
    <t>charitybank.org</t>
  </si>
  <si>
    <t>chariti bank establish fsa-regul deposit-tak bank 2002 chariti bank establish fsa-regul deposit-tak bank 2002 uniqu mission provid loan meet financi need small chariti communiti organis social enterpris serv lender achiev support communiti investor depositor borrow share view worthwhil support organis undertak capit project achiev benefici social impact borrow purpos financi sustain basi</t>
  </si>
  <si>
    <t>clairmail.com</t>
  </si>
  <si>
    <t>clairmail provid mobil solut bank payment credit card compani clairmail lead provid mobil solut bank payment card servic clairmail provid technolog platform design help financi institut realiz strateg potenti mobil bank drive new level custom trust loyalti facilit cross-sel opportun enabl near term measur cost save financi institut size opportun reach 100 custom base deliv person content mobil applic mobil web text bank uniqu two-way alert capabl via singl solut clairmail 's platform also offer multi-channel enrol option maxim mobil adopt roi regardless mobil devic carrier back-end financi system</t>
  </si>
  <si>
    <t>cleanfund.com</t>
  </si>
  <si>
    <t>clean fund nation leader commerci pace financ clean fund nation leader commerci pace financ compani ? direct financ program provid 30-year nonrecours financ major renov involv solar water energi effici project clean fund ? capit deploy varieti pace program across countri offer commerci properti owner acceler path lower util cost immedi environment impact inform clean fund</t>
  </si>
  <si>
    <t>compasstrust.com</t>
  </si>
  <si>
    <t>compass diversifi hold compass diversifi hold trust acquir control interest activ manag busi believ oper industri long-term macroeconom growth opportun posit stabl cash flow face minim threat technolog competit obsolesc manag team larg place compani ? busi includ advanc circuit american furnitur arnold camelbak ergobabi fox liberti safe tridien compani ? public structur provid investor opportun particip ownership growth compani histor own privat equiti firm wealthi individu famili acquisit diversifi group busi characterist also offer investor opportun diversifi portfolio risk particip ongo cash flow busi receipt distribut</t>
  </si>
  <si>
    <t>compubank.com</t>
  </si>
  <si>
    <t>compubank bring togeth wide rang bank financi servic consum busi</t>
  </si>
  <si>
    <t>continuity.net</t>
  </si>
  <si>
    <t>continu control provid on-demand portal polici procedur manag audit program bank financ compani continu lead provid regulatori technolog regtech solut autom complianc manag financi institut size combin regulatori expertis cloud technolog continu provid proven way reduc regulatori burden mitig complianc risk fraction cost solut design autom aspect complianc manag interpret regulatori issuanc intuit task deleg vendor manag board report continu serv hundr institut across us territori continu complianc manag system communiti bank credit union engin reduc time cost risk impact regul unifi system autom entir regulatori lifecycl ? manag regulatori updat polici procedur risk vendor audit busi continu exam prepar complianc strategi plan</t>
  </si>
  <si>
    <t>corillian.com</t>
  </si>
  <si>
    <t>corillian develop provid bank softwar solut servic deploy internet-bas financi servic corillian develop provid bank softwar solut servic enabl financi servic provid deploy internet-bas financi servic product includ voyag softwar platform combin applic internet bank electron bill present payment target market data aggreg onlin custom relationship manag member advantag host solut credit union communiti bank industri corillian also provid consum bank small busi bank corpor bank credit card manag wealth manag busi applic compani offer enterpris applic includ payment enabl financi servic provid offer electron bill payment servic alert enabl financi institut provid custom alert various type activ estat enabl financi institut provid custom onlin statement ofx enabl financi institut offer custom abil integr financi inform person financi manag softwar person money manag enabl financi institut provid onlin check registri person financi manag tool</t>
  </si>
  <si>
    <t>cr2.com</t>
  </si>
  <si>
    <t>cr2 bank softwar provid offer retail bank solut atm internet mobil kiosk pos servic cr2 self-servic bank platform offer person omni-channel bank solut found 1997 compani provid atm internet kiosk point-of-sal servic also provid consolid view custom 's account servic across channel whilst allow bank deliv segment product servic everi point custom contact cr2 130 implement across 70 countri 4 contin headquart dublin ireland</t>
  </si>
  <si>
    <t>creditcards.com</t>
  </si>
  <si>
    <t>creditcards.com marketplac enabl consum search compar appli credit card creditcards.com oper onlin credit card marketplac connect consum various credit card issuer web site creditcards.com compani enabl consum search compar appli credit card offer credit card issuer onlin channel acquir qualifi applic provid consum research news articl advic onlin tool select appli credit card base prefer criteria compani found 2004 headquart austin texa creditcards.com subsidiari bankrat inc</t>
  </si>
  <si>
    <t>creditcardsonline.ru</t>
  </si>
  <si>
    <t>creditcardsonlin credit card servic feder financi bureau onlin busi russia select credit card option lead russian bank creditcardsonlin onlin servic list credit card option various bank project leader nich lead generat cooper 40 major russian bank month audienc reach 800k visitor</t>
  </si>
  <si>
    <t>creditcoach.net</t>
  </si>
  <si>
    <t>credit coach enabl user manag credit report provid tool ensur report complet correct credit coach review credit report find error correct optim credit score least time money</t>
  </si>
  <si>
    <t>creditex.com</t>
  </si>
  <si>
    <t>creditex act interdeal broker credit default swap bond creditex act interdeal broker credit default swap bond also oper hybrid model voic electron execut system compani base unit kingdom</t>
  </si>
  <si>
    <t>crossfirstbank.com</t>
  </si>
  <si>
    <t>crossfirst bank provid bank servic primarili design busi owner profession famili crossfirst bank origin found crosspoint bank organ 2007 group financi execut promin busi leader specif design meet need busi owner profession famili bank organ rais twice amount capit typic generat open bank kansa bank ? board member sharehold live area activ involv communiti</t>
  </si>
  <si>
    <t>crossriverbank.com</t>
  </si>
  <si>
    <t>cross river bank financi institut bank industri offer consum busi bank servic loan product cross river bank financi institut bank industri offer consum busi bank servic loan product state charter commerci bank insur fdic cross river bank subject regul supervis control njdobi fdic respect cross river bank offer busi prestig busi check account prestig money market check account commerci loan busi loan onlin bank servic offer consum check save cd account onlin bank servic residenti loan person loan compani experi ventur capit invest bank complianc credit entrepreneurship cross river bank base teaneck new jersey unit state</t>
  </si>
  <si>
    <t>ctcmycfo.com</t>
  </si>
  <si>
    <t>mycfo offer wealth financi solut high endow individu famili corpor manag wealth effect requir time expertis administr seamless coordin align advisor strategi toward common goal manag materi wealth demand oper busi ctc mycfo offer comprehens suit integr resourc meet challeng opportun wealth proactiv manag coordin central point contact dedic ensur receiv highest qualiti advic servic</t>
  </si>
  <si>
    <t>cunexus.com</t>
  </si>
  <si>
    <t>application-fre consum lend bank credit union cunexus solut found financi servic technolog veteran determin transform consum lend make possibl lender deliv person autom mobil custom experi consum come expect time help institut grow loan volum revenu custom shop 2014 team releas comprehens pre-screen lend cpl express cplxpress first-of-its-kind lend autom platform make extrem easi financi institut offer pre-approv ? click-to-accept ? consum loan custom need ? applic necessari cplxpress platform deliv person offer custom ? phone comput tablet use combin bank credit union ? custom inform lend criteria well custom credit histori behavior locat first twelv month market cplxpress platform respons 200,000,000 consum loan fund sinc cunexus team expand product line ad dozen bank credit union custom announc new distribut channel partnership lead fintech firm fis digit insight harland clark late 2015 cunexus partner auto industri leader edmunds.com detail natur partnership wrap spring 2016 cunexus leader present cplxpress product line finov innotrib startup challeng bank innov netfin interact edmund ? hackamot futur money technolog world council credit union cunexus also recogn one ten startup watch kpmg ? report ? 50 best fintech innov 2014 ? select particip silicon valley 's renown plug play fintech acceler program</t>
  </si>
  <si>
    <t>digitalvega.com</t>
  </si>
  <si>
    <t>digit vega privat held compani oper medusa fx option trade platform digit vega privat held independ compani oper pioneer medusa fx option trade platform client driven focus unparallel liquid made us market leader otc fx option marketplac otc deriv market migrat electron trade model driven either regul client demand forefront new develop continu add new financi product support new asset class bring new market innov award win platform</t>
  </si>
  <si>
    <t>eaglebankcorp.com</t>
  </si>
  <si>
    <t>eaglebank local communiti busi bank eighteen offic maryland eaglebank local communiti busi bank eighteen offic maryland northern virginia washington dc bank focus provid superior custom servic custom financi solut local busi communiti eaglebank also offer complet line competit person bank product servic</t>
  </si>
  <si>
    <t>ebaotech.com</t>
  </si>
  <si>
    <t>ebaotech provid action cost-effect technolog solut insur compani worldwid ebaotech provid practic cost-effect technolog solut mani major insur compani worldwid ebaotech ? insur technolog profession alway avail discuss requir assess ebaotech may help</t>
  </si>
  <si>
    <t>ebillme.com</t>
  </si>
  <si>
    <t>ebillm onlin payment solut extend onlin bank merchant ? checkout process ebillme??? secur way pay onlin onlin payment solut extend conveni onlin bank merchant??? checkout process servic enhanc secur onlin shopper enabl merchant increas sale reduc transact cost consum shop onlin pay purchas bank credit union bill pay portal use secur conveni onlin bank pay bill 75,000 walk-in locat ebillm avail ober 800+ onlin retail includ sear kmart tigerdirect shoebuy inform pleas visit www.ebillme.com</t>
  </si>
  <si>
    <t>edoch.design</t>
  </si>
  <si>
    <t>financi hold person hold trademark chartlr vis-?-vi</t>
  </si>
  <si>
    <t>emind.com</t>
  </si>
  <si>
    <t>provid internet-bas learn test profession account insur secur bank inform technolog emind llc provid onlin educ train test servic primarili instruct design industri publish author</t>
  </si>
  <si>
    <t>eqvilibria.ru</t>
  </si>
  <si>
    <t>eqvilibria provid customiz turnkey loyalti reward program major bank eqvilibria lead provid turnkey loyalti reward programm bank client eqvilibria help bank card issuer increas spend card tailor onlin offlin privileg offer larger client use eqvilibria servic ? citi bank ? hsbc ? societ general ? banca intesa ? swedbank ? raiffeisen bank ? mastercard http //eqvilibria.ru</t>
  </si>
  <si>
    <t>escout.com</t>
  </si>
  <si>
    <t>perfect commerc former escout web-bas e-commerc e-busi network independ american busi bank escout web-bas e-commerc e-busi network america 's independ busi bank empow busi group onlin servic buy sell learn grow</t>
  </si>
  <si>
    <t>euroloan.com</t>
  </si>
  <si>
    <t>euroloan group plc euroloan rapid grow intern financi technolog fintech group headquart helsinki euroloan group plc euroloan rapid grow intern financ group special financi technolog fintech group ? headquart locat helsinki finland offic stockholm sweden warsaw poland euroloan develop effici financ busi model system market euroloan ? fulli autom intern scalabl cloud bank servic provid real-tim credit solut consum e-commerc euroloan consolid market posit increas market share continu sinc compani establish 2007</t>
  </si>
  <si>
    <t>exist.com</t>
  </si>
  <si>
    <t>exist global consult technolog solut leader exist global consult technolog solut leader work enterpris deliv tailor solut consult full cycl servic focus span divers rang vertic includ retail bank financ healthcar draw root technolog industri experi open sourc develop deliv solut rapid cost-effici found 2001 grown 150 workforc continu grow offic manila cebu philippin client asia pacif australia us</t>
  </si>
  <si>
    <t>exlservice.com</t>
  </si>
  <si>
    <t>inducti provid research analyt servic inducti exl compani global profession servic firm help larg compani leverag inform age make data-driven decis deep analyt inducti fully-own independ brand subsidiari exlservic hold inc. headquart new provid nj unit state inducti strong track record help lead compani strengthen busi uniqu mix insight strategi consult state-of the-scienc analyt capabl infrastructur dual-shor deliveri model</t>
  </si>
  <si>
    <t>farmbureaubank.com</t>
  </si>
  <si>
    <t>farm bureau bank subsidiari fb bancorp serv financi need farm bureau member farm bureau bank fsb wholly-own subsidiari fb bancorp establish 1999 serv uniqu financi need farm bureau member headquart spark nevada oper center san antonio texa bank current offer full rang competit price product servic member 41 state</t>
  </si>
  <si>
    <t>featurespace.co.uk</t>
  </si>
  <si>
    <t>featurespac uk-bas provid adapt behavior analyt technolog servic aric engin featurespace? world-lead adapt behaviour analyt creator aric? platform machin learn softwar system develop univers cambridg aric? platform use anomali detect analys complex behaviour data real time spot anomali block new fraud attack occur time featurespac recognis genuin custom without block activ aric? reduc number genuin transact incorrect declin 70 enabl busi accept revenu head quarter cambridg uk atlanta ga u.s. featurespac deploy aric? platform organis servic product deploy 180 countri custom includ betfair vocalink/zapp camelot william hill tsys largest third-parti processor visa? mastercard? credit card u.</t>
  </si>
  <si>
    <t>feefighters.com</t>
  </si>
  <si>
    <t>feefight enabl user compar credit card process servic feefight make process choos merchant account provid easi shop plane ticket onlin minut busi owner choos best deal credit card process revers auction marketplac save averag busi owner 40 percent credit card process feefight also provid free tool credit card process calcul help busi make better decis financi servic</t>
  </si>
  <si>
    <t>fidor.com</t>
  </si>
  <si>
    <t>munich-bas fidor first digital-on bank germani commerci tech stack bank startup around world fidor bank web-bas bank offer onlin bank servic individu busi privat custom offer web-bas card loan prepaid phone credit payment metal foreign currenc transact crowd financ social train cash coach servic busi custom offer loan pos insur api crowd financ prepaid phone credit payment credit manag servic fidor bank found 2002 base germani</t>
  </si>
  <si>
    <t>finance.strands.com</t>
  </si>
  <si>
    <t>fintech partner bank deliv best-in-class digit money manag softwar pfm bfm leverag experi big data ai/ml strand fintech softwar compani develop innov solut enabl bank merchant offer person custom experi creat new revenu stream digit bank channel strand recogn financi industri ? fintech partner bank ? serv 500 bank implement hundr million custom strand financ suit set white-label solut includ person financi manag pfm busi financi manag bfm among client barclay bbva bank montreal bnp pariba deutsch bank israel discount bank abu dhabi commerci bank commerci bank africa</t>
  </si>
  <si>
    <t>financeit.io</t>
  </si>
  <si>
    <t>financeit offer platform allow busi offer consum financ custom various devic canada financeit offer platform allow busi offer consum financ custom various devic canada work multipl lend partner credit spectrum bring industri approv rate custom autom bank role partner financi institutions-entir manag loan origin credit adjud regulatori report loan servic collect financeit found 2007 base toronto canada</t>
  </si>
  <si>
    <t>finxera.com</t>
  </si>
  <si>
    <t>finxera offer api-driven approach enabl client seamless integr bank servic applic san mateo california-bas finxera build product collect store send money simpl secur compliant manner compani api-driven approach enabl bank servic rapid integr applic finxera vision stem collect experi finxera team work core payment processor bank compani commit creation disrupt technolog bank system order innov improv financi technolog servic deliv</t>
  </si>
  <si>
    <t>firethorn.com</t>
  </si>
  <si>
    <t>firethorn provid mobil financi servic firethorn hold llc provid mobil financi servic compani offer certifi applic embed select wireless handset enabl financi institut merchant deliv brand servic consum via mobil devic wireless oper deliv consumer-conveni mass-market applic subscrib mobil devic user access add multipl financi relationship singl password integr application-bas bank bill payment remot proxim payment coupon market ticket money transfer compani also provid mobil financi servic platform financi institut mobil network oper addit servic includ experi wireless communic bank electron payment implement custom support train market compani found 2001 base atlanta georgia decemb 2007 firethorn hold llc oper subsidiari qualcomm inc</t>
  </si>
  <si>
    <t>firstgreenbank.com</t>
  </si>
  <si>
    <t>first green bank first bank kind promot posit environment first green bank open februari 2009 organ experienc bank execut busi leader central florida ken laro founder ceo first green bank want chang way america busi promot green build sustain bank help busi realiz valu hope motiv expand focus includ environment respons goal</t>
  </si>
  <si>
    <t>firstinternetbancorp.com</t>
  </si>
  <si>
    <t>first internet bancorp bank hold compani conduct busi activ subsidiari first internet bancorp bank hold compani conduct busi activ subsidiari first internet bank indiana indiana charter bank bank bank first state-chart fdic-insur internet bank bank offer full complement product servic nationwid basi primarili internet branch offic</t>
  </si>
  <si>
    <t>flexwage.com</t>
  </si>
  <si>
    <t>flexwag dedic improv financi access well-b unbank underbank popul base new jersey flexwag solut financi servic compani dedic improv financi access well-b unbank underbank popul benefit worker employ surround communiti compani offer wagebank disrupt financi empower solut connect employ hr payrol system provid employe access accru wage elimin financi psycholog hardship drive cost save employe employ along increas product job satisfact employe retent flexwag solut establish 2009</t>
  </si>
  <si>
    <t>forusbank.ru</t>
  </si>
  <si>
    <t>forus bank financi servic provid own oper micro small busi lend bank forus bank financi servic provid own oper micro small busi lend bank provid financi servic privat entrepreneur small busi russian feder forus bank headquart nizhni novgorod nizhegorod</t>
  </si>
  <si>
    <t>franklinsynergybank.com</t>
  </si>
  <si>
    <t>franklin synergi bank uniqu combin tradit valu communiti bank trust compet expedi franklin synergi bank uniqu combin tradit valu communiti bank trust compet expedi innov technologically-advanc deliveri system combin creat synergi process sum tailor bank product advanc technolog dedic banker defin superior bank experi custom</t>
  </si>
  <si>
    <t>freedompay.com</t>
  </si>
  <si>
    <t>freedompay white label e-commerc platform bank retail healthcar organ deliv cloud-bas user experi freedompay complet white-label commerc platform provid cashless solut client oper look flexibl cashless program custom fit need valid pci secur standard council p2pe along emv nfc dcc capabl global compani retail hospit game educ healthcar financi servic trust freedompay deliv secur advanc value-ad servic found tom durovsik 2000 cashless payment solut provid improv cafe speed conveni deliv guest loyalti onlin purchas option</t>
  </si>
  <si>
    <t>gainskeeper.com</t>
  </si>
  <si>
    <t>gainskeeper.com take care administr hassl empow make better invest decis gainskeep take care administr hassl empow user make invest decis compani offer suit autom tax smart trade tool broker fund compani institut individu trader investor calcul track report corpor action cost basi capit gain loss wash sale journalist analyst depend compani assist prepar articl invest taxat person financ secur corpor action partner compani intuit 's turbotax advent gainskeep u.s.-bas compani found 1998 cameron routh</t>
  </si>
  <si>
    <t>globaldebtregistry.com</t>
  </si>
  <si>
    <t>gdr provid saa debt manag solut secur store analyz share inform across debt owner collector consum global debt registri gdr privat equiti back fintech compani provid asset certainti institut investor warehous lender onlin lend market gdr ensur data under loan real accur valid loan inform trust third-parti data sourc gdr 's tool help investor warehous lender better manag risk associ onlin consum loan enabl onlin lender attract perman capit compani back 5 billion privat equiti firm led team senior execut thomson reuter bank america barclay inform found www.globaldebtregistry.com</t>
  </si>
  <si>
    <t>gobuck.com</t>
  </si>
  <si>
    <t>buck mobil checkout platform allow user make single-click mobil credit card payment purchas former bill revolut buck express lane mobil checkout provid single-click mobil credit card purchas good go buck deliv mobil credit card payment without limit pay buck consum 's mobil devic becom digit wallet work buck power merchant account usernam password requir addit easi buck earn money merchant deliv twice convers checkout half price buck work devic network locat amount currenc visit www.gobuck.com follow us twitter go_buck</t>
  </si>
  <si>
    <t>grandsouth.com</t>
  </si>
  <si>
    <t>grandsouth bank south carolina state bank hank visit onlin locat hope find inform provid help fulfil financi goal grandsouth bank south carolina state bank incorpor commenc oper commerci bank 1998 bank oper offic greenvill fountain inn anderson south carolina grandsouth offer full array commerci bank servic deposit servic includ busi person check account account save account money market account various term certif deposit ira account deposit servic loan servic includ secur unsecur loan consum commerci purpos grandsouth bank wholly-own subsidiari grandsouth bancorpor south carolina corpor organ 2000 purpos bank hold compani corpor 's common stock trade counter trade report otc bulletin board otcbb symbol grrb.ob</t>
  </si>
  <si>
    <t>helpmycash.com</t>
  </si>
  <si>
    <t>helpmycash provid web-bas financi servic allow consum evalu negoti bank helpmycash provid b2c web-bas financi servic allow custom evalu negoti bank databas 2028 product 247 compani found 2007 consum compar loan minicredit mortgag card deposit invest adsl mobil packag platform also offer extra featur financi calcul free guid calcul deposit loan mortgag simul helpmycash headquart barcelona spain</t>
  </si>
  <si>
    <t>imninc.com</t>
  </si>
  <si>
    <t>imn compani offer digit market servic content imn softwar servic saa provid special content-driven e-commun servic imn enabl compani communic custom multimedia email e-newslett design drive measur brand impact product visibl lead sale found 1999 headquart waltham massachusett imn servic 3,000 account global repres wide varieti market segment includ auto dealership direct sell technolog financi servic life scienc profession servic consum packag good non-profit manufactur travel educ retail/e-commerc advertis market company?? tm approach e-commun embrac major corpor shell oil wachovia citistreet sap southern live home ing</t>
  </si>
  <si>
    <t>infrasofttech.com</t>
  </si>
  <si>
    <t>infrasoft technolog deliv ipr-bas softwar solut caus includ retail bank trade complianc framework infrasoft technolog softwar develop compani deliv rang bank product framework-bas solut special servic found 1994 compani headquart mumbai india</t>
  </si>
  <si>
    <t>instamed.com</t>
  </si>
  <si>
    <t>instam simplifi everi healthcar clearinghous payment transact provid payer one place instam emerg lead payment network healthcar process billion dollar inform singl integr network connect thousand hospit practic payer million patient innov privat cloud technolog transform healthcar payment process deliv new level payment assur simplic conveni cost save healthcar industri</t>
  </si>
  <si>
    <t>interhyp.de</t>
  </si>
  <si>
    <t>person issu mortgag lend requir trust real close therefor mortgag lend specialist interhyp person issu mortgag lend requir trust real close therefor mortgag lend specialist interhyp germani site interhyp specialist privat mortgag lend germani interhyp consult specialist financ properti analyz custom need develop togeth optim financ structur look begin punctual payment person interhyp financ consult offer 300 bank save bank build societi choos give custom confid get right solut special home financ compar mani vendor offer best interest rate individu financ properti would glad allow accompani home</t>
  </si>
  <si>
    <t>inveshare.com</t>
  </si>
  <si>
    <t>inveshar sharehold materi deliveri compani provid communic vote technolog institut investor inveshar oper sharehold materi deliveri communic compani provid sharehold communic vote technolog institut investor compani also oper outsourc provid proxi deliveri vote servic bank brokerag firm institut investor solut includ technolog old new retail method proxi deliveri vote tradit deliveri process paper materi electron proxi deliveri clients??? web site electron telephon paper vote corpor action notif sharehold communication/compli portal compani offer solut broker-deal clear firm custodian institut investor public compani proxi advisor transfer agent issuer solicitor inveshar found 2003 swingvot inc. chang name inveshar decemb 2008 compani base atlanta georgia</t>
  </si>
  <si>
    <t>ipaymentinc.com</t>
  </si>
  <si>
    <t>ipay provid payment process solut busi ipay inc. provid credit debit card-bas payment process servic approxim 140,000 small merchant across unit state ipayment??? payment process servic enabl merchant process tradit card-pres ???swipe ??? transact well card-not-pres transact includ transact internet mail fax telephon</t>
  </si>
  <si>
    <t>kaynefunds.com</t>
  </si>
  <si>
    <t>ka fund advisor investor public privat energi compani ka fund advisor llc subsidiari kayn anderson capit advisor l.p. lead investor public privat energi compani ka fund advisor invest strategi seek identifi exploit invest nich believ less understood general follow broader investor communiti june 30 2016 kayn anderson affili manag approxim 22.5 billion includ approxim 17 billion energi sector</t>
  </si>
  <si>
    <t>kisskissbankbank.com</t>
  </si>
  <si>
    <t>kisskissbankbank technolog offer crowdfund platform creativ athlet humanist rais fund project kisskissbankbank crowdfund platform dedic creativ innov idea foster connect project creator potenti contributor passion creativ</t>
  </si>
  <si>
    <t>kontoblick.de</t>
  </si>
  <si>
    <t>german onlin person financ servic kontoblick first web app person financi manag german market launch novemb 2008 kontoblick featur typic person financ tool includ anonym use highest secur standard</t>
  </si>
  <si>
    <t>linguanext.net</t>
  </si>
  <si>
    <t>linguasol develop uniqu next-gener local solut linguasol allow softwar applic enterpris desktop mobil cloud use languag chang under applic code data busi logic includ screen report file linguasol help multin organ manag languag like technolog typic use case includ ad local languag bank system teller without english correct enter inform translat erp system worker regul interact system local dialect ad unsupport languag bi system etc</t>
  </si>
  <si>
    <t>malauzai.com</t>
  </si>
  <si>
    <t>malauzai softwar provid mobil bank smart app communiti financi institut malauzai incorpor 2009 respons grow demand technolog compani could provid innov mobil solut communiti financi organ cool compani cool town focus primarili communiti financi institut malauzai provid consum small busi employe smartapp smartwebapp smartwearapp enhanc custom experi mobil internet bank ultim result increas valu financi institut</t>
  </si>
  <si>
    <t>mediaingenuity.com</t>
  </si>
  <si>
    <t>totallymoney.com onlin consum financi servic provid deliv tool compar financi product save money totallymoney.com mission transform consum credit market good deliv better comparison tool class-lead product 's alreadi uk 's lead onlin market busi focuss financi servic largest financi servic advertis onlin launch 2006 media ingenu list sunday time tech track 2010 2011 2011 sep led ?17.5m round take minor stake media ingenu</t>
  </si>
  <si>
    <t>metcapbank.com</t>
  </si>
  <si>
    <t>metropolitan capit univers bank target entrepreneur busi oper metropolitan capit univers bank offer premier privat bank wealth advisori commerci bank invest bank servic cater high net worth individu entrepreneur famili busi oper metropolitan capit client experi drive busi philosophi hands-on approach everi touchpoint relationship financi profession provid client tool insight achiev profession person goal uniqu abil understand complex circumst craft long-term custom solut differenti metropolitan capit financi institut industri enabl us success grow near exclus client referr metropolitan capit compris famili financi servic compani includ metropolitan capit bancorp inc. feder reserv board regul financi hold compani metropolitan capit bank trust member fdic metropolitan capit invest banc finra licens broker dealer metropolitan capit solut feder reserv govern corpor advisori</t>
  </si>
  <si>
    <t>metropolitan.bank</t>
  </si>
  <si>
    <t>metropolitan bank provid up-to-the-mo bank option work save time money metropolitan bank provid up-to-the-mo bank option work save time money found 2008 metropolitan privately-held bank hold compani two offic nashvill two memphi tennesse four offic jackson mississippi msa decemb 31 2016 metropolitan approxim 1.2 billion total asset approxim 918 million total loan approxim 888 million total deposit</t>
  </si>
  <si>
    <t>mfoundry.com</t>
  </si>
  <si>
    <t>mfoundri provid saas-bas mobil bank solut financi institut retail u.s. mfoundri popular mobil bank solut u.s. choic 800 bank credit union nationwid mfoundri 's award-win mbank platform lead software-as-a-servic saa mobil bank solut financi servic industri today mfoundri extens partner network includ fis open solut cocc pscu financi servic ncr co-op first data paypal partnership combin extens implement experi flexibl saas-bas architectur help deploy mobil bank solut quick known best mobil bank innov mfoundri also demonstr leadership mobil payment lead starbuck card mobil success mobil payment program date current use across 6,800 starbuck mfoundri found 2004 drew siever rodney aiglstorf compani headquart larkspur california addit offic downtown san francisco inform pleas visit http //www.mfoundry.com</t>
  </si>
  <si>
    <t>missioncap.com</t>
  </si>
  <si>
    <t>mission capit advisor llc boutiqu invest bank offer financi advisori servic mission capit advisor llc boutiqu invest bank offer financi advisori servic firm provid residenti commerci consum loan asset sale loan syndic real estat debt equiti financ advisori servic addit offer commerci mortgag bank privat equiti capit rais servic mission capit advisor llc found 2002 base new york new york addit offic palm beach garden florida woodland hill california austin texa</t>
  </si>
  <si>
    <t>moneyaisle.com</t>
  </si>
  <si>
    <t>moneyaisl onlin auction marketplac consum could find refinanc new use auto loan person loan bank cds neosaej 's first product moneyaisl next generat onlin auction marketplac unlik seller-centr auction popular ebay moneyaisl 's auction buyer-centr mani seller bid live win custom 's busi buyer benefit great deal seller activ compet busi free safe instantan auction demand 24/7</t>
  </si>
  <si>
    <t>moneyexpert.com</t>
  </si>
  <si>
    <t>moneyexpert financi product comparison site provid detail product major provid market moneyexpert financi product comparison site provid detail everi product major provid market moneyexpert partner defaqto peopl deliv product data fsa ensur tabl accur complet moneyexpert allow compar product marketplac click mous help find 's best money moneyexpert compar product price also key featur servic measur cover top 30 financ brand britain mean see whether provid offer best rate also offer best servic includ must featur hurri access quick view tabl show popular product gb consum</t>
  </si>
  <si>
    <t>monitise.com</t>
  </si>
  <si>
    <t>mobile-mind digit technolog leader power busi digit transform</t>
  </si>
  <si>
    <t>moqom.com</t>
  </si>
  <si>
    <t>moqom innov softwar develop compani design implement high secur cloud-bas fraud prevent solut secur hold back mobil digit commerc addit high cost fraud moqom har power mobil network put organis centr mobil data moqom solut process authent user confirm ident allow mobil devic becom trust devic communic channel moqom provid technolog solut bridg gap mobil network oper devic maker financi institut provis secur servic consum via mobil devic global market place</t>
  </si>
  <si>
    <t>mstreetbank.com</t>
  </si>
  <si>
    <t>mainstreet bank fairfax-bas compani mainstreet connect provid busi solut help streamlin busi bank need mainstreet connect put bank offic offer</t>
  </si>
  <si>
    <t>municipaltrade.com</t>
  </si>
  <si>
    <t>municipaltrad provid inform mean buy sell municip secur quick easili</t>
  </si>
  <si>
    <t>mutualfundstore.com</t>
  </si>
  <si>
    <t>found 1996 adam bold headquart metropolitan kansa citi mutual fund store? nationwid system regist found 1996 adam bold headquart metropolitan kansa citi mutual fund store? nationwid system regist invest advisori firm includ independently-own -oper franchis store company-own store juli 31 2011 system includ 70 locat use proprietari asset alloc mutual fund recommend mutual fund research center? mutual fund store invest advisor develop implement person invest plan provid ongo account monitor investor 50,000 invest asset 5 million mutual fund store system collect rank 1 total client relationship 2008 2009 2010 wealth manag survey financi advis regist broker-deal bank trust march 31 2011 invest news survey mutual fund store system rank 3 discretionari client asset manag among fee-on u.s. regist invest advis busi broker-deal charg commiss</t>
  </si>
  <si>
    <t>mvbbanking.com</t>
  </si>
  <si>
    <t>mvb financi corp. financi hold compani subsidiari mvb financi corp. financi hold compani subsidiari provid communiti bank servic individu corpor client deposit product includ check account account money market save account time certif deposit compani ? loan product compris commerci commerci real estat loan residenti real estat loan home equiti line credit real estat construct loan consum loan also provid debit card safe deposit rental facil well mortgag bank wealth manag servic addit compani offer non-deposit invest product associ broker-deal correspond lend servic communiti bank provid insur product titl individu commerci employe benefit profession liabil insur product compani offer servic walk-in offic autom teller machin drive-in facil internet telephon bank decemb 31 2013 oper nine full-servic bank branch marion harrison monongalia jefferson berkley counti west virginia well loan product offic harrison kanawha counti west virginia mvb financi corp. found 1997 base fairmont west virginia</t>
  </si>
  <si>
    <t>mycfo.in</t>
  </si>
  <si>
    <t>mycfo lead implement servic compani mycfo begun 2006 offer suit servic budget cash flow manag erp implement also offer servic call interim cfo help firm hold fort scout cfo firm offer servic month retain charg portion link financi mileston overal proposit outsourc servic attract firm look cut cost</t>
  </si>
  <si>
    <t>nailyourmortgage.com</t>
  </si>
  <si>
    <t>nail mortgag offer solut borrow lender interact open electron marketplac nail mortgag 's nym proprietari solut allow borrow lender interact complet open transpar electron marketplac marketplac support deliveri close mortgag loan properti purchas refin transact compani lead generat tool lender price engin borrowers/brok function loan broker/intermediari tradit sens nym 's technolog run live product mode platform open borrow lender may 2011 multipl lender present loan product nym platform prospect borrow enter marketplac search financ option he/sh alway see lowest wholesal rate avail nym 's lender unburden hidden fee lend spread lender present loan product nym cost afford zero custom acquisit cost loan close nym compens enabl transact fix fee paid borrow loan close</t>
  </si>
  <si>
    <t>ncr.com</t>
  </si>
  <si>
    <t>ugenius technolog utah-bas fintech compani offer person transact technolog ugenius technolog llc provid person transact technolog offer ugenius video bank system allow agent remot conduct various transact cash check deposit check cash cash coin check dispens account payment transfer new account loan initi servic inquiri via video bank devic compani also provid ugenius hardwar ugenius person teller machin kiosk includ deposit dispens communic capabl video bank tellerprompt plug play unit enabl video bank agent look direct camera speak custom addit offer ugenius smartoffic furnitur technolog solut custom built coordin exist brand offic high school hospit clinic ugenius smartbranch solut deploy ugenius video bank system ugenius smatoffic truretail environ compani provid consult core integr custom develop creativ train support instal servic ugenius technolog llc former known ugenius ip hold llc compani incorpor 2007 base sandi utah decemb 31 2012 ugenius technolog llc oper subsidiari ncr corp</t>
  </si>
  <si>
    <t>netspend.com</t>
  </si>
  <si>
    <t>netspend provid reload prepaid debit card relat financi servic underbank consum u.s. netspend processor market prepaid visa mastercard debit card reload prepaid debit card financi solut un- under-bank consum segment estim 70 million individu unit state netspend market product altern cash credit tradit bank relationship netspend also offer line visa mastercard brand gift card visa travel money card product</t>
  </si>
  <si>
    <t>newforests.com.au</t>
  </si>
  <si>
    <t>new forest manag 1 billion privat equity-styl commingl fund separ account timberland new forest manag 1 billion privat equity-styl commingl fund separ account timberland associ environment market carbon water biodivers</t>
  </si>
  <si>
    <t>newriver.com</t>
  </si>
  <si>
    <t>broadridg provid investor communic technology-driven solut bank broker-deal mutual fund corpor newriv develop innov technolog solut help financi leader simplifi investor disclosur provid transpar cost save deliveri fund data investor communic sinc 1995 compani help world 's lead financi organ move paper electron disclosur via easi use cost-effect manag servic offer newriv pioneer first electron prospectus compani guarante data complianc grade allow custom reduc risk lower complianc cost increas revenu patent-pend autom process newriv effici monitor million data point 24,600 fund cusip compani 's uniqu paperless approach improv investor experi offer real altern environment impact paper-on deliveri reli daili 100 lead financi servic firm million investor newriv trust grow solut provid facilit transit paper-bas mutual fund inform electron</t>
  </si>
  <si>
    <t>nipendo.com</t>
  </si>
  <si>
    <t>nipendo provid cloud-bas trading-partn network help organ supplier connect nipendo provid enterprise-level organ high scalabl cloud-bas trading-partn network remov barrier widespread deploy electron procur invoic nipendo ? supplier cloud empow organ autom entir po-to-pay lifecycle?from order receipt shipping/receiv electron invoic reconcili way payment unlik exist date solut requir heavi invest lengthi custom program everi new supplier connect nipendo offer plug-and-play solut enabl rapinipendod on-board thousand supplier low entri cost result nipendo enabl busi signific expand reach electron procure-to-pay process across supplier ecosystem lower cost busi increas effici profit market-lead compani organ adopt nipendo across key industri includ high tech defens healthcar telecommun pharmaceut bank food beverag nipendo ? platform also use numer multin organ includ pfizer hp lilli ibm offic depot teva</t>
  </si>
  <si>
    <t>nmbz.co.zw</t>
  </si>
  <si>
    <t>nmb bank dedic provid premium financi servic exist potenti custom nmb bank dedic provid premium financi servic exist potenti custom sinc 1993 offer suprem corpor retail invest bank solut</t>
  </si>
  <si>
    <t>odnbonline.com</t>
  </si>
  <si>
    <t>independ locally-own manag bank odnb offer servic come long-last person relationship establish bank profession serv small medium-s busi nonprofit consum custom offer full rang financi product servic includ everyth commerci consum loan treasuri cash manag merchant card servic virtual vault debit credit card servic person busi account check save money market deposit account certif deposit individu retir account onlin bank mobil bank odnb pride offer product servic compar larger bank make decis local market serv</t>
  </si>
  <si>
    <t>odysii.com</t>
  </si>
  <si>
    <t>odysii provid retail bank consumer-ori compani market manag technolog proactiv sale odysii former known tveez provid retail bank govern agenc consum orient compani market manag technolog proactiv sale odysii global provid market intellig softwar solut one-on-on market suggest sell point-of-purchas software-as-a-servic saa -base solut deliv target sell retail mapco express clipper petroleum holm oil 7-eleven asia</t>
  </si>
  <si>
    <t>p1m1.com</t>
  </si>
  <si>
    <t>cash manag solut bank</t>
  </si>
  <si>
    <t>paylinedata.com</t>
  </si>
  <si>
    <t>platform killer payment experi in-app in-stor onlin buyer seller alik experi payment differ paylin trust friend payment experi experi payment differ paylin industry-shap payment compani power killer payment experi buyer seller paylin built foundat provid opportun employe custom achiev greatest potenti give need recogn number 208 inc 500 fastest grow compani america busi look start expand evolv take payment paylin 's product satisfi uniqu need everi payment experi whether in-stor mobil onlin in-app servic startup smb enterpris fortur 500 busi alik fulli integr appl pay payment enabl innov build power tool custom insight fraud prevent tool auto card updat platform busi model product innov includ paylin spark? starter busi upfront cost paylin shop? give brick mortar retail tradit countertop solut n't requir pos chang paylin surge? merchant want acceler growth busi combin mobil in-stor solut work seamless togeth payin connect? give e-commerc app payment gateway built-in secur fraud protect 's easi integr payment experi futur today fulli integr full stack payment solut util payment facilit incred easi speed market pci complianc taken care possibl innov option paylin i/o? solut full-stack payment api offer secur payment integr instant merchant on-board flexibl fund softwar platform connect busi custom need integr payment key product featur unlik integr payment solut paylin i/o allow flexibl control key aspect payment experi onboard fund improv user acquisit retent satisfact paylin face? payment enabl platform provid payment facilit ready-to-deploy platform support wide rang payment process need paylin face speed time-to-market allow busi focus offer custom sub-merch servic without hassl cost payment facilit registr paylin start group entrepreneur vision chang industri help chang world believ go beyond custom relationship partnership want true friend payment friend deserv honest ethic busi interact mean fair price hidden fee featur rich solut none surpris addit found busi paylin give program support deserv charit organ paylin data servic llc regist iso/msp fifth third bank cincinnati ohio member fdic</t>
  </si>
  <si>
    <t>paysimple.com</t>
  </si>
  <si>
    <t>paysimpl provid saas-bas onlin payment solut offer integr invoic payment accept one system headquart denver colorado paysimpl provid softwar servic saa onlin payment solut small busi key featur includ recur bill electron invoic host onlin payment telephon payment ach debit credit card process echeck process compani differenti offer integr invoic payment accept one system typic need integr extern often two differ compani addit paysimpl offer host customiz featur onlin payment page busi set custom without requir technic experi secur certif</t>
  </si>
  <si>
    <t>people2capital.com</t>
  </si>
  <si>
    <t>peopl capit p2p student loan servic facilit lend base borrow 's perform instead credit payment histori peopl capit peer-to-p student loan lend platform facilit lend decis base student 's potenti rather credit payment histori recent event capit market led over harsh treatment student borrow lender fled market also stay unabl best distinguish good bad risk aim address issu peopl capit platform generat liquid market match lender borrow famili friend institut lender remain largest sourc capit market human capit score base work lead academ address challeng assess creditworthi start credit histori underwrit student without credit histori fico score co-sign project individu incom level abil pay indebted incorpor gpas sat score internship colleg major provid true unbias data-driven measur econom valu educ credit assess allow lender make credit risk decis base true potenti borrow pois fund 2009 academ year peopl capit inc. found 2008 team world-class talent background student lend consum financ credit rate new media develop next generat credit risk manag fund student financ</t>
  </si>
  <si>
    <t>perkstreet.com</t>
  </si>
  <si>
    <t>perkstreet financi bank platform provid cash back opportun offer spend user ? debit card perkstreet financi next-gener bank platform generat industry-lead payment revenu perkstreet custom earn cash back spend debit card week offer custom buy habit special cash back opportun place spend perkstreet account generat unpreced level transact revenu three time typic bank account earn perkstreet generat high level usag revenu use proprietari commerc engin predict purchas demand custom incent take profit action use compani 's reward platform perkstreet serv custom 75 bank credit union countri</t>
  </si>
  <si>
    <t>piedmontbankonline.com</t>
  </si>
  <si>
    <t>piedmont bancorp oper bank hold compani offer person commerci bank servic piedmont bancorp inc. oper bank hold compani compani oper subsidiari piedmont bank offer person commerci bank servic piedmont bancorp inc. former known quail hollow capit inc incorpor 2008 base norcross georgia</t>
  </si>
  <si>
    <t>plazabankwa.com</t>
  </si>
  <si>
    <t>plaza bank commerci bank offer person servic small busi base seattl founder plaza bank vision provid high differenti uniqu level servic busi client pacif northwest communiti communiti embrac divers help creat busi 2006 plaza bank simultan open downtown seattl branch branch kent station close 11/29/13 fulfil promis founder communiti employe bank commit provid much need bank servic latino communiti continu creat special bank relationship local busi communiti plaza bank becom leader innov expertis industri</t>
  </si>
  <si>
    <t>pmbank.com</t>
  </si>
  <si>
    <t>pacif mercantil bank state charter bank provid bank product servic individu organ california</t>
  </si>
  <si>
    <t>policard.com.br</t>
  </si>
  <si>
    <t>policard credit card offer custom brazil immedi area policard provid complet solut electron payment act issuer brand processor acquir</t>
  </si>
  <si>
    <t>precisionlender.com</t>
  </si>
  <si>
    <t>steadi rise asset valu lead 2007 made particular difficult bank price appropri risk steadi rise asset valu lead 2007 made particular difficult bank price appropri risk the bank across town set price benchmark artifici low know ? get bail loan went bad 2006 mani bank ceo would routin tell us we ca n't get paid risk today never hear without rise asset valu lean success communiti bank depend almost entir abil compet best deal protect strengthen relationship price appropri risk bank ? abl refocus thing stand lose everyth believ import convers lender borrow price creat precisionlend help make convers success borrow bank contact us today learn ? help communiti bank win deal protect strengthen relationship increas profit guarante ? worth time</t>
  </si>
  <si>
    <t>professionalbankfl.com</t>
  </si>
  <si>
    <t>profession bank provid person bank busi bank servic individu compani profession bank found profession profession purpos deliv extraordinari person concierge-styl bank servic distinguish discern custom provid human touch enrich wealth insight custom know understand need dedic help achiev financi goal special train global leader custom servic think act proactiv peopl make concern whether person onlin via cell phone everi interact profession bank easi conveni satisfi see set high standard promis big invit learn deliv</t>
  </si>
  <si>
    <t>q2ebanking.com</t>
  </si>
  <si>
    <t>q2ebank design virtual mobil voic bank applic financi institut headquart austin texa q2ebank privately-held technolog compani provid comprehens electron bank platform consist high qualiti technolog solut enabl financi institut custom secur communic transact ? anytim anywher microsoft.net?-bas platform provid flexibl deploy option onlin bank mobil bank voic bank well secur applic effect mitig fraud risk communiti financi institut 2010 2011 compani recogn one fastest grow compani u.s. inc. magazin</t>
  </si>
  <si>
    <t>revolutionmoney.com</t>
  </si>
  <si>
    <t>revolut money financi servic compani offer servic credit card debit card money transfer revolut money financi servic compani goal disrupt incumb credit compani paypal revolut money 's credit card revolutioncard differ credit card use pin-activ rather signatur allow card print without person identifi inform compani claim help reduc ident theft card transact also process internet-bas system allow compani drastic reduc process fee revolut money 's main servic moneyexchang pretti much one would think -- let user transfer money one anoth -- uniqu moneyexchang account holder use revolut money debit/atm card money access store withdrawn atm transfer revolut money account holder free revolut money partial own revolut llc invest firm hold compani own aol-found steve case compani 's board also boast impress number financi luminari includ lawrenc summer former us secretari treasuri franklin rain former ceo fanni mae russel hogg former presid ceo mastercard david pottruck former ceo charl schwab david golden former vice chairman jpmorgan</t>
  </si>
  <si>
    <t>rupeetalk.com</t>
  </si>
  <si>
    <t>rupeetalk web portal advis facilit indian consum matter relat person financ rupeetalk one-of-its-kind web site india aim advis facilit indian consum matter relat person financ intend act bridg consum provid person financ product india provid consum platform compar product offer various financi institut aid choos right product</t>
  </si>
  <si>
    <t>savedaily.com</t>
  </si>
  <si>
    <t>savedaili provid brokerag solut enabl bank brokerag offer financi servic high-end low-incom custom better way occupi wallstreet era mainstream invest firm turn away client less 100,000 asset invest savedaili make possibl bank provid altern save and/or invest option mass ask put entir save retir save account money market account would probabl laugh account typic yield littl return usual less quarter percent wealth peopl access true manag financi servic opportun gain signific financi return case averag person even low incom individu told arguabl one need return financ use product n't help achiev financi goal savedaili chang develop technolog solut allow financi institut partner offer best manag fund invest world group consum littl increment dollar invest truli 90 peopl 5 usd invest fund want invest 100,000 minimum savedaili abl invest like wealth regardless invest size without worri minimum invest size thing like transact fee load truli system allow access wallstreet invest simpli month account fee typic 5.95 month transact fee unlimit posit minimum regardless 1,000,000 100 access manag money without surpris hidden fee savedaili next evolut discount invest platform desir financi goal becom realiti ... ..</t>
  </si>
  <si>
    <t>savvymoney.com</t>
  </si>
  <si>
    <t>savvymoney 's mission empow peopl take control financi futur action advic credit savvymoney ventur fund fintech compani provid integr credit score person financ solut 125 credit union bank savvymoney ? solut provid free credit score report daili monitor pre-qualif offer engin display target financi offer financi servic partner base user ? credit score savvymoney pois signific growth 2017-18 addit receiv strateg invest transunion nyse tru savvymoney enter partnership fiserv nasdaq fisv power credit score solut credit sens 9 onlin bank platform</t>
  </si>
  <si>
    <t>saxobank.com</t>
  </si>
  <si>
    <t>saxo bank licens regul danish bank special onlin trade invest across global financi market saxo bank licens regul danish bank special onlin trade invest across global financi market offer rang asset product onlin trade fix incom product trade platform saxo bank offer saxotrad onlin trade platform allow investor trade multipl asset class singl account saxowebtrad browser-bas trade platform allow individu trade various asset class saxotrad app ipad iphon android phone saxo bank found 1992 headquart hellerup denmark</t>
  </si>
  <si>
    <t>seergate.com</t>
  </si>
  <si>
    <t>seergat develop secur lock? debit payment network enabl real-tim global payment complet secur cost seergat develop secur lock? debit payment network enabl real-tim global payment complet secur cost effect base proprietari technolog secur lock? real-tim process platform offer vital secur bridg commerci parti without sensit person inform ever cross differ system involv electron transact secur lock? network enabl financi institut provid safe conveni payment servic custom local intern commerc</t>
  </si>
  <si>
    <t>servicerelated.com</t>
  </si>
  <si>
    <t>servicerel provid servic enabl busi save money credit card process servic provid merchant account credit card process payment gateway work top tier provid first data global payment free servic provid merchant custom busi lead list resel program credit card process affili program avail</t>
  </si>
  <si>
    <t>servisfirstbank.com</t>
  </si>
  <si>
    <t>servisfirst bank offer person commerci bank servic servisfirst bank inc. offer person commerci bank servic compani found 2005 base birmingham alabama servisfirst bank inc. oper subsidiari servisfirst bancshar inc</t>
  </si>
  <si>
    <t>sgp.net</t>
  </si>
  <si>
    <t>summit global partner insur brokerag firm special risk manag</t>
  </si>
  <si>
    <t>silanis.com</t>
  </si>
  <si>
    <t>esignl e-signatur solut white label behind world 's trust brand one three leader market esignlive? electron signatur solut behind world ? trust brand one top three e-signatur solut market alongsid docusign adob regul industri top analyst firm recogn esignl abil balanc highest level secur complianc audit ease-of-us autom process ? simplest intern sign workflow complex customer-fac transact avail cloud on-premis full white-label capabl esignl support organ ? digit transform strategi across enterpris esignl trade name silani technolog inc. vasco group compani</t>
  </si>
  <si>
    <t>silkbank.com.pk</t>
  </si>
  <si>
    <t>silkbank financi institut provid premier bank servic silkbank limit provid retail consum corpor islam bank product servic pakistan offer various deposit product includ current account foreign currenc account save account term deposit loan product compris consum loan loan small medium enterpris</t>
  </si>
  <si>
    <t>skbcos.com</t>
  </si>
  <si>
    <t>skb establish real estat merchant bank firm base portland oregon scanlankemperbard compani real estat invest firm</t>
  </si>
  <si>
    <t>sunrisebank.com</t>
  </si>
  <si>
    <t>sunris bank offer wide varieti credit product built bank custom mind recruit best bank profession base upon commit custom servic invit investor share commit ? import ? promis build sell bank like tire acquir out-of-st institut understand rich tradit communiti bank person way treat custom</t>
  </si>
  <si>
    <t>suryodaymf.com</t>
  </si>
  <si>
    <t>suryoday micro financ pvt ltd regist non-bank financ compani base mumbai india suryoday micro financ regist non-bank financ compani provid loan women econom weaker section unabl access tradit bank servic offer product value-ad servic econom challeng peopl help generat higher incom build asset base achiev sustain better standard live compani ? object reduc poverti area oper</t>
  </si>
  <si>
    <t>talisma.com</t>
  </si>
  <si>
    <t>talisma provid crm product servic financ bank educ technolog telecommun industri talisma global provid dynam custom relationship manag crm product servic recogn leader financ bank educ technolog telecommun industri autom sale market custom portal support helpdesk analyt compani 's offer help organ integr multipl channel communic build success long-term relationship custom constitu</t>
  </si>
  <si>
    <t>tcsbank.ru</t>
  </si>
  <si>
    <t>tinkoff bank credit card compani onlin bank russia tinkoff bank credit card compani first onlin bank russia bank found renown russian entrepreneur oleg tinkov later join two financi investor goldman sach 2007 vostok nafta 2008 2012 bare vostok privat equiti fund iv horizon capit ? emerg europ growth fund ii also becam sharehold base moscow tcs bank issu credit card custom russia 's region includ smaller underserv citi tcs oper branchless model attract custom onlin direct mail servic custom cut edg internet bank call centr tcs ? credit card market share almost 7 2012 3 million credit card issu 2 billion dollar asset</t>
  </si>
  <si>
    <t>terramatrixmedia.com</t>
  </si>
  <si>
    <t>terra matrix media offer performance-bas market solut advertis lead generat custom acquisit terra matrix media http //www.terramatrixmedia.com/index.html offer performance-bas market solut advertis lead generat custom acquisit also oper person financ site</t>
  </si>
  <si>
    <t>thamescardtechnology.com</t>
  </si>
  <si>
    <t>thame card technolog plastic card manufactur mani market rang bank retail telecom id thame card technolog ltd establish 1995 previous trade plastic industri 40 year thame oper singl secur site uk manufactur personalis fulfil plastic card custom world produc card mani market rang bank retail telecom id</t>
  </si>
  <si>
    <t>thebancorp.com</t>
  </si>
  <si>
    <t>bancorp provid privat label bank technolog solut meet uniqu busi need non-bank compani bancorp trailblaz financi servic one compani world special provid privat label bank technolog solut meet uniqu busi need nonbank compani</t>
  </si>
  <si>
    <t>themarkets.com</t>
  </si>
  <si>
    <t>themarket provid research estim workflow solut institut invest manag firm themarkets.com provid research estim workflow solut 2000 institut invest manag firm worldwid themarkets.com own bank america secur llc citi credit suiss deutsch bank dresdner kleinwort part dresdner bank ag goldman sach group jpmorgan chase merril lynch morgan stanley ub invest bank thomson reuter</t>
  </si>
  <si>
    <t>ticketbase.com</t>
  </si>
  <si>
    <t>ticket platform pay user servic fee ticket platform pay user servic fee</t>
  </si>
  <si>
    <t>tristatecapitalbank.com</t>
  </si>
  <si>
    <t>tristat capit hold inc. oper bank hold compani tristat capit bank provid various bank product tristat capit hold inc. oper bank hold compani tristat capit bank provid various bank product servic middle-market busi high-net-worth individu unit state tristat capit hold inc. headquart pittsburgh pennsylvania</t>
  </si>
  <si>
    <t>trusteer.com</t>
  </si>
  <si>
    <t>trusteer help onlin bank brokerag retail secur consum desktop financi malwar attack fraudul websit trusteer help onlin bank brokerag retail secur consum desktop financi malwar attack fraudul websit trusteer 's custom includ ing direct nation 's largest direct bank lead onlin bank brokerag internet compani</t>
  </si>
  <si>
    <t>tyfone.com</t>
  </si>
  <si>
    <t>tyfon offer mobil financi servic platform enabl bank offer custom mobil bank payment system tyfon make mobil financi servic platform allow bank give custom brand bank payment system mobil phone oper standard memori card slot tyfon ? u4ia? platform companion sidetap? memori card compris world 's first patent neutral comprehens memori card-bas payment solut mobil contactless payment tyfon partner enabl suit servic includ mobil bank mobil ident manag mobil remot payment mobil retail servic mobil contactless payment</t>
  </si>
  <si>
    <t>tyro.com</t>
  </si>
  <si>
    <t>tyro payment australian financi institut special merchant credit debit eftpo acquisit tyro payment australia 's first fulli independ acquir offer eftpo facil process credit debit gift loyalti medicar card tyro first new entrant eftpo busi 15 year tyro use internet relat bleed edg technolog build effici scalabl transact process system merchant reli tyro recognis brw 4th fastest grow compani australia 2010 brw 7th fastest grow compani australia 2011 tyro former moneyswitch ltd hold author bank act carri bank busi specialist credit card institut scci oper supervis australian prudenti regul author apra tyro provid credit debit eftpo card acquir servic take money deposit note fund figur australian dollar aud</t>
  </si>
  <si>
    <t>unirisx.com</t>
  </si>
  <si>
    <t>unirisx enabl insur broker intermediari launch distribut manag insur product use latest technolog unirisx develop industri execut satisfi specif need global insur industri ? provid comprehens solut would allow insur broker intermediari size way launch distribut manag insur product anywher world use latest technolog sinc incept strive becom lead global provid integr end-to-end product polici solut deliv web unirisx leadership team compris season profession deriv insur softwar background understand busi need varieti level divers experi enabl us hone unirisx insur solut suite? fit wide rang need mani divers busi model ? streamlin platform creat comprehens suit capabl within singl web-bas solut support facet p c line abl deliv function rich flexibl solut -quick effici provid high valu solut help improv bottom line ? invest 200 man year architectur build develop unirisx solut ? tailor platform complex specif first client larg global insur broker lloyd ? syndic sinc launch 10 year ago continu invest expand product creat robust secur fully-configur solut tailor fit specif insur product line busi meet need unirisx insur solut suite? design satisfi current market need p c industri well support product innov far futur unirisx headquart near philadelphia pennsylvania addit offic uk hong kong market offic throughout globe includ sydney delhi mumbai .we oper global support multipl line busi 20 countri 25 currenc ? limit line busi countri languag currenc unirisx support</t>
  </si>
  <si>
    <t>unwirednation.com</t>
  </si>
  <si>
    <t>unwir nation power mobil bank app communiti financi institut unwir bank patent mobil platform unwir nation 's patent mobil platform power next-gener unwir bank product target communiti bank credit union unwir bank disrupt forc fintech space enabl communiti financi institut adopt future-forward mobile-first technolog platform work onlin bank platform unwir enabl communiti bank credit union compet advanc mobil bank featur offer largest bank afford price</t>
  </si>
  <si>
    <t>usameribank.com</t>
  </si>
  <si>
    <t>usameribancorp inc. oper bank hold compani usameribank heart usameribank ? success better banker among tenur financi profession ? find anywher ? men women know busi insid care custom dedic get earli work late connect deepli communiti serv</t>
  </si>
  <si>
    <t>verient.com</t>
  </si>
  <si>
    <t>verient provid cloud-bas financi softwar product bank financi institut verient develop technolog product enabl financi institut fis merchant custom payment choic custom therebi offer conveni secur transact internet store purchas capabl result captur addit custom payment thus increas revenu time reduc fraud loss</t>
  </si>
  <si>
    <t>vfinanceinvestments.com</t>
  </si>
  <si>
    <t>vfinanc provid nich execut strategi provid person servic firm institut</t>
  </si>
  <si>
    <t>visionbanco.com</t>
  </si>
  <si>
    <t>posit contribut econom develop employ generat poverti allevi offer sustain solut vision banco solid grow financi institut serv financi need micro small medium enterpris paraguay vision oper regul bank sinc 2008 consid 6th largest bank paraguay top 1 microfin segment vision hold largest financi distribut network countri 84 branch 10 point servic serv clientel 300000 client array credit save transact servic vision largest employ paraguayan financi system strong commit toward well-b employe translat high commit team vision banco count financi rate p bb- global credit rate feller-r a- financi sound social rate microfinanza a-</t>
  </si>
  <si>
    <t>vizury.com</t>
  </si>
  <si>
    <t>vizuri growth market platform drive user retent increment convers ecommerc bfsi travel brand love internet next wheel consid one greatest human invent help bring peopl closer vizuri help bring brand closer onlin market captur eyebal also attent imagin display person solut allow brand optim target retarget campaign spend establish 2008 work best known brand 27 countri across industri travel hospit ecommerc healthcar automobil classifi presenc bangalor beij dubai jakarta sao paolo singapor sydney taiwan one wide network indian startup</t>
  </si>
  <si>
    <t>webcapitalgroup.com</t>
  </si>
  <si>
    <t>web capit group diversifi public trade internet focus ventur bank firm dedic acquir</t>
  </si>
  <si>
    <t>weezevents.com</t>
  </si>
  <si>
    <t>weezev french startup provid onlin event registr ticket servic event organ weezev french start-up provid onlin event registr ticket servic event organ event organ start sell ticket minut 2.5 fee ticket sold extra expens previous work event industri 3 founder encount difficulti sell ticket internet devis simpl solut solv problem</t>
  </si>
  <si>
    <t>wfbi.com</t>
  </si>
  <si>
    <t>washingtonfirst bank dedic improv communiti serv washingtonfirst bank mission partner financi success provid sound invest sharehold support local communiti uniqu approach bank ? ? attitud set us apart competit washingtonfirst bank philosophi provid top-notch custom bank solut truli address individu need</t>
  </si>
  <si>
    <t>wildsystems.com</t>
  </si>
  <si>
    <t>wildcard system global solut leader turnkey host base prepaid card custom stored-valu product wildcard system global solut leader turnkey host base prepaid card custom stored-valu product compani offer array commerci consum stored-valu product made avail end-us bank commerci client wildcard system certifi mastercard visa discov endpoint network author issu processor card bear visa electron interlink plus mastercard maestro cirrus discover/novus payment mark wildcard system mission continu develop innov electron payment product serv broad rang market deliv stored-valu platform use host-bas smart technolog effect use internet deploy critic servic applic superior technolog speed-to-market outstand servic continu innov core wildcard system integr part wildcard 's solut compani develop secur platform support client configur program manag cardhold account manag card distribut essenti servic bank busi partner around world addit wildcard offer robust web-bas platform busi partner defin servic wish offer cardhold secur internet compani 's card-issu platform web servic complement full rang value-ad servic includ enrol valu load applic cardhold servic financi report risk manag busi analyt project manag ongo relationship manag work wildcard system bank commerci client abl reconfigur servic order permit competit differenti enabl support uniqu program requir capit new product opportun ultim achiev busi success</t>
  </si>
  <si>
    <t>xenithbank.com</t>
  </si>
  <si>
    <t>xenith bank strateg focus virginia busi real estat privat bank communiti xenith bank strateg focus virginia busi real estat privat bank communiti well select retail market continu consolid bank industri left mani custom segment underserv therebi creat need market new generat sophist bank xenith bank provid new bank model combin reliabl lend power larger tradit institut technolog expertis flexibl requir today ? dynam market</t>
  </si>
  <si>
    <t>xero.com</t>
  </si>
  <si>
    <t>xero provid beauti cloud account softwar account profession small busi 600,000 global custom xero suit onlin account softwar small busi account bookkeep enabl user track manag cash flow process invoic payment report pay run user use xero one three month subscript packag starter standard premium softwar solut also avail io android platform</t>
  </si>
  <si>
    <t>xinguodu.com</t>
  </si>
  <si>
    <t>shenzhen xinguodu technolog focus design r technic servic financi communic system devic found 2001 shenzhen xinguodu technolog co. ltd xinguodu high-tech enterpris dedic research develop manufactur pos termin provid comprehens associ technic servic electron payment grow decad abl provid world lead product servic independ shenzhen xinguodu technolog co. ltd. ??? chines high-tech enterpris special design research develop manufactur market profession technic servic financi communic applic system special devic shenzhen xinguodu technolog also engag research develop market technolog product relat financ pos belong first group high-tech enterpris valid countri own complet independ intellectu properti right ten year ? develop compani form mani independ research develop capac</t>
  </si>
  <si>
    <t>yesbank.in</t>
  </si>
  <si>
    <t>yes bank india 's fourth largest privat sector bank yes bank india 's fourth largest privat sector bank outcom profession entrepreneurship founder rana kapoor high compet top manag team establish high qualiti custom centric servic driven bank cater ? futur busi india ? yes bank greenfield bank licens award rbi last two decad associ finest pedigre investor yes bank ? full servic commerci bank ? steadili built corpor retail sme bank franchis comprehens product suit financi market invest bank corpor financ branch bank busi transact bank wealth manag busi line across countri</t>
  </si>
  <si>
    <t>zafin.com</t>
  </si>
  <si>
    <t>zafin global enterpris softwar bank compani enabl bank optim multipl revenu stream across retail/corpor bank zafin global recogn enterpris bank softwar compani uniqu mirevenu technolog platform span across global retail commerci bank manag dynam product price bill loyalti revenu optim one north america 's top fintech compani ? zafin found sever year ago 30 global bank custom includ hsbc barclay standard charter cibc td bmo bns nation bank abu dhabi emir nbd first bank zafin award deloitt ? technolog fast 50 award three consecut year 2014-2016 pwc ? finalist innov compani year 2017 recent select america banker 1 top 10 fintech compani watch zafin pois continu us expans recent addit grow custom base includ bank west sun trust other</t>
  </si>
  <si>
    <t>billpocket.com</t>
  </si>
  <si>
    <t>fawry.com</t>
  </si>
  <si>
    <t>fawri pioneer electron payment network offer financi servic consum busi fawri pioneer electron payment network offer financi servic consum busi 65 thousand locat varieti channel offer conveni reliabl way pay bill servic multipl channel onlin use atm mobil wallet retail point compani 's network retail includ small groceri pharmaci stationari post-offic equip point-of-sal machin ? one use credit card payment</t>
  </si>
  <si>
    <t>geezeo.com</t>
  </si>
  <si>
    <t>geezeo pfm solut compani cater financi institut rang product includ market platform geezeo lead person financi manag pfm solut provid financi institut firm help bank credit union financi servic provid engag base leverag data reach new market segment increas wallet share though pfm dfm solut solut includ engag bank market platform offer client chanc market onlin relev contextu manner geezeo 350 client includ region financi geezeo 4.5 million user</t>
  </si>
  <si>
    <t>newaccess.ch</t>
  </si>
  <si>
    <t>new access sa develop softwar solut privat bank industri new access group leader privat bank softwar industri offic geneva singapor group offer softwar solut bank relationship manag branch? asset advisori manag equalizer? electron document manag logic access? suit client report product xere legal document product doc</t>
  </si>
  <si>
    <t>oradian.com</t>
  </si>
  <si>
    <t>oradian technolog compani offer cloud bank servic financi institut oradian focus team technologist financ expert econom develop consult join togeth deliv technolog solut financi servic sector frontier market solut real challeng face financi servic provid base pyramid oradian adopt uniqu technolog busi approach meet demand align busi goal custom achiev win-win scenario scenario enabl custom attain financi social object</t>
  </si>
  <si>
    <t>getcardable.com</t>
  </si>
  <si>
    <t>cardabl platform bring togeth best card loyalti asian consum cardabl platform bring togeth best card loyalti asian consum optimis decis cardhold make find use card bring maximum reward spend work top bank agenc promot loyalti program card come visit www.getcardable.com</t>
  </si>
  <si>
    <t>tandem.co.uk</t>
  </si>
  <si>
    <t>tandem build bank financi manag univers focus free user financi stress make money simpl tandem creat better bank challeng legaci bank build app product input communiti user tandem 's goal make money simpl help user save free time financi stress ultim tandem aim becom one-stop-shop financi need</t>
  </si>
  <si>
    <t>kudi.ai</t>
  </si>
  <si>
    <t>kudi financi servic provid focus provid access electron bank financi servic kudi financi servic provid focus provid access electron bank financi servic leverag convers interfac natur languag process artifici intellig provid faster access frictionless experi ultim boost financi inclus emerg market kudi enabl secur financi transact via facebook telegram slack skype kudi 's focus african market primari focus nigerian payment ecosystem compani partnership e-pay regul lead commerci bank intern payment processor</t>
  </si>
  <si>
    <t>narmitech.com</t>
  </si>
  <si>
    <t>narmi help communiti bank credit union attract engag retain custom</t>
  </si>
  <si>
    <t>chartlr.com</t>
  </si>
  <si>
    <t>cvvplus.com</t>
  </si>
  <si>
    <t>tender armor fraud solut compani design protect payment card issuer consum loss</t>
  </si>
  <si>
    <t>earnedcard.com</t>
  </si>
  <si>
    <t>earn provid access worker unpaid wage everi payday hybrid credit/debit card</t>
  </si>
  <si>
    <t>mainframecloud.com</t>
  </si>
  <si>
    <t>mainfram cloud simplifi deploy instal develop mainfram softwar mainfram cloud platform wrapper allow new mainfram applic develop web code i.e javascript html5 without requir code chang mainfram typic new mainfram applic develop use web servic solut requir complex code chang mainfram web servic platform mfc 's micro-servic approach decoupl busi applic logic mainfram applic elimin complex provid custom agil cost effect approach develop new modernis exist mainfram applic</t>
  </si>
  <si>
    <t>creditstacks.com</t>
  </si>
  <si>
    <t>credit stack offer premium credit card prime custom lack u.s. credit histori creditstack offer premium credit card base *who* ? head regardless applic ? lack u.s. credit histori</t>
  </si>
  <si>
    <t>getmosaic.io</t>
  </si>
  <si>
    <t>mosaic consumer-centr invest solut redesign invest allow invest want want mosaic consumer-centr bank invest product provid consolid account seamless manag cash invest save</t>
  </si>
  <si>
    <t>littlefund.co</t>
  </si>
  <si>
    <t>littlefund smart gift save app parent build child 's financi journey eas save littlefund way effortless enjoy experi famili autom save custom goal add save littlefund use simpl link usernam receiv gift contribut goal child littlefund save fdic insur</t>
  </si>
  <si>
    <t>miradortech.com</t>
  </si>
  <si>
    <t>bankoncube.com</t>
  </si>
  <si>
    <t>cube consum bank focus fintech compani cube made peopl like peopl ? rather live happi bit live someon els take care mundan task built cube exact ? still earli day journey expect magic cube team come background digit payment person financ design work market giant like appl frogdesign yahoo intuit citrus pay american express hsbc bank disney zynga first data hone skill cube cube found satyen kothari battl scar entrepreneur 5th adventur previous found citrus pay india three compani silicon valley passion lie design product experi make big impact simpl use creat emot bond user master comput scienc stanford univers special user experi tech entrepreneurship</t>
  </si>
  <si>
    <t>mylo.ai</t>
  </si>
  <si>
    <t>mylo provid way achiev financi goal round everyday purchas automat invest chang first mylo automag round everi purchas make invest spare chang achiev financi goal plug let magic happen mylo insight</t>
  </si>
  <si>
    <t>altynbank.kz</t>
  </si>
  <si>
    <t>altyn bank provid full rang product servic corpor retail client across countri altyn bank jsc subsidiari halyk bank jsc previous known hsbc bank kazakhstan establish kazakhstan sinc 1998 acquir becam wholli own subsidiari halyk bank jsc novemb 2014 offic four major citi kazakhstan univers bank altyn bank provid full rang product servic corpor retail client across countri 2 april 2015 fitch rate assign altyn bank jsc long-term foreign local-curr issuer default rate idr bb outlook stabl altyn bank ? long-term idr align rate parent institut halyk bank jsc acquir 100 altyn bank ? former sb hsbc bank kazakhstan jsc ordinari share 4q2014 fitch ? view halyk ? high propens support subsidiari need base altyn bank ? key integr part parent ? group provid core servic core client domest market alongsid parent halyk bank altyn bank highest rate among privat bank kazakhstan</t>
  </si>
  <si>
    <t>banconeon.com.br</t>
  </si>
  <si>
    <t>banco neon first 100 digit bank brazil dictat trend digit financi servic banco neon first 100 digit bank brazil dictat trend digit financi servic wast time queue take care paperwork unnecessari bureaucraci endur lazi call tradit bank</t>
  </si>
  <si>
    <t>basiq.io</t>
  </si>
  <si>
    <t>basiq best aggreg platform acquir financi data basiq aggreg platform acquir financi data provid secur access hundr financi institut simpl set rest api platform enabl creation innov financi solut person financi manag softwar account verif servic credit score credit risk assess wealth manag interest idea</t>
  </si>
  <si>
    <t>chimpchange.me</t>
  </si>
  <si>
    <t>mobil bank two key valu proposit chimpchang use tradit bank without hidden fee winner 2017 pay award 1 best mobil app 2 start-up year 3 consum champion chimpchang mobil bank servic avail us chimpchang bank account provid custom use bank account tradit account provid incumb bank without fee first benefit chimpchang creat account within minut without visit branch conduct full electron kyc know custom check requir us patriot act custom pass full kyc open account account bank account name account number rout number debit mastercard money insur fdic direct deposit pay account link one bank account like chase citi account deposit check load cash account 7eleven walmart cvs kmart walgreen riteaid chimpchang number use fintech tool predict spend technolog graphic display transact histori purchas mastercard auto-categor one 24 spend categori transact histori display graphic glanc custom see exact money go spend track categori compar previous month chimpchang also round-up save account make save easier rounding-up spare chang purchas chimpchang mastercard use around world includ atm custom withdraw money atm free moneypass atm us award win mobil app award win low fee profil financi educ piec blog make chimpchang excel altern tradit bank account</t>
  </si>
  <si>
    <t>esignlive.com</t>
  </si>
  <si>
    <t>esignl e-signatur white label behind world 's trust brand known leader alongsid docusign adob esignlive? electron signatur solut behind world ? trust brand one top three e-signatur solut market alongsid docusign adob regul industri top analyst firm recogn esignl abil balanc highest level secur complianc audit ease-of-us autom process ? simplest intern sign workflow complex customer-fac transact avail cloud on-premis full white-label capabl esignl support organ ? digit transform strategi across enterpris esignl trade name silani technolog inc. vasco group compani</t>
  </si>
  <si>
    <t>iiflw.com</t>
  </si>
  <si>
    <t>iifl wealth asset manag lead wealth asset manag compani india iifl wealth manag ltd. subsidiari iifl hold ltd. former known india infolin limit iifl privat wealth form group senior profession signific privat bank experi join hand india infolin group start oper april 2008 time trust reliabl scarc financi turmoil left investor jitteri confus initi year requir team put extra effort assuag fear investor prove even tough time could count firm inform support three pillar iifl wealth base employe ownership cornerston ensu partnership employe 24 compani sponsor parent india infolin own remain 76 align interest employe abl take long-term view firm client emolu link stock option ownership oppos annual incent payout innov innov fix fee structur price structur product par independ fixed-incom trade desk help team sit side tabl client time gain market share year built practic base principl modesti simplic client centric help us firm root side client</t>
  </si>
  <si>
    <t>intellecteu.com</t>
  </si>
  <si>
    <t>intellecteu intern technolog compani core expertis financi integr middlewar solut dlt develop compani profil intern technolog compani swift integr partner found member linux foundat ? hyperledg ibm partner blockchain implement expertis financi integr middlewar dlt develop 10+ year financi integr develop experi global footprint 200+ project 20+ countri worldwid cooper model remot on-sit headquart belgium offic unit state ukrain portug mexico profession servic blockchain/ dlt develop hyperledg ethereum r3 ? corda chain implement custom dlt use case dlt proof concept mvps integr blockchain/ dlt differ back offic applic platform legaci system ensur coexist within singl infrastructur financi integr key industri standard format protocol network back offic app swift infrastructur set-up integr standard updat swift messag pars translat transform valid archiv swift consult servic financi softwar develop custom web softwar develop develop seat technic train technic support consult softwar test servic financi integr project standard iso 20022 iso 15022 swift edi etc format txt xml csv rje bai json etc protocol jms ftp smtp/imap ibm mq rest soap idoc sap etc network swift fed fix chip target2 sari ebic blockchain etc applic sap swift allianc access oracl temenost24 flexcub turboswift quantum olymp tax/mint googl enterpris salesforc etc intellecteu smart integr develop</t>
  </si>
  <si>
    <t>kwick.io</t>
  </si>
  <si>
    <t>mantl.com</t>
  </si>
  <si>
    <t>first customer-centr outer core ecosystem give bank credit union flexibl innov use modern technolog first customer-centr outer core ecosystem built cloud give bank credit union flexibl innov use modern technolog own brand throughout entir custom lifecycl</t>
  </si>
  <si>
    <t>railsbank.com</t>
  </si>
  <si>
    <t>connect fintech global network bank singl api bank complianc box railsbank baa platform connect fintech compani bank togeth platform provid fintech compani rang wholesal bank servic includ iban receiv money send money convert money direct debit issu card manag credit api railsbank found 2016 nigel verdon clive mitchel base london</t>
  </si>
  <si>
    <t>textteller.com</t>
  </si>
  <si>
    <t>teller help financi institut around world provid better custom servic educ teller base unit state artifici intellig bank assist allow custom communic bank favorit messag platform without need download new app teller 's chatbot answer hundr financi question well provid advic save budget improv one 's credit score invest retir also help bank autom simpl repetit question receiv provid time custom servic</t>
  </si>
  <si>
    <t>tinkoff.ru</t>
  </si>
  <si>
    <t>totallymoney.com</t>
  </si>
  <si>
    <t>totallymoney put custom right centr credit data help make smarter financi decis totallymoney mission transform consum credit market free credit report live credit score along uniqu borrow power match factor technolog give custom inform need find right financi product make better financi decis build stronger credit histori believ technolog drive better fairer consum credit market launch 2006 media ingenu list sunday time tech track 2010 2011 2011 sep led ?17.5m round take minor stake</t>
  </si>
  <si>
    <t>zineone.com</t>
  </si>
  <si>
    <t>zineon enabl brand process live data stream multipl digit sourc build real-tim interact across digit channel zineon real-tim stream process platform power machin learn provid event-driven brand-to-us interact platform enabl brand interact everi custom contextu across channel specif busi user give tool engag custom everi step journey one-on-on interact without chang line code app</t>
  </si>
  <si>
    <t>10trade.com</t>
  </si>
  <si>
    <t>trade popular asset top regul platform</t>
  </si>
  <si>
    <t>6monthloansdirectlendersuk.co.uk</t>
  </si>
  <si>
    <t>arrang 6 month direct lenderloan satisfi short term need complet freedom arrang 6 month direct lenderloan satisfi short term need complet freedom borrow appli us today without document process appli right pleas visit http //www.6monthloansdirectlendersuk.co.uk/ http //www.6monthloansdirectlendersuk.co.uk/6-month-payday-loans.html http //www.6monthloansdirectlendersuk.co.uk/no-credit-check-loans.html http //www.6monthloansdirectlendersuk.co.uk/6-month-loans-bad-credit.html http //www.6monthloansdirectlendersuk.co.uk/500-pound-loans-over-6-months.html http //alltextloanshub.weebly.com/ http //allloanshub.tumblr.com/ http //allloanshub.weebly.com/</t>
  </si>
  <si>
    <t>airsenze.com</t>
  </si>
  <si>
    <t>technolog startup work ibeacon technolog airsenz technolog firm provid enterpris solut client compani 's rang solut includ dike inspect sourc complianc pruvit bchighway app bc servic card furthermor develop enterpris custom applic client creat applic android io devic airsenz found 2014 samarth mod rohit boolchandani base columbia</t>
  </si>
  <si>
    <t>alphoenixresearch.com</t>
  </si>
  <si>
    <t>alphoenix research provid research analyt servic invest bank boutiqu one-stop shop type custom research present solut invest bank/boutiqu privat equity/ventur capit firm want seamless support investment/company/industry/m research would like save time cost hire research analyst start-up founder look someon extens research provid detail inform feasibl idea daili updat industri professional/execut look forward earn browni point boss colleagu consultant/investor aim excel field top class present updat research? place provid research analyt servic invest banks/boutiqu privat equity/ventur capit firm start-ups/compani consultants/investor well individu professionals/execut offer high qualiti servic afford price send us email request sampl work</t>
  </si>
  <si>
    <t>ambisafe.co</t>
  </si>
  <si>
    <t>b2b white-label soltuion sort bitcoin 2.0 asset b2b white-label soltuion sort bitcoin 2.0 asset</t>
  </si>
  <si>
    <t>andinero.com</t>
  </si>
  <si>
    <t>andinero enabl custom use assets-bas digit money facilit secur real-tim anonym transact andinero new simpl digit money base real asset enabl real-tim anonym free transact compar digit currenc ? easi understand safe stabl</t>
  </si>
  <si>
    <t>aponia.co</t>
  </si>
  <si>
    <t>innov painless big data solut vision make big data easi use product tangibl way enabl futur possibl aponia data deliv state art big data solut global enterpris provid real valu aponia data built strong ibm partnership inform manag product engag certifi expert softwar valu plus solut provid except experi consult capabl provid high qualiti servic leverag acceler best practic develop refin hundr project</t>
  </si>
  <si>
    <t>aprioridata.com</t>
  </si>
  <si>
    <t>apriori intern data aggreg expertis find acquir process data mani countri languag apriori intern data aggreg special expertis find acquir process govern issu id data mani countri languag acquir id larg set data verifi reliabl sourc make data suitabl use govern agenc lead compani worldwid acquir process enhanc close 2 billion record intern everi year dozen languag hundr format apriori suppli data wide varieti legal purpos age ident verif bank e-commerc govern function apriori use latest greatest new technolog combin time-proven classic technolog produc world-class data product bring togeth best expert use best avail softwar deliv modern data softwar solut client mani industri leverag team 's mani year hands-on experi breadth knowledg best-of-bre data toolkit ? abl address today ? complex data-rel challeng quick effici use precis mix comput technolog geograph cultur linguist rule accur understand pars enhanc raw data finish product deliv except valu organ one key skill acquir hard-to-get data avail non-roman charact set cyril india ? devanagari script</t>
  </si>
  <si>
    <t>auraishere.com</t>
  </si>
  <si>
    <t>aura custom experi platform enabl busi personalis face face custom experi aura bring togeth softwar proxim technolog enabl bank personalis bank branch custom experi custom walk door automat draw custom inform various sourc present branch staff staff use inform greet custom name tailor servic individu better custom experi improv custom retent net promot score therefor custom lifetim valu relev custom insight help convers creat sale opportun</t>
  </si>
  <si>
    <t>bankbranchlocator.com</t>
  </si>
  <si>
    <t>bank branch locat util html5 geoloc api find bank branch near</t>
  </si>
  <si>
    <t>bankmobile.com</t>
  </si>
  <si>
    <t>bankmobil mobil applic offer branchless bank experi without fee welcom bank revolut first bank countri offer free check save account without fee well line credit access 55,000 surcharg free atm higher save rate top 4 bank countri ? leverag technolog put bank pocket enjoy freedom bank wherev whenev want</t>
  </si>
  <si>
    <t>banknovo.com</t>
  </si>
  <si>
    <t>easy-to-us busi bank account startup</t>
  </si>
  <si>
    <t>banksifsccode.info</t>
  </si>
  <si>
    <t>bank ifsc code provid bank inform bank ifsc code ifsc code ifsc code sbi ifsc bank ifsc sbi ifsc bank ifsc code find ifsc code bank india filter list ifsc code state district citi easili search bank like sbh sbi andhra bank icici axi hdfc etc.. http //banksifsccode.info</t>
  </si>
  <si>
    <t>banksight.com</t>
  </si>
  <si>
    <t>banksight lead provid secur cloud-bas custom engag solut purpose-built bank industri banksight mission deliv lead secur sale engag solut purpose-built bank industri commit ensur client succeed deepen bank relationship background combin softwar bank knowledg expertis decad experi design develop autom bank best practic busi process lead bank worldwid valu includ financi literaci inclus integr resili look driven innov fintech profession proven track record success across area busi</t>
  </si>
  <si>
    <t>beltowr.com</t>
  </si>
  <si>
    <t>beltowr advic engin help small busi owner turn reactiv decis busi strategi beltowr advic engin help small busi owner turn reactiv decis busi strategi plug financi walk owner list question creat profil give insight busi provid beltowr necessari inform offer advic connect solut engin offer busi owner integr remind auto-calcul financ recommend busi educ busi practic suit financi vendor beltowr launch 2014 oper base portland oregon</t>
  </si>
  <si>
    <t>bibox.uk</t>
  </si>
  <si>
    <t>bibox offer integr orchestr bank solut bibox marketplac</t>
  </si>
  <si>
    <t>bizbaze.com</t>
  </si>
  <si>
    <t>bizbaz collabor social-commerc platform digit bank bizbaz collabor social-commerc platform digit bank found septemb 2014</t>
  </si>
  <si>
    <t>cardup.co</t>
  </si>
  <si>
    <t>cardup onlin payment method enabl user obtain reward util credit card payment revolution way peopl make big payment use credit card pay rent tuition fee tax rack serious amount air mile receiv cardup reward throw away chequ book giro form launch 2016 platform accept card issu major bank singapor</t>
  </si>
  <si>
    <t>cibola.co.in</t>
  </si>
  <si>
    <t>cibola app dedic make exchang fund easier electron transfer cibola help pay friend famili merchant singl unifi univers applic use phone</t>
  </si>
  <si>
    <t>cocoapay.com</t>
  </si>
  <si>
    <t>cocoapay easiest way merchant accept card payment custom cocoapay mobil applic enabl user transfer receiv payment other applic allow busi receiv payment custom use firm restaur retail travel taxi servic industri featur digit receipt clearanc overview cocoapay launch 2015 pranav manpuria base bangalor</t>
  </si>
  <si>
    <t>cogninow.com</t>
  </si>
  <si>
    <t>cogni i-bank platform cater bank need micro-enterpris entrepreneur smes cogni i-bank platform cater bank need micro-enterpris entrepreneur sme ? involv share collabor on-demand economi provid easi flexibl intuit real-tim bank experi cogni provid multi-curr busi bank account busi europ inbuilt financi tool platform help busi focus busi spend time bank administr book keep requir</t>
  </si>
  <si>
    <t>coinluck.com</t>
  </si>
  <si>
    <t>coinluck offer lutoom credit marketplac investor borrow build credit line network transact borrow demand coinluck maker utoom on-demand credit marketplac user build credit line network transact borrow demand offer p2p-base payment solut instant loan servic power credit line via construct on-demand marketplac social credit store transact use block chain protocol coinluck bring new paradigm person financi manag effici secur fair</t>
  </si>
  <si>
    <t>cointab.in</t>
  </si>
  <si>
    <t>cointab digit bank platform enabl consum pay everyday thing manag account eas cointab work exist bank bring million consum digit bank platform allow peopl banker cointab peopl manag money eas</t>
  </si>
  <si>
    <t>crystal-bank.com</t>
  </si>
  <si>
    <t>crystal bank simplifi life crystal bank good assist forget long queue unfriend bank staff necess pack use app control cost smartphon earn bonus spend partner store still input long card number make transact social network phone number commiss</t>
  </si>
  <si>
    <t>currencydigital.com</t>
  </si>
  <si>
    <t>sell bitcoin earn dollar</t>
  </si>
  <si>
    <t>cyndor.com</t>
  </si>
  <si>
    <t>enabl instantan payment busi</t>
  </si>
  <si>
    <t>dentonpossystems.com</t>
  </si>
  <si>
    <t>denton pos system provid cash regist pos system restaur bar retail hospit salon denton texa</t>
  </si>
  <si>
    <t>designthinking.bg</t>
  </si>
  <si>
    <t>design think busi methodolog design think busi methodolog help compani creat new product servic process campaign even space 's use compani size startup even public sector exampl compani know servic state farm lead insur compani north america use creat new servic millenni save reclin custom base process sap renown softwar develop compani redesign way develop softwar train critic mass peopl within compani use design think methodolog sap fine exampl design think turn around slow giant fast-deliv compani campaign bank america appli design think creat save chang attract 1 million new client less year common thing exampl posit experi creat peopl competit experi economi ? fierc ? enough better product servic need deliv unforgett experi employe custom need constant innov improv design think help help implement understand busi know region southeast europ core team sofia extend network expert berlin san francisco call bigger project</t>
  </si>
  <si>
    <t>difin.in</t>
  </si>
  <si>
    <t>difin invent social financ compani take eccentr approach lend difin take new social innov approach educ lend act strong enabl make educ easier headquart new delhi noida build modern financ compani next generat consum use tech-en platform loan origin credit underwrit option use multidimension paramet coupl robust data analyt capabl autom procedur difin cater creditworthi new-to- credit work profession find borrow career support educ loan parent support educ loan refinanc option low interest rate use big data ai machin learn algorithm compani evalu borrow educ employ financi behavior profil base proprieti credit score model offer custom lend solut difin communiti enabl facilit member achiev career goal build better financi futur</t>
  </si>
  <si>
    <t>digitalgrid.org</t>
  </si>
  <si>
    <t>enabl instantan payment financi institut u.</t>
  </si>
  <si>
    <t>digitsi.com</t>
  </si>
  <si>
    <t>digit system intern offer suppli chain solut medic equip spare part consum</t>
  </si>
  <si>
    <t>dipocket.org</t>
  </si>
  <si>
    <t>new generat mobil digit payment redefin bank scene dip new generat digit social payment app redefin peopl 's percept experi bank forget ever rise cost risk complex old fashion bank current account make love bank dip account use perfect addit exist high street bank account</t>
  </si>
  <si>
    <t>dittobank.com</t>
  </si>
  <si>
    <t>ditto travelex first digit bank dedic currenc manag</t>
  </si>
  <si>
    <t>dlocal.com</t>
  </si>
  <si>
    <t>dlocal 360 payment technolog platform latin america emerg market dlocal 360 payment technolog platform design handl mass onlin payment latin america emerg market eastern europ middl east apac dlocal need manag separ pay-in payout processor set-up numer local entiti integr dozen isol acquir payment method worri strand fund oversea undergo heavi oper burden oper payment processor merchant record market dlocal make simpl onlin compani reach 2 billion digitally-savvi consum today ? fastest-grow market 450 global e-commerc merchant onlin travel provid marketplac reli dlocal accept 200 locally-relev payment method includ local credit debit card bank transfer cash payment well issu million payment contractor agent seller 18 market around world dlocal spun-off astropay januari 2016</t>
  </si>
  <si>
    <t>dwightcapital.com</t>
  </si>
  <si>
    <t>dwight capit found adam josh sasou fha/hud approv lender cmbs lender dwight capit special fha hud lend busi relationship real estat lend communiti feder hous administr hous urban develop commerci mortgage-back secur lender focus origin servic multifamili healthcar mortgag complement core busi line firm offer bridg loan prefer equiti mezzanin loan compani fortifi balanc sheet capit strateg value-ad opportun secondari govern nation mortgag associ bond market dwight capit u.s.-bas compani found 2014 adam josh sasou</t>
  </si>
  <si>
    <t>ebank.na</t>
  </si>
  <si>
    <t>ebank ltd. provid electron inclus bank servic ebank ltd. provid electron inclus bank servic</t>
  </si>
  <si>
    <t>ebankit.com</t>
  </si>
  <si>
    <t>creat product focus deliv core bank custom way enjoy ebankit omnichannel bank softwar compani provid innov technolog allow bank custom control financ invest save easili favorit channel ebankit creat product focus deliv wide adopt bank solut custom way enjoy engag internet bank mobil voic bank wearabl social bank app augment realiti biometr authent featur name voic authent smart assist voic navig product subscript amongst other</t>
  </si>
  <si>
    <t>edaqs.com</t>
  </si>
  <si>
    <t>edaqs-own manag futur banknot goal implement government reform dice dynam intellig currenc encrypt except high-tech achiev first time solv problem around thousand year banknot futur develop order circumv security-relev complic contemporari cash particular banknot systemat solv time immemori cash determin social econom life societi time associ risk problem persist enabl crime among thing dice support citizen 's privaci secur offer good altern progress abolit cash would end govern control digit cash system</t>
  </si>
  <si>
    <t>eepay.co</t>
  </si>
  <si>
    <t>biometr wallet pos termin eepay innov point-of-sal payment termin unifi fragment industri payment method palm vein pattern recognit eepay allow enrol user pull digit wallet credit debit loyalti card particip store safe secur without need carri anyth use combin biometr pin user login account store without need bring wallet anywher</t>
  </si>
  <si>
    <t>elafris.com</t>
  </si>
  <si>
    <t>elafri pioneer integr artifici intellig machin learn virtual insur agent elafri pioneer integr artifici intellig machin learn virtual insur agent elafri enabl insur move beyond email sms next generat messag platform facebook messeng slack whatsapp etc ai power elafri virtual insur agent heavi lift start provid quot collect payment sell add-on product target millenni segment welcom 21st centuri communic era visit http //www.elafris.com learn</t>
  </si>
  <si>
    <t>en.dealglobe.com</t>
  </si>
  <si>
    <t>dealglob offer full suit financi advisori servic cross-bord deal china underpin uniqu proprietari technolog dealglob china-focus advisori firm advis chines western client buy-sid sell-sid mandat china element advis total usd 2.6 billion announc transact 2016 firm ? proprietari technolog support sourc chines buy-sid client also provid rich databas buyer investor support dealglob ? western sell-sid mandat intern dealglob ? technolog streamlin day-to-day process allow dealglob team effici nimbl</t>
  </si>
  <si>
    <t>equiti.com</t>
  </si>
  <si>
    <t>equiti well capitalis multi-asset trade brokerag uniqu oper structur equiti regist trade name divisa uk limit authoris regul financi conduct author equiti well capitalis multi-asset trade brokerag uniqu oper structur major compani senior expert hail middl east region togeth 50 year ? region intern experi work high-net worth client top-tier bank prime brokerag technolog provid within margin fx/cfds brokerag industri equiti offer mt4 platform come advanc chart packag 30+ technic indic support user trade decis equiti app io android divisa capit group llc incorpor 2008</t>
  </si>
  <si>
    <t>evangel.asia</t>
  </si>
  <si>
    <t>evangel luxuri real estat technolog startup evangel develop cutting-edg crm cdm solut lead busi enterpris organ around world</t>
  </si>
  <si>
    <t>evxmidstream.com</t>
  </si>
  <si>
    <t>evx offer wealth advantag custom pride suppli highest level custom servic evx form late 2014 manag team midstream profession equiti commit five point capit partner form true partnership custom align valu creat mutual benefici opportun provid innov reliabl effici midstream servic custom</t>
  </si>
  <si>
    <t>expedienteazul.innox.com.mx</t>
  </si>
  <si>
    <t>expedient azul offer tool financi institut scale sale automat gather document custom expedient azul fintech web mobil tool design financi insur institut easili captur includ custom 's mobil phone 's camera receiv analyz automat ocr+ai store amazon cloud mani document sent particular custom request loan leas servic file insur claim manag complex communic interact custom lifecycl involv valid particular document benefit stop wast time contact custom miss incorrect document stop use email transfer file notifi custom document status stop use post-it track status physic folder stop convers custom 'i sent document say hello secur place document store acces via web cellphon say hello autom collect mechan document requir custom say hello singl screen custom see exact status document say hello 5 time product improv 5.6 folder complet time take complet 1 today</t>
  </si>
  <si>
    <t>facturedo.cl</t>
  </si>
  <si>
    <t>chilean trade receiv onlin marketplac</t>
  </si>
  <si>
    <t>fci-ccm.com</t>
  </si>
  <si>
    <t>fci ccm inc. end end custom communic manag ccm servic compani fci ccm inc. lead solut provid bank financi institut insur healthcar telecom util sector manag custom communic deliv manag servic approach onsit offsit model privat cloud infrastructur base suit best client fci help client communic effect custom fci constant innov enhanc multi-channel communic deliv messag seamless across multipl media goal optim effect everi communic sent custom drive busi object growth maxim bottom line fci histori superior servic qualiti proven track record extens industri knowledg help custom meet busi goal support regulatori complianc improv effect custom communic drive busi growth manag servic approach ensur custom worri buy manag expens ccm tool instead solut seamless integr exist in-hous legaci third parti applic workflow make custom engag person meaning</t>
  </si>
  <si>
    <t>firstminingfinance.com</t>
  </si>
  <si>
    <t>first mine financ corp.i new miner bank busi concept first mine financ corp. tsx-v ff first mine new miner bank busi concept creat mr. keith neumey busi model acquir miner asset current trade low valuat hold bank asset capit market commod mine project improv point would add valu sharehold enter agreement parti would move project forward explor develop product first mine financ hold residu interest project question residu interest may form royalti metal stream minor interest equiti posit counterparti move project forward ultim goal number project generat cash flow sharehold would remit sharehold form dividend</t>
  </si>
  <si>
    <t>fitpay.io</t>
  </si>
  <si>
    <t>electron payout platform sport fit busi bank bank transfer platform enabl sport fit busi pay coach instructor trainer quicker cheaper easier tradit method</t>
  </si>
  <si>
    <t>fpassociatesinc.com</t>
  </si>
  <si>
    <t>fp associ offer strateg consult invest bank servic small busi</t>
  </si>
  <si>
    <t>frontier7.com</t>
  </si>
  <si>
    <t>real-tim data analysi platform unlock true valu data frontier7 help organ better understand custom brand employe</t>
  </si>
  <si>
    <t>gainstreet.co</t>
  </si>
  <si>
    <t>elanc main street busi owner gain street public marketplac offer access equiti loan relat servic small busi build elanc main street busi owner know http //www.gainstreet.co/mockup-portal.html</t>
  </si>
  <si>
    <t>getchip.uk</t>
  </si>
  <si>
    <t>chip save app help uk ? 14 million millenni save money feel good</t>
  </si>
  <si>
    <t>getcoconut.com</t>
  </si>
  <si>
    <t>coconut bank account freelanc self-employ peopl coconut uk 's altern bank account freelanc</t>
  </si>
  <si>
    <t>getmyone.com</t>
  </si>
  <si>
    <t>one safe secur connect devic slim sleek size credit card one safe secur connect devic slim sleek size credit card one abl hold card alreadi carri one ? usual room one help lighten wallet purs consolid debit card credit card id card membership card gift card loyalti card much multipl account inform one place</t>
  </si>
  <si>
    <t>getpenta.com</t>
  </si>
  <si>
    <t>power busi bank account europ simpl open account onlin minut bank intuit easi use dashboard save time concentr busi allow scale faster grow team effici smart design bank account choos product servic busi need transact app automat account invoic manag cashflow give control busi fair best penta 's free open free maintain check flexibl transpar pay grow price model websit sign www.getpenta.com contact us hello getpenta.com detail</t>
  </si>
  <si>
    <t>giroswift.com</t>
  </si>
  <si>
    <t>giroswift provid safe immidi transfer freelanc earn direct local bank account giroswift provid safe immedi transfer freelanc earn direct local bank account found shahid hanif 2014 giroswift base london unit kingdom</t>
  </si>
  <si>
    <t>halomoney.co.id</t>
  </si>
  <si>
    <t>cara cepat memilih penyedia layanan asuransi paket internet kartu kredit dan kpr terbaik temukan yang pale murah dapatkan promonya misi kami halomoney.co.id adalah situs perbandingan pale berkembang dan terlengkap di indonesia apa yang kami janjikan kepada pengguna situs kami adalah keterbukaan dan realita kami akan menyediakan anda informasi yang pale berguna dan mendidik tentang produk finansi agar anda bisa menggunakan dana anda dengan cara tepat dan bijaksana di halomoney.co.id anda bisa membandingkan berbagai produk finansi dari beberapa penyedia layanan terbesar di indonesia hanya dengan beberapa klik kami akan membandingkan rate terbaik yang dapat membantu anda berhemat banyak dengan membantu anda untuk mengerti berbagai produk asuransi broadband internet perbankan dan pinjaman loan kami percaya bila anda akan bisa lebih memperbaiki dan mengendalikan keuangan anda sepenuhnya team apa yang kita lakukan kami menawarkan berbagai comparison tool dan menyediakan anda aks mudah dan cepat ke berbagai produk finansi tip berhemat glossari blog tentang berita keuangan terbaru dan panduan yang pastinya membantu anda sebagai pengguna terhormat kami untuk mengerti produk-produk finansi dan menjadi financial-savvi kami dapat membantu anda membandingkan berbagai jeni pegadaian pinjaman pribadi dan pinjaman kpr jadi cobalah halomoney.co.id prose perbandingan yang mudah dan hanya dalam hitungan menit anda bisa membandingkan semua kuota yang meliputi hal-hal yang pent bagi anda dan kami juga melakukan lebih banyak dari ini kami dapat membantu anda membandingkan seperti berbagai kartu kredit tanpa biaya ? ya benar bunga 0 kami menawarkan perbandingan pada seluruh jeni kartu kredit ? baik anda sedang mencari reward cashback sebagai tambahan kami juga senang hati menjawab semua pertanyaan anda di sesi chat yang terhubung langsung dengan para ah finansi kami anda juga bisa melihat faq frequent ask question kami yang memberikan anda berbagai jawaban untuk pertanyaan yang juga sere ditanyakan oleh para pengguna situs kami singkatnya kami membantu anda untuk menjelajahi berbagai cara baru untuk menghabiskan waktu dan uang secara bijaksana di pasar indonesia halomoney menyediakan informasi grati tidak berpihak supaya anda bisa memilih produk yang tepat sesuai kebutuhan pribadi anda compar asia group halomoney.co.id adalah bagian dari compar asia group mesin perbandingan produk keuangan terdepan di asia selain di indonesia compar asia group telah memperkenalkan portal perbandingannya di malaysia filipina hong kong taiwan dan thailand dan berencana untuk berekspansi ke banyak negara lainnya tim manajemen perusahaan ini memiliki banyak pengalaman dalam membangun bisni onlin tidak saja di asia tapi di seluruh dunia compar asia group bertujuan untuk membantu konsumen dengan memberikan informasi akurat dan netral yang membantu mereka membuat keputusan keuangan dengan bijak</t>
  </si>
  <si>
    <t>hatchmoney.co</t>
  </si>
  <si>
    <t>hatch smart bank design specif self-employ</t>
  </si>
  <si>
    <t>impulsame.es</t>
  </si>
  <si>
    <t>imp?lsam give opportun start project increas rate growth thank acceler program</t>
  </si>
  <si>
    <t>innervationfinance.com</t>
  </si>
  <si>
    <t>provid suppli chain financ solut divers supplier larg corpor</t>
  </si>
  <si>
    <t>invertionsplus.com</t>
  </si>
  <si>
    <t>invers plus offer qualiti train analyt tool capit manag want live like trader work us trade compani three busi line first line offer cours format invest anoth line busi trade floor invest platform oper quarri trader third line busi focus creation invest tool market major invest platform broker intern</t>
  </si>
  <si>
    <t>jackimwoods.com</t>
  </si>
  <si>
    <t>boutiqu merger acquisit firm serv lower middl market compani across unit state</t>
  </si>
  <si>
    <t>jungo.nl</t>
  </si>
  <si>
    <t>jungo build brand new platform peopl crowdfund mortgag jungo first truli innov mortgag provid netherland connect direct home buyer crowd investor everyon win</t>
  </si>
  <si>
    <t>kaleidoscopegrp.com</t>
  </si>
  <si>
    <t>consult advisori firm focus bridg gap innov perform market</t>
  </si>
  <si>
    <t>lemando.com</t>
  </si>
  <si>
    <t>lemando mobil bank app provid afford financi servic underbank latino us</t>
  </si>
  <si>
    <t>leveris.com</t>
  </si>
  <si>
    <t>deliv full-stack standalon core bank lend platform tradit bank challeng bank consum brand leveri softwar compani built full-servic modular banking-as-a-platform baap solut tradit bank new market entrant consum brand want enter bank lend space platform two product integr one platform full servic end-to-end digit retail bank ii full-spectrum lend solut fulli integr back-end middlewar front-end servic applic platform built open-sourc compon use open standard format api protocol new technolog innov easili integr keep bank date technolog chang</t>
  </si>
  <si>
    <t>logicfi.com</t>
  </si>
  <si>
    <t>logicfi lend technolog platform provid financi institut tool better compet onlin lend</t>
  </si>
  <si>
    <t>mbanq.com</t>
  </si>
  <si>
    <t>mbanq 's digit core first full-stack bank servic platform</t>
  </si>
  <si>
    <t>metiaro.com</t>
  </si>
  <si>
    <t>manag minut meet metiaro project program portfolio manag compani offer yet app meet manag solut meet item formal distribut meet particip metiaro found maximilian muntean claudiu cristian liviu carcia alexandru savencu 2015 headquart bucharest bucuresti</t>
  </si>
  <si>
    <t>moneyamigo.com</t>
  </si>
  <si>
    <t>moneyamigo platform dedic offer financi servic need</t>
  </si>
  <si>
    <t>mybank.eu</t>
  </si>
  <si>
    <t>mybank e-authoris solut enabl safe digit payment ident authent mybank e-authoris solut enabl safe digit payment ident authent consum ? onlin bank portal mobil applic infrastructur facilit real time e-commerc servic seller buyer bank across europ bank secur core mybank mybank creat direct link custom ? onlin bank account onlin busi ? bank elimin need collect store person data custom ident confidenti data protect immedi authoris payment reduc risk fraud charge-back mybank trust confid onlin transact increas mybank bring togeth european bank financi institut singl infrastructur integr set standard rule pan-european solut base sepa payment instrument mean use seamless throughout europ</t>
  </si>
  <si>
    <t>mydigitalaccounts.com</t>
  </si>
  <si>
    <t>digit revolutionari financi softwar put account palm hand digit hmrc approv cloud account softwar engin keep thing simpl help build great relationship financ work smarter</t>
  </si>
  <si>
    <t>najmtek.com</t>
  </si>
  <si>
    <t>najmtek chang way user interact technolog particip contribut world najmtek technolog start-up client compani houston technolog center sinc march 2015 commerci virtual technic hardwar extern devic softwar applic najmtek design futur mobil comput respons custodian planet najmtek creat power dynam hardwar softwar tool name ubook univers notebook surpass today ? devic deliv advanc set function experi ubook collabor intuit interact creat among user devic devic dual screen laptop multi-languag multi-accessori multi-funct singl machin ubook infinit transform singl touch streamlin way live work najmtek chang way user interact technolog particip contribut world limit user ? imagin</t>
  </si>
  <si>
    <t>obsidianexchange.com</t>
  </si>
  <si>
    <t>us-bas us-bank bitcoin altcoin exchang built sustain trade</t>
  </si>
  <si>
    <t>olkypay.com</t>
  </si>
  <si>
    <t>pro account without bank handl payment transact</t>
  </si>
  <si>
    <t>openbanking.org.uk</t>
  </si>
  <si>
    <t>open bank entiti set uk competit market author creat innov technolog</t>
  </si>
  <si>
    <t>orangebank.fr</t>
  </si>
  <si>
    <t>orang bank bank launch french telecom compani orang bank evolv particip except project integr team mean join commit employe digit human compani subsidiari larg group orang recruit type profil desir particip uniqu adventur the launch first 100 mobil bank hesit consult offer idea skill know-how asset futur success</t>
  </si>
  <si>
    <t>paycado.com</t>
  </si>
  <si>
    <t>paycado new fintech start money manag multicurr intern transfer stori begin late 2015 group serial entrepreneur bank profession combin idea creat bank without boundari focus custom experi easi secur perform mission provid afford secur multin payment servic ad valu custom easi use solut innov develop payment financi servic perfect everyon access financi asset easi secur everywher world start busi support famili across contin strive combin bank technolog one goal?.creat bank futur</t>
  </si>
  <si>
    <t>payr.no</t>
  </si>
  <si>
    <t>payr next generat payment platform payr next generat payment platform empow consum pay invoic flexibl smart way custom pay invoic use bank account debit credit card digit wallet save time money payr also improv invoic payment provid truli independ price qualiti comparison enabl simpl fast switch provid offer greater valu custom servic provid great reduc cost per acquisit custom referr invoic issuer elimin invoic cost</t>
  </si>
  <si>
    <t>payrix.com</t>
  </si>
  <si>
    <t>api payment marketplac payment facilit saa providor api payment marketplac payment facilit saa provid</t>
  </si>
  <si>
    <t>pcu.no</t>
  </si>
  <si>
    <t>pcu compani dedic develop technolog give new way secur access part person work life cyber ??biolog identif devic communic door lock log-on mobil pc onlin bank forget password key code one pcu use cyber biolog properti eye-iri fingerprint face shape voic recognit</t>
  </si>
  <si>
    <t>pennybox.com</t>
  </si>
  <si>
    <t>pennybox bank train wheel 's mobil app teach kid money bank financ fun practic way pennybox app teach kid money bank financ fun practic high gamifi way 's bank train wheel kid age 6 16 global pennybox use tradit pocket money concept entri point engag kid parent skill relat money earli age want empow kid learn real-lif money concept budget set save goal negoti bank interest debt</t>
  </si>
  <si>
    <t>piggythebank.com</t>
  </si>
  <si>
    <t>save electron furnitur automat break larg purchas smaller afford payment</t>
  </si>
  <si>
    <t>pinn.co.id</t>
  </si>
  <si>
    <t>pinn cardless bank help pay anyth pin without card need</t>
  </si>
  <si>
    <t>pocopay.com</t>
  </si>
  <si>
    <t>vision make interact money conveni seamless possibl pocopay payment institut provid bank account make everyday bank easier mean cours beauti simplic applic grammiv?rdki reduc capabl pocopay contactless mastercard shop store internet use autom teller machin end world</t>
  </si>
  <si>
    <t>polycoin.io</t>
  </si>
  <si>
    <t>polycoin provid infrastructur base blockchain technolog allow execut smart contract instead complex process polycoin help bank financi institut reduc oper cost replac complex paper-intens process issu letter credit smart contract base blockchain ? distribut ledger ? technolog</t>
  </si>
  <si>
    <t>purchased.at</t>
  </si>
  <si>
    <t>easili accept huge varieti 200+ intern payment method one simpl integr purchased.at new easi way accept payment onlin singl integr platform give e-commerc compani access multitud onlin mobil payment well e-wallet time longer worri compli eu vat regul handl custom bill support built engin strong experi payment servic provid space purchased.at integr web shop within hour liter allow vendor launch new product project time</t>
  </si>
  <si>
    <t>quietgrowth.com.au</t>
  </si>
  <si>
    <t>advanc autom invest manag servic australia</t>
  </si>
  <si>
    <t>regradar.com</t>
  </si>
  <si>
    <t>regradar onlin regulatori hub allow client follow regulatori inform relev need regradar ever expand onlin regulatori hub collect analys regulatori inform allow user keep track inform relev creat person view alert follow latest trend cooper worldwid profession regradar 's technolog retriev inform regul languag allow member person scope deliveri method regradar support on-premis advanc text intellig regradar 's grow member base allow valuabl inform share discuss industri trend market expect specif requir period newslett incorpor inform</t>
  </si>
  <si>
    <t>remittio.com</t>
  </si>
  <si>
    <t>remittio enabl payment transact secur instant advanc financi network secur transact method simplifi requir tradit bank counterparti risk addit fee safe store transmit financi asset instant across globe via mobil web</t>
  </si>
  <si>
    <t>rewire.to</t>
  </si>
  <si>
    <t>rewir develop global digit bank solut intern manag live two countri rewir innov payment compani help custom save fee low volum intern transact servic acces devic connect internet allow custom save currenc convers fund transport cost whenev send money abroad rewir 's system built accord industri standard lead technolog product secur expert assur safe easi seamless experi learn www.rewire.to</t>
  </si>
  <si>
    <t>riovicpay.com</t>
  </si>
  <si>
    <t>riovicpay innov compani provid money transfer payment tool riovicpay innov platform provid bank money transfer payment tool design enabl multipl form secur method design provid user best conveni possibl peopl access better option move money benefit signific riovicpay 's vision enabl peopl busi send receiv deposit withdraw money world instant real-tim without hassl achiev integr exist onlin offlin payment method mean singl electron servic riovicpay system build upon exist financi infrastructur bank account credit/debit card creat simpl swift secur payment system</t>
  </si>
  <si>
    <t>rounded.com.au</t>
  </si>
  <si>
    <t>simpl account freelanc sole trader</t>
  </si>
  <si>
    <t>salesbrief.com</t>
  </si>
  <si>
    <t>digit onboard provid digit onboard financi servic product digit onboard provid digit onboard financi servic product drive bank profit increas new custom activ rate</t>
  </si>
  <si>
    <t>savewallets.com</t>
  </si>
  <si>
    <t>savewallet enabl individu save regular invest effici low cost reach financi goal savewallet make regular save intellig invest easi effici afford</t>
  </si>
  <si>
    <t>sbihomeloans.co.in</t>
  </si>
  <si>
    <t>sbi home loan provid home loan benefit attract interest rate</t>
  </si>
  <si>
    <t>shrbank.com</t>
  </si>
  <si>
    <t>shanghai huarui bank one five privat own bank recent establish china shanghai huarui bank one five privat own bank recent establish china bank regist capit 3 billion rmb two main sharehold juneyao group metersbonw along anoth 10 sharehold privat enterpris shanghai huarui bank offici open busi may 23rd 2015 regist free trade zone shanghai prc shanghai huarui bank envis innov forev last financi servic organ recogn pioneer customer-focus bank shanghai huarui bank strive provid servic free trade zone custom sme general public technolog innov start-up</t>
  </si>
  <si>
    <t>silvrapp.com</t>
  </si>
  <si>
    <t>silvr offer payment solut allow consum pay good servic person hardwar necessari merchant end silvr reduc transact process time remov need carri cash allow receipt email user remov risk credit card clone number stolen card number token phone never disclos merchant silvr free download charg conveni fee</t>
  </si>
  <si>
    <t>spiralclickblog.wordpress.com</t>
  </si>
  <si>
    <t>creativ boutiqu agenc provid afford web market tailor solut client across globe</t>
  </si>
  <si>
    <t>startupsgiveback.org</t>
  </si>
  <si>
    <t>make differ fellow startup startup give back philanthropi movement peopl startup communiti get offic activ work togeth help nonprofit caus communiti around</t>
  </si>
  <si>
    <t>swipebank.me</t>
  </si>
  <si>
    <t>swipebank ? bring simplic clariti daili bank via mobil bank app believ simplic clariti day-to-day bank modern user strive make simpl smart user-friend bank easi task devot goal creat someth realli special ? ? build swipebank ? gon na **realli mobile** ? branch queue work hour io android app provid complet control fund anywher necessari **simpl secure** ? intuit user-friend interfac let user complet oper coupl click fingerprint recognit data encrypt multi-factor authent complet safeti bank data **function smart** ? send money friend view transact analyt manag card limit even block card possibl app instant push notif keep awar account activ friend custom support happi solv problem 24/7 avail straight app</t>
  </si>
  <si>
    <t>synapsepay.com</t>
  </si>
  <si>
    <t>bank api synaps build next generat bank softwar includ 1 developer-fac api help compani connect bank infrastructur 2 bank-fac api bank autom back-end oper autom account creation payment ident verif risk mitig complianc tool help bank fintech develop streamlin back-end fintech client includ rental invoic platform payment app crowdfund site invest platform etc</t>
  </si>
  <si>
    <t>talkbank.io</t>
  </si>
  <si>
    <t>talkbank digit bank messeng understand bank command natur languag talkbank digit bank messeng understand bank command natur languag</t>
  </si>
  <si>
    <t>thestartupcoalition.com</t>
  </si>
  <si>
    <t>startup coalit group season busi profession help startup entrepreneur compani scale grow profit startup coalit group season busi profession serv resourc startup communiti offic wework south station boston member startup coalit repres varieti servic industri collect cover virtual key servic startup entrepreneur compani need scale grow profit</t>
  </si>
  <si>
    <t>thoughtmachine.net</t>
  </si>
  <si>
    <t>thought machin build vault os next-gener oper system bank technolog under bank system decay expens run unreli insecur date bank custom never get anyth like qualiti rich servic deserv thought machin chang world class team expert cloud comput machin learn financ design app build creat bank futur</t>
  </si>
  <si>
    <t>threatmark.com</t>
  </si>
  <si>
    <t>fraud prevent servic compani fpaa fraud hurt threatmark ? onlin fraud prevent as-a-servic ? provid complex all-in-on solut provid real-tim recognit legitim custom cyber-crimin reduct usag password sms-verif cost save save oper analysi implement cost fraud prevent domain abl fulli oper day fraction cost prevent onlin fraudul transact negat effect associ fraud client busi attack abl adapt hour chang attack vector bypass isol solut weak combin present fraud detection/prevent solut hard time catch attack solut cover one attack vector integr complex secur solut cover possibl vector ? threatmark af first ? one box solut cover possibl attack ? vector ? also help custom resolv issu custom authent payment fraud bot/script attack social engineering/phish promo-cod bonus abus base uniqu combin evid evalu uniqu depth breadth attack detect method complex monitor devic user session transact one solut user behavior anomali detect level everi mous move industri ? advanc devic fingerprint self-defens abl adapt new attack bypass isol solut weak combin help custom reduc usag 3dsecur sms-verif improv custom experi save oper risk implement cost ambit cloud base fraud prevent servic platform model afford price</t>
  </si>
  <si>
    <t>touchbank.com</t>
  </si>
  <si>
    <t>touch bank onlin retail bank intern project otp group cee region start servic russian client spring 2015 touch bank onlin retail bank intern project otp group european financi group one bank market leader central eastern europ start servic russian client spring 2015 touch bank oper otp bank ? licens regul russian law credit institut 2014 otp group invest eur 10 million touch bank core amount alloc capit invest develop cutting-edg solut well capit invest aim support bank ? oper meet regulatori capit requir total invest amount eur 40 million touch bank independ bank busi financi legal hr infrastructur headcount bank ? moscow offic 250 employe onlin bank offlin branch main platform interact bank client internet interact communic channel enabl execut type oper round-the-clock 24/7 queue place time financi servic provid touch bank repres monolin bank card-bas product includ deposit loan conveni top-up transfer payment option drive effici person financ manag real time inform touch bank product find websit https //www.touchbank.com current russian languag touch bank oper 100 citi russia touch bank ? manag director andrei kozliar</t>
  </si>
  <si>
    <t>tradestreaming.com</t>
  </si>
  <si>
    <t>fintech media brand explor chang natur money futur daili editori podcast event tradestream financi technolog media brand explor chang natur money futur daili editori podcast event offer inform trend technolog startup futur invest tradestream identifi trend rise startup disrupt technolog profession invest industri launch 2007 tradestream base new york unit state</t>
  </si>
  <si>
    <t>transferify.com</t>
  </si>
  <si>
    <t>next generat binari option next generat binari option innov power trade network present innov trade network rich system bonus reward increas custom experi deep level social effect scheme franchis first prioriti grow fast</t>
  </si>
  <si>
    <t>trusek.com</t>
  </si>
  <si>
    <t>mission develop new kind digit bank platform revolutionis financi technolog sector 10 strong uk-bas team engin technolog specialist 12 year track record develop deliv softwar technolog fintech payment sector work excit start-up deliv new kind challeng financi technolog deliv flexibl collabor approach creat right technolog solut support financi busi via flexibl modular saas-en applic platform give access proven suit modern bank financi servic technolog fraction cost fraction time take creat in-hous solut trusek modular softwar platform infrastructur use marketplac lender bank bank-tech provid e-money compani remitters/forex broker chariti communiti ? provid major boost organis need accept manag send valu enabl scale today ? need rich function support payment receiv ? multipl inbound sourc payment manag ? multipl currenc reconcili report interfac card card transfer payment ? payrol foreign exchang settlement bank transfer capabl third-parti integr ? acquir processor complianc allow custom creat manag proposit accept make payment includ e-wallet current deposit credit account full loan facil includ manag multipl product lend sourc intern valu transfer payrol manag fund disburs prepaid card voucher</t>
  </si>
  <si>
    <t>tsb.co.uk</t>
  </si>
  <si>
    <t>tsb bank group provid various bank product servic person small busi custom unit kingdom tsb creat bring competit bank uk ultim creat better bank everyon serv need individu local busi custom ? offer thing like invest bank oversea invest big corpor financ instead 8,500 staff focus 4.5million custom look ?22 billion invest us help custom thrive along communiti part success tsb call ? local bank ? never ask person data linkedin pleas protect post person inform account detail contact detail</t>
  </si>
  <si>
    <t>turkicreservesystem.org</t>
  </si>
  <si>
    <t>payment system work free gesel 's virtual money</t>
  </si>
  <si>
    <t>ubitquity.io</t>
  </si>
  <si>
    <t>blockchain-secur platform real estat transact ubitqu offer simpl user experi secur record track transfer deed saa software-as-a-servic platform recent launch b2b platform prototyp secur document storag integr particip financi institut real estat compani within unit state help financi institut benefit reduc titl search time increas confid transpar help small medium size compani speed search improv due dilig process</t>
  </si>
  <si>
    <t>ummah-finance.uk</t>
  </si>
  <si>
    <t>bank halal way ummah financ embrac futur technolog current creat mobil bank servic muslim ambit transform way muslim uk bank ummah financ aim provid safe user friend mobil bank incorpor featur standard bank make shari ? ah compliant ummah financ mobil applic avail app store googl play store</t>
  </si>
  <si>
    <t>useoriginal.com</t>
  </si>
  <si>
    <t>origin tech mobile-first platform power in-person onlin product origin financi institut origin tech power point sale applic experi suit financi product bank non-bank financi institut use origin 's white-label softwar deliv speed simplic servic custom anytim anywher devic</t>
  </si>
  <si>
    <t>valiant.finance</t>
  </si>
  <si>
    <t>valiant busi loan marketplac australia valiant busi loan marketplac australia whilst explos financ option busi owner great? think 's pretti confus environ navig valiant 's mission simpl make sens mad empow small busi owner advis find best loan option avail 100 busi lender differ risk appetit product interest rate term condit ... proprietari technolog enabl busi owner advis explor product lender highest probabl fund three minut loan specialist work compar obtain best financ solut australia 's top lender lender readi provid secur unsecur busi financ *work capit *debtor financ *equip financ ? account broker financi advis partner us access lend board help client get best deal without spend time trudg one lender anoth understand get busi financ need</t>
  </si>
  <si>
    <t>ventesavenues.in</t>
  </si>
  <si>
    <t>vent avenu busi enabl focus help start-up go market sale plan lifecycl manag</t>
  </si>
  <si>
    <t>vergleich24.at</t>
  </si>
  <si>
    <t>save account fix deposit credit comparison financi portal vergleich24.at found spring 2014 goal demonstr investor money altern tradit save account creat credit seeker transpar demand consum loan unlik exist platform austrian comparison money investor rate borrow contribut vergleich24.at help set object standard product evalu result assess feed product check vergleich24.at compar independ object respect save rate lend rate compani applic may take person invest credit decis</t>
  </si>
  <si>
    <t>versaralending.com</t>
  </si>
  <si>
    <t>versara lend privat held consum lender special debt consolid loan versara lend locat new york citi privat held consum lender special debt consolid loan versara help consum seek simplifi person financ singl low fix month payment client burden high credit card debt across multipl account look versara help achiev financi peac mind versara empow client resolv credit card debt save money month</t>
  </si>
  <si>
    <t>voii.com.ar</t>
  </si>
  <si>
    <t>invert? aqu? tu idea de banco</t>
  </si>
  <si>
    <t>webank.com</t>
  </si>
  <si>
    <t>webank privat commerci bank onlin focus util facial recognit secur softwar webank privat commerci bank onlin focus util facial recognit secur softwar webank offer small loan invest product onlin platform</t>
  </si>
  <si>
    <t>yes2credit.com</t>
  </si>
  <si>
    <t>yes2credit.com uk site focus credit educ dedic offer ethic lend solut yes2credit independ employee-own person financ site provid expert help intellig discuss area market-lead credit comparison tool</t>
  </si>
  <si>
    <t>yojnabank.com</t>
  </si>
  <si>
    <t>yojna bank provid new experi kiosk bank</t>
  </si>
  <si>
    <t>dapp.mx</t>
  </si>
  <si>
    <t>dapp payment wallet tackl strong problem exist card inform theft unrecogn charg dapp payment wallet tackl strong problem exist card inform theft unrecogn charg</t>
  </si>
  <si>
    <t>digitalonboarding.co</t>
  </si>
  <si>
    <t>dualitybanx.com</t>
  </si>
  <si>
    <t>dualitybanx bank solut live work spend multipl currenc dualitybanx allow client earn bank beat interest rate foreign currenc deposit convert real interbank rate spend send global prepaid fx card</t>
  </si>
  <si>
    <t>fincode.co.uk</t>
  </si>
  <si>
    <t>fincod vision bring financi technolog applic peopl across world fincod work environ collabor open valu divers people-centr cultur exist core power innov vision teamwork creativ think lead deliv superior results? love work individu array sector industri allow us go beyond deliv softwar applic big vision bring financi technolog applic peopl across world help custom becom econom independ access financ new instant way</t>
  </si>
  <si>
    <t>lendistry.com</t>
  </si>
  <si>
    <t>lendistri technology-en small busi lender offer tradit term short-term sba loan believ power small busi creat job grow local economi strengthen communiti lendistri provid fund small busi respons rate transpar term equal opportun lend practic ensur busi fair chanc success includ underserv communiti one small busi lender cdfi sba approv</t>
  </si>
  <si>
    <t>nfb.mw</t>
  </si>
  <si>
    <t>new financ bank malawi ltd provid bank servic new financ bank malawi provid bank servic offer person save student pride save person current pension save mkango deposit fix deposit senior citizen save account notic deposit foreign currenc corpor current corpor save busi current busi save account compani also provid salary-back loan overdraft facil internet financ sme tigwirizan account business-sm bank servic atm salari process swift servic electron fund transfer clear settlement servic internet bank servic</t>
  </si>
  <si>
    <t>synapsefi.com</t>
  </si>
  <si>
    <t>appzonegroup.com</t>
  </si>
  <si>
    <t>appzon develop softwar solut enhanc interact busi custom appzon africa ? lead provid home-grown bank payment solut mission provid technolog empow peopl unlimit access financi servic</t>
  </si>
  <si>
    <t>aubank.in</t>
  </si>
  <si>
    <t>axisbank.com</t>
  </si>
  <si>
    <t>axi bank bank institut offer commerci corpor retail bank treasuri oper axi bank third largest privat sector bank india axi bank one first new generat privat sector bank begun oper 1994 bank promot 1993 joint specifi undertak unit trust india suuti known unit trust india life insur corpor india lic general insur corpor india gic nation insur compani ltd. new india assur compani ltd. orient insur compani ltd. unit india insur compani ltd sharehold unit trust india subsequ transfer suuti entiti establish 2003 balanc sheet size rs.2,85,628 crore 31st march 2012 axi bank rank 9th amongst indian schedul bank axi bank achiev consist growth stabl asset qualiti 5 year cagr 2007-12 31 total asset 30 total deposit 36 total advanc 45 net profit</t>
  </si>
  <si>
    <t>bankopen.co</t>
  </si>
  <si>
    <t>open new world bank open use modern technolog re-imagin re-build core compon financi infrastructur ground offer simpl innov intuit bank experi consum busi</t>
  </si>
  <si>
    <t>boaburkinafaso.com</t>
  </si>
  <si>
    <t>bank africa burkina faso provid financi servic bank insur bank africa burkina faso provid financi servic bank insur</t>
  </si>
  <si>
    <t>boacoteivoire.com</t>
  </si>
  <si>
    <t>bank africa c?te d'ivoir provid various bank financi servic ivori coast bank africa c?te ? ivoir provid various bank financi servic ivori coast offer bank product demand deposit save account term account cash voucher various loan product well rang bank insur product</t>
  </si>
  <si>
    <t>bravura.net</t>
  </si>
  <si>
    <t>bravura independ southern african invest bank firm bravura independ southern african invest bank firm found 1999 special corpor financ structur solut properti asset manag servic creat sustain valu client contribut busi wealth design implement bespok robust integr solut success eman substanc advic signific list privat compani entrepreneur</t>
  </si>
  <si>
    <t>bridgebankgroup.com</t>
  </si>
  <si>
    <t>bridg bank group ivorian univers bank bridg group west africa hold compani major equiti share bride bank cote d'ivoir ivorian univers bank minor signific equiti stake bank seneg</t>
  </si>
  <si>
    <t>capitecbank.co.za</t>
  </si>
  <si>
    <t>capitec bank limit offer commerci bank servic south africa capitec bank limit offer commerci bank servic south africa product servic includ save account money transfer debit card mobil bank electron salari transfer facil employ financi educ compani offer product servic network branch atm</t>
  </si>
  <si>
    <t>card-switch.com</t>
  </si>
  <si>
    <t>card switch anti-fraud card manag mobil applic card switch anti-fraud card manag mobil applic card switch aim transfer control credit debit card fraud prevent custom allow custom direct access debit credit card use card switch aim signific reduc instanc fraud improv custom satisfact</t>
  </si>
  <si>
    <t>centurionbop.co.in</t>
  </si>
  <si>
    <t>centurion bank punjab indian privat sector bank provid retail corpor bank servic centurion bank punjab one lead new generat privat sector bank india bank serv individu consum small medium busi larg corpor full rang financi product servic invest lend advic financi plan bank offer custom array wealth manag product mutual fund life general insur establish leadership posit bank also strong player foreign exchang servic person loan mortgag agricultur loan addit bank offer full suit nri bank product oversea indian</t>
  </si>
  <si>
    <t>compaio.com</t>
  </si>
  <si>
    <t>compaio custom centric financi advisor provid singl interfac world financ compaio custom centric financi advisor interfac new world financ algorithm-bas digit financi advisor help custom understand individu requir recommend product realli need base object transpar criteria holist approach includ area account insur financ invest pension custom alway access real-tim assess individu need current status compaio therefor provid trustworthi digit alway avail altern tradit broker intermediari advisor goal becom first point contact financi product enabl custom perfect product portfolio individu need whether product bank insur fintech</t>
  </si>
  <si>
    <t>deposits.org</t>
  </si>
  <si>
    <t>deposits.org one-stop comprehens refer intern financ invest deposits.org vision bank longer border boundari countri limit focus bank understand bank institut compet global market place everi product differ compar worldwid custom worldwid cater everi one list financi product emerg market includ asia eastern europ africa middl east south america</t>
  </si>
  <si>
    <t>europeone.com</t>
  </si>
  <si>
    <t>europeon pan-european mobil bank enabl european open bank account make financi transact europeon pan-european mobil bank offer easi bank account open financi transact multilingu interfac uniqu free remitt servic million european work differ countri</t>
  </si>
  <si>
    <t>expedienteazul.com</t>
  </si>
  <si>
    <t>fidelitybank.com.gh</t>
  </si>
  <si>
    <t>fidel bank limit provid bank product servic fidel bank limit provid bank product servic compani offer current save account</t>
  </si>
  <si>
    <t>fx2school.com</t>
  </si>
  <si>
    <t>fx2school fast secur inexpens way intern australian student pay tuition fee fx2school fast secur inexpens way intern australian student pay tuition fee fx2school ? payment platform bank infrastructur help educ institut save money provid market lead fx rate local payment solut student save time money system make friend easier use experi intern student student agent institut whole</t>
  </si>
  <si>
    <t>glintpay.com</t>
  </si>
  <si>
    <t>glint pay global currenc account app give client control way store spend exchang transfer money glint pay global currenc account app promis give client control way store spend exchang transfer money</t>
  </si>
  <si>
    <t>ikhokha.com</t>
  </si>
  <si>
    <t>ikhokha durban base fintech startup offer devic low-cost mobil payment solut help merchant accept card payment ikhokha durban base fintech startup offer devic low-cost mobil payment solut help merchant accept card payments.th ikhokha app enabl user complet number activ captur cash process card mobil payment masterpass accept integr ikhokha mobil applic ikhokha back capit eye invest</t>
  </si>
  <si>
    <t>jamiiborabank.co.ke</t>
  </si>
  <si>
    <t>jamii bora bank dedic entrepreneurship save focus innov relationship bank jamii bora bank jbb household brand rich heritag kenya associ enabl kenyan achiev full potenti root anchor ordinari neighborhood home kenya help entrepreneur grow micro busi medium enterpris jbb emerg premier bank dedic entrepreneurship save focus innov relationship bank jbb grown total capit consist last 5 year stand impress kshs 4.4 billion place among top 20 highest capit bank countri 43 bank multipl financi servic compani 26 branch continu open branch across countri increas foot print bring servic closer custom recogn futur driven technolog deploy state art mobil internet bank agenc bank atm card servic enabl client transact whenev wherev want type devic continu invest technolog key differenti</t>
  </si>
  <si>
    <t>kairossociety.com</t>
  </si>
  <si>
    <t>kairo societi unit next generat entrepreneur today 's lead innov address high-impact market opportun kairo societi focus next generat world 's biggest problem pursuit mission organ current foster global communiti repres 50 countri 100 univers communiti focus individu use entrepreneurship innov broken industri govern big busi ? solv addit kairo societi creat invest fund back next generat breakthrough ventur fund enabl kairo provid resourc young founder serv signal outsid investor kairo compani readi institut seri fund invest seed+ stage focus mission-driven compani fix broken industri</t>
  </si>
  <si>
    <t>karza.in</t>
  </si>
  <si>
    <t>karza technolog bank busi intellig solut provid karza technolog privat limit busi intellig solut provid set creat product empow institut take inform intellig decis leverag govern databas</t>
  </si>
  <si>
    <t>linguasol.net</t>
  </si>
  <si>
    <t>mosaic.money</t>
  </si>
  <si>
    <t>mosaic app allow creat portfolio global compani setup continu passiv invest commiss free mosaic allow invest brand know creat financi futur manag financ never pleasant experi invest particular unnecessarili complex disconnect un-engag lead massiv amount neglect mosaic seek chang build app allow creat personalis portfolio global compani setup continu passiv invest</t>
  </si>
  <si>
    <t>ollycredit.in</t>
  </si>
  <si>
    <t>olli digit credit card india 's work mass young peopl olli digit credit card india 's work mass young peopl today olli come full-circl egypt extend product offer youth market well receiv egyptian student audienc</t>
  </si>
  <si>
    <t>orient-bank.com</t>
  </si>
  <si>
    <t>orient bank provid commerci bank servic uganda orient bank provid commerci bank servic uganda offer person corpor bank product servic includ current save account person busi loan sapphir bank servic includ current save account loan internet bank point sale termin visa card american express card mobil bank bill payment money transfer servic</t>
  </si>
  <si>
    <t>payfazz.com</t>
  </si>
  <si>
    <t>payfazz enabl mobil bank payment southeast asia payfazz build network distribut bank agent enabl fully-digit mobil bank payment solut 440 million unbank southeast asia payfazz provid unbank access various financi servic bill payment onlin payment money transfer onlin credit/loan</t>
  </si>
  <si>
    <t>softwaregroup-bg.com</t>
  </si>
  <si>
    <t>softwar group global technolog compani special deliveri channel integr solut financi sector softwar group global technolog compani special deliveri channel integr solut financi sector compani serv worldwid client base nine main offic locat australia bulgaria egypt ghana india kenya mexico philippin usa offic employ experienc team profession outstand track record handl complex financi develop project softwar group pride deliv product servic adher principl qualiti transpar afford softwar group provid solut rang player financi sector focus particular work microfin institut mfis save group credit union bank telco fintech compani</t>
  </si>
  <si>
    <t>startupr.hk</t>
  </si>
  <si>
    <t>startupr sell administr servic secretari servic compani startupr found june 2011 first launch privat beta januari 2011 startupr incorpor provid focus startup fast econom compani format 20 jurisdict usa 50 state focus use govern onlin registr process guaranti fast incorpor one import task start busi watch cost 's realli keep servic fee low order provid reason price incorpor busi sinc 2001 develop onlin compani format platform auction portal readi made compani</t>
  </si>
  <si>
    <t>subs.accessbankplc.com</t>
  </si>
  <si>
    <t>access bank sa provid commerci bank servic access bank cote-d'ivoir sa provid commerci bank servic person busi bank servic includ save current account compani also provid onlin bank servic</t>
  </si>
  <si>
    <t>utbankghana.com</t>
  </si>
  <si>
    <t>ut bank ghana provid various commerci bank servic individu enterpris corpor govern agenc ghana ut bank ltd. provid various commerci bank servic individu enterpris corpor resid non-resid associ govern agenc ghana product servic includ all-in-on current fix deposit foreign currenc foreign exchang save uniqu young saver 's account various invest product loan product social busi loan busi advisori servic includ busi financ invest manag organiz restructur portfolio manag servic</t>
  </si>
  <si>
    <t>wenchirb.com</t>
  </si>
  <si>
    <t>wenchi rural bank commit fight poverti micro financ wenchi rural bank licens oper bank ghana 30th june 2010 start full oper septemb 2010 16 full-tim staff headquart wenchi wenchi locat brong ahafo region ghana farm main occup peopl catchment area bank employ 70 popul farm predomin subsist lead high level poverti irregular migrat youth area part countri even african countri sad mani migrat youth lost live tri cross sahara even mediterranean sea europ bid escap poverti unemploy background group wenchi citizen promot wenchi rural bank deal problem poverti negat effect ghanaian societi goal provid excel bank servic custom help reduc poverti brong ahafo region ghana whole</t>
  </si>
  <si>
    <t>51zhangdan.com</t>
  </si>
  <si>
    <t>51zhangdan develop hangzho-bas enniu internet technogoli 51zhangdan provid credit card manag solut analysi user ? data credit card bill bookkeep applic payment transact launch 2012 headquart china</t>
  </si>
  <si>
    <t>ainfinltd.tumblr.com</t>
  </si>
  <si>
    <t>ainfin ltd financi technolog compani ainfin ltd financi technolog compani product swifin enabl bank unbank particip financi transact global</t>
  </si>
  <si>
    <t>aspiration.com</t>
  </si>
  <si>
    <t>aspir financi firm conscienc built everyon commit give found trust aspir onlin financi firm offer retail bank invest servic built everyon aspir deliv financi product peopl need consumer-focus model empow peopl choos fee align interest aspir custom compani donat dime everi dollar earn help american work climb ladder opportun make possibl custom choos give portion profit charit caus choic aspir base los angel california</t>
  </si>
  <si>
    <t>bankclearly.co</t>
  </si>
  <si>
    <t>first digit bank middl east clear take best market make better take best idea integr togeth creat spectacular custom experi ever offer bank anywher build valu proposit retail sme custom like exist today</t>
  </si>
  <si>
    <t>bdecash.com</t>
  </si>
  <si>
    <t>banqu de d?velopp des comor promot comorian econom growth financ medium-term product activ comorian develop bank cdb creat 1982 union comoro afd french agenc develop european invest bank initi goal promot comorian econom growth financ medium-term product activ follow period cdb met great difficulti technic assist mission led acep-intern afd ? fund 2008 new credit polici defin cdb great develop outstand profit-mak sinc 2010</t>
  </si>
  <si>
    <t>bdo.com.ph</t>
  </si>
  <si>
    <t>market leader domest bank industri philippin bdo full-servic univers bank provid wide rang corpor retail bank servic includ tradit loan deposit product well treasuri trust bank invest bank privat bank rural bank cash manag leas financ remitt insur retail cash card credit card servic</t>
  </si>
  <si>
    <t>benchmarkbank.com</t>
  </si>
  <si>
    <t>benchmark communiti bank provid person busi servic famili own oper 50 year benchmark true communiti bank offer person servic rang busi person bank commerci construct loan mortgag lend titl servic benchmark take pride fact oper local know peopl busi market area person relationship experienc banker quick decis conveni standard benchmark bank</t>
  </si>
  <si>
    <t>berenberg.de</t>
  </si>
  <si>
    <t>berenberg compani provid asset manag corpor invest bank servic primarili european area privat bank divis serv wealthi privat investor famili mani case across generat line complex task involv great respons glad accept offer advic proven compet continu employ opportunity-ori risk manag maintain increas wealth client</t>
  </si>
  <si>
    <t>bpec.tg</t>
  </si>
  <si>
    <t>banqu populair pour l'epargn et le cr?dit offer bank servic banqu populair pour l'epargn et le cr?dit offer bank servic</t>
  </si>
  <si>
    <t>cfbankonline.com</t>
  </si>
  <si>
    <t>cfbank custom bank solut central feder corpor hold compani cfbank connect cfbank ? convers mutual stock form organ cfbank community-ori financi institut offer varieti financi servic meet need communiti serv compani attract retail deposit general public use deposit togeth borrow fund primarili origin commerci commerci real estat loan single-famili multi-famili residenti mortgag loan home equiti line credit major custom small busi small busi owner consum also offer servic onlin internet bank remot deposit corpor cash manag telephon bank</t>
  </si>
  <si>
    <t>chattymoney.com</t>
  </si>
  <si>
    <t>chatti provid piggi bank product servic famili receiv first wallet mani time lose mani dollar worth coin lost life mani time wish kid cell phone mani time want give kid money far away cash address problem one uniqu servic product think bank mom dad chatti along interact product the walnut target parent kid come form bracelet keychain walnut chatti 's servic introduc financ kid live earlier age provid simpl innov way introduc piggi bank kid live conveni servic walnut chang famili</t>
  </si>
  <si>
    <t>chinabank.ph</t>
  </si>
  <si>
    <t>china bank countri ? first privat own local commerci bank china bank commit make success busi offer complet rang deposit invest financ remitt insur product servic access vast network branch nationwid secur reliabl electron bank channel china bank tellercard atm china bank onlin internet mobil bank china bank tellerphon phone bank</t>
  </si>
  <si>
    <t>cityunionbank.com</t>
  </si>
  <si>
    <t>citi union bank indian bank focus lend trader small enterpris citi union bank indian bank kumbakonam bank limit first call incorpor limit compani 31 octob 1904 bank initi prefer role region bank thanjavur district tamil nadu citi union bank strong network 496 computer branch 1292+ atm spread throughout india decemb 2006 larsen toubro bought 10 bank bank celebr 110th year servic 31st octob 2014</t>
  </si>
  <si>
    <t>commercebank.com</t>
  </si>
  <si>
    <t>commerc bank oper super-commun bank offer sophist financi product commerc bank n.a subsidiari commerc bancshar inc. nasdaq cbsh 17.5 billion region bank hold compani 140 year commerc bank meet financi servic need individu busi commerc bank provid diversifi line financi servic includ busi person bank wealth manag estat plan invest subsidiari affili compani commerc bank current oper approxim 350 locat missouri kansa illinoi oklahoma colorado commerc bancshar also oper subsidiari involv mortgag bank leas credit-rel insur ventur capit real estat activ</t>
  </si>
  <si>
    <t>community1.com</t>
  </si>
  <si>
    <t>communityon organ 100 year ago decemb 4 1907 first nation bank asheboro communiti bank collect branch ? collect peopl help peopl employe communityon build relationship custom 1 prioriti get know learn bank need ? alway earn worth trust ? futur 50 branch atm across state ? invit experi full forc financi knowledg expertis offer</t>
  </si>
  <si>
    <t>dhanbank.com</t>
  </si>
  <si>
    <t>dhanlaxmi bank ltd. group ambiti enterpris entrepreneur dhanlaxmi bank ltd. group ambiti enterpris entrepreneur 89 year follow dhanlaxmi bank rich heritag earn trust goodwil client due strong belief need seek innov deliv best servic demonstr respons grown strength strength number custom scale busi breadth product offer bank experi offer trust peopl invest us 653 touch point across india servic focus alway custom servic person relat</t>
  </si>
  <si>
    <t>equifax.com</t>
  </si>
  <si>
    <t>equifax manag financi demograph employ market inform u.s. canada u.k brazil commerci use equifax inc. collect organ manag various financi demograph employ market inform primarili unit state canada unit kingdom brazil segment compani oper five segment includ u.s. consum inform solut usci intern talx north america person solut north america commerci solut usci provid consum inform solut busi u.s. includ onlin credit data credit decis technolog solut oci mortgag report settlement solut consum credit-bas market servic cms direct market servic dms base demograph consum inform intern includ compani 's canada consum europ latin america busi unit product servic offer similar avail usci north america commerci solut north america person solut oper segment vari geograph region talx provid servic enabl client outsourc autom perform certain payrol human resourc busi process includ employ incom verif tax manag talent manag servic north america person solut provid product consum enabl monitor protect credit credit score ident inform make inform financi decis north america commerci solut provid credit financi market inform regard busi u.s. canada product servic compani 's product servic offer diversifi includ consum busi credit inform inform databas manag market inform decis analyt tool ident verif servic enabl busi increas speed decis make regard credit offer servic mitig fraud manag portfolio risk custom relationship develop market strategi offer portfolio product market individu consum enabl understand manag protect financi affair compani provid employ incom verif human resourc busi process outsourc servic usci onlin consum inform solut oci oci product deriv larg databas credit inform compani maintain individu consum includ credit histori current credit status consum address inform custom util credit report inform compani provid make decis rang credit busi purpos whether term approv auto loan credit card applic whether allow consum open new util telephon account similar busi use compani offer analyt predict servic base inform consum credit inform databas help mitig risk grant credit verifi ident consum seek credit predict risk consum bankruptci indic credit applic 's risk potenti account delinqu risk manag servic well fraud detect prevent servic enabl custom monitor default rate manag exist credit card consum loan account</t>
  </si>
  <si>
    <t>federalbank.co.in</t>
  </si>
  <si>
    <t>feder bank limit old privat sector bank contribut retail smes agricultur sector feder bank head quarter aluva kerala largest tradit privat sector bank india 4th among privat sector bank india term footprint enjoy trust confid 6 million custom across world stakehold trust us sound principl corpor govern valu human capit primari sourc strength alway trigger valuabl initi everi turn point growth journey feder bank share wide held list bombay stock exchang bse nation stock exchang india nse global depositori receipt list london stock exchang 1200+ branch 1400+ atm spread across 25 state union territori countri 9 zone 39 region predomin posit kerala visibl presenc tamil nadu karnataka maharashtra notabl process wide expand presenc gujarat punjab north eastern state also repres offic abu dhabi uae pioneer among bank india area use technolog leverag oper among first bank india computer branch feder bank offer custom varieti servic internet bank mobil bank on-lin bill payment on-lin fee collect onlin religi offer depositori servic onlin e trade servic cash manag servic rtgs neft facil imp etc part strategi enhanc conveni custom</t>
  </si>
  <si>
    <t>ferstdigital.com</t>
  </si>
  <si>
    <t>rebuild busi bank experi 21st centuri</t>
  </si>
  <si>
    <t>fidesgroup.org</t>
  </si>
  <si>
    <t>fide bank namibia compani focus develop manag sustain rural microfin institut fide bank namibia microfin institut mfi namibia start oper earli 2010 true mfi countri bank taken activ microfin program develop small scale sinc 2005 fide microfin oper specif expertis startup manag privat microfin institut involv rural area p one found sharehold fide bank namibia chosen oper commerci bank status becom fifth largest bank namibia display particular harsh context develop microfin activ especi rural area due low popul densiti high cost associ deploy servic bank start activ northern region namibia popul moder low complet unserv financi bank institut</t>
  </si>
  <si>
    <t>financetrust.co.ug</t>
  </si>
  <si>
    <t>financ trust bank provid valu relev financi servic low medium incom peopl especi women poverti reduct financ trust bank ftb one oldest mfis uganda start oper 1984 compani licens regul bank uganda micro deposit take institut mdi recogn key player part uganda ? formal financi sector ftb 36 interconnect branch posit countri serv 140,000 custom varieti save loan solut includ busi loan salari loan school fee loan save account fix deposit money transfer servic western union money transfer mission provid valu relev financi servic low medium incom peopl especi women poverti reduct focus excel custom servic access</t>
  </si>
  <si>
    <t>firstrand.co.za</t>
  </si>
  <si>
    <t>firstrand provid bank insur product servic retail commerci corpor public sector custom firstrand limit provid bank insur invest product servic retail commerci corpor public sector custom south africa various african countri compani consist portfolio financi servic franchis includ first nation bank fnb retail commerci bank rand merchant bank rmb corpor invest bank wesbank instal financ busi ashburton invest invest manag busi</t>
  </si>
  <si>
    <t>fundsxpress.com</t>
  </si>
  <si>
    <t>fundsxpress financi network provid secur reliabl conveni internet bank</t>
  </si>
  <si>
    <t>home24bank.com</t>
  </si>
  <si>
    <t>home bancorp inc. oper hold compani home bank provid various bank servic louisiana home bancorp inc. hold compani home bank bank bank conduct busi 22 bank offic greater lafayett baton roug greater new orlean northshor lake ponchartrain region south louisiana bank primarili engag attract deposit general public use fund invest loan secur princip sourc fund custom deposit repay loan repay invest fund borrow outsid sourc feder home loan bank fhlb dalla fund primarili use origin loan includ one-to-four-famili first mortgag loan home equiti loan line commerci real estat loan construct land loan multi-famili residenti loan commerci industri loan consum loan februari 2014 home bancorp inc complet acquisit britton koontz capit corpor</t>
  </si>
  <si>
    <t>independentbank.com</t>
  </si>
  <si>
    <t>independ bank offer financi servic includ retail commerci bank mortgag lend invest titl servic independ bank corpor nasdaq ibcp ionia michigan-bas bank hold company.found first nation bank ionia 1864 independ bank offer conveni locat across michigan ? lower peninsula provid full rang financi servic includ retail commerci bank mortgag lend invest titl servic</t>
  </si>
  <si>
    <t>key.com</t>
  </si>
  <si>
    <t>keycorp bank hold compani bank-bas financi servic compani keycorp bank hold compani bank-bas financi servic compani keycorp parent hold compani keybank nation associ keybank princip subsidiari bank servic provid keybank certain subsidiari compani provid rang retail commerci bank commerci leas invest manag consum financ invest bank product servic individu corpor institut client two major busi segment key communiti bank key corpor bank august 2013 keycorp close agreement sell victori capit manag broker dealer affili victori capit advis</t>
  </si>
  <si>
    <t>khcbonline.com</t>
  </si>
  <si>
    <t>khaleeji commerci bank commerci bank institut financi servic handler khaleeji commerci bank known one lead islam bank kingdom bahrain establish 2004 bank gain well-acclaim reput field islam bank loyal trust sharehold investor increas number client khaleeji commerci bank achiev key mileston year thus personifi ident provid better tomorrow complet shari ? compliant khaleeji commerci bank strive creat ideal bank experi offer wide rang comprehens financi bank product servic cater requir corpor individu sector</t>
  </si>
  <si>
    <t>kvb.co.in</t>
  </si>
  <si>
    <t>karur vysya bank privat sector bank india focus lend small industri trader establish 1916 karur vysya bank one largest old privat sector bank india bank focus lend small industri trader base tamil nadu</t>
  </si>
  <si>
    <t>legacytexas.com</t>
  </si>
  <si>
    <t>legacytexa commerci orient north texa communiti bank serv local entrepreneur busi famili legacytexa commerci orient north texa communiti bank serv local entrepreneur busi famili 60 year 8 billion asset 45 locat 19 north texa citi ? also one largest local base bank area number signific relationship even believ custom goal dream ambit tomorrow sinc 1952 ? whatev take support advanc busi life addit commerci bank busi bank consum bank offer full rang financi servic mortgag divis subsidiari compani legacytexa titl</t>
  </si>
  <si>
    <t>macquarie.com</t>
  </si>
  <si>
    <t>macquari infrastructur compani own oper invest diversifi group infrastructur busi macquari infrastructur compani mic own oper invest portfolio infrastructur busi infrastructur busi provid basic often essenti servic facil technolog upon growth develop modern communiti depend mic offer investor opportun particip ownership busi</t>
  </si>
  <si>
    <t>merlonintelligence.com</t>
  </si>
  <si>
    <t>merlon intellig servic bank help cut risk put stop money launder merlon intellig servic bank help cut risk put stop money launder</t>
  </si>
  <si>
    <t>middlefieldbank.bank</t>
  </si>
  <si>
    <t>middlefield banc corp. bank hold compani middlefield bank compani mbc charter ohio law 1901 compani becam hold compani mbc 1988 mbc offer custom broad rang bank servic includ check save negoti order withdraw ? ? account money market account time certif deposit commerci loan real estat loan various type consum loan safe deposit facil travel ? check mbc offer onlin bank bill payment servic individu onlin cash manag servic busi custom websit www.middlefieldbank.com</t>
  </si>
  <si>
    <t>mifund.com.au</t>
  </si>
  <si>
    <t>platform financi servic compani distribut manag mutual fund mutual fund manufactur distributor opportun increas market share effici cost-effect platform mifund continu ad fund offer system current assembl 15 fund compani 360 differ fund mifund 's multi-curr multi-lingu platform utilis whole modul provid follow servic -- inform report -- fund research select tool portfolio manag chart capabl financi market news market quot currenc rate -- transact -- mutual fund trade bulk order execut account record keep reconcili includ desktop access account inform financi institut advisor -- mutual fund marketplac -- access trailer fee customis select fund creat mutual fund marketplac -- clear settlement servic -- use client 's agent mifund 's agent -- sale manag -- sale rank report asset manag report account profit manag report mifund corpor headquart locat san francisco california usa european busi develop implement offic pari franc mifund 's oper client servic centr locat dublin ireland</t>
  </si>
  <si>
    <t>modahealth.com</t>
  </si>
  <si>
    <t>moda health former od offer qualiti health coverag oregon washington alaska moda health former od offer qualiti health coverag oregon washington alaska today re proud provid medic dental pharmaci vision plan near 2 million peopl member access divers network doctor specialist expert health coach care custom servic rep lead innov healthcar ? passion help everi one find way better health</t>
  </si>
  <si>
    <t>nedbank.co.za</t>
  </si>
  <si>
    <t>nedbank one largest bank south africa imperi bank combin collect skill relationship resourc nedbank limit imperi hold limit bring innov financ partner focus entrepreneuri team manag accord sound bank risk manag principl</t>
  </si>
  <si>
    <t>neighborhood.bank</t>
  </si>
  <si>
    <t>neighborhood bancorp hold compani nation city-bas neighborhood nation bank local bank serv communiti 's financi need qualiti product servic commit exceed custom 's expect friend profession staff</t>
  </si>
  <si>
    <t>nexbank.com</t>
  </si>
  <si>
    <t>nexbank deliv commerci bank mortgag bank institut servic 6.4 billion asset june 30 2017 nexbank deliv commerci bank mortgag bank institut servic primarili institut client financi institut also commit serv bank financi need larg corpor middle-market compani real estat investor execut manag team combin industri expertis strong focus serv client provid lead financi servic capabl corpor institut individu custom</t>
  </si>
  <si>
    <t>oceanfirstonline.com</t>
  </si>
  <si>
    <t>oceanfirst bank provid conveni atm locat servic oceanfirst financi corp. ? subsidiari oceanfirst bank found 1902 communiti bank 4.2 billion asset 50 branch locat throughout central southern new jersey oceanfirst bank deliv commerci residenti financ solut wealth manag deposit servic largest oldest community-bas financi institut headquart ocean counti new jersey</t>
  </si>
  <si>
    <t>onenetworkbank.com.ph</t>
  </si>
  <si>
    <t>one network bank provid bank servic one network bank inc. rural bank also known onb widest privat bank network n mindanao widest rural bank countri today 96 branch 135 atm</t>
  </si>
  <si>
    <t>orabank.net</t>
  </si>
  <si>
    <t>orabank mauritania commerci bank platform orabank mauritania former bacim bank set end 2001 share capit 1,000,000,000 ouguiya sinc acquisit ecp group capit increas continu reach 6,921,350,000 ouguiya 2012 bank recapitalis follow takeov renam orabank mauritania 30 septemb 2012 97 bank ? share capit held ecp oragroup sa orabank mauritania 97 employe six branch includ three capit nouakchott one nouadhibou countri ? econom capit one kiffa one n?ma east countri orabank mauritania commerci bank custom base made larg individu self-employ profession smes big busi local author thank mani bank product orabank mauritania offer rang servic help retain exist custom develop diversifi custom base qualiti servic mean bank look futur greater confid</t>
  </si>
  <si>
    <t>pulaskibank.com</t>
  </si>
  <si>
    <t>pulaski bank evolv assist communiti member save money purchas home pulaski bank evolv assist communiti member save money purchas home name pulaski chosen honor general casimir pulaski old world nobleman hero american revolut young man general pulaski met american emissari benjamin franklin learn american colonist struggl independ proceed america join washington 's armi grant commiss brigadi general cavalri first rank continent armi brave defens charleston south carolina general pulaski die cavalri battl savannah georgia 1779</t>
  </si>
  <si>
    <t>rblbank.com</t>
  </si>
  <si>
    <t>rbl bank one india ? fastest grow schedul commerci bank rbl bank one india ? fastest grow schedul commerci bank continu expand presenc across india grow network branch atm establish 1943 rbl bank undertook transform journey new manag team 2010 rbl bank embark aggress growth plan base robust platform strong govern relationship technolog infrastructur high qualiti capit geograph expans last two year infus capit ? 1,100 crore notabl global domest name take tier 1 capit ? 1,600 crore approx today rbl bank offer special servic five busi vertic name corpor institut bank commerci bank retail bank agri develop bank financi market bank current servic 5 lakh custom total busi size rs 14,500 crore august 2014 rbl bank grown network 180 branch 374 atm across 13 indian state</t>
  </si>
  <si>
    <t>santander.com</t>
  </si>
  <si>
    <t>banco santand bank servic specif retail commerci sector largest bank eurozon one largest world banco santand global multin bank 2012 confirm third time recent year best bank world accord annual rank euromoney end last year santand largest eurozon one thirteen largest world market capit 63.000 million euro base busi model focus product commerci bank servic individu small busi compani santand serv 100 million custom global network 14,400 offic largest bank intern manag fund 1,388 billion euro custom segment 3.3 million employe 187,000 sharehold found 1857 spanish citi santand 76 businessmen link region economi coloni trade spain america one hundr banco santand rose twentieth centuri rung financi ladder becom twenty-first centuri global bank leader concern good manag solvenc sector strong presenc ten countri two contin europ america busi forti differ market today santand largest financi group home countri spain also latin america contin import market brazil mexico chile argentina achiev high posit uk germani portug poland u.s. northeast also offer consum financ addit major market nordic countri plus netherland austria itali belgium</t>
  </si>
  <si>
    <t>sberbank.ru</t>
  </si>
  <si>
    <t>sberbank offer widest select bank servic retail custom sberbank today largest credit institut russia cis account 26 aggreg russian bank asset 30 bank capit accord banker magazin juli 01 2010 sberbank rank 43th world term tier 1 capit establish 1841 sberbank grown univers commerci bank diversifi busi sberbank biggest taker deposit countri key lender nation economi januari 01 2011 sberbank account 47,9 retail deposit 31 consum loan 31 corpor loan russia</t>
  </si>
  <si>
    <t>securitybank.com</t>
  </si>
  <si>
    <t>secur bank corpor one philippin ? lead univers bank serv retail commerci secur bank corpor philippines-bas bank bank 's busi segment financi market segment wholesal bank segment retail bank segment segment financi market segment focus provid money market foreign exchang financi deriv secur distribut asset manag well manag fund oper bank wholesal bank segment offer various servic relationship manag lend credit facil trade deposit-tak servic also provid structur financ advisori servic relat debt equiti capit rais project financ merger acquisit also includ equiti brokerag oper bank retail bank segment engag deposit-tak servic consum loan credit card facil segment includ remitt leas transact bank support servic</t>
  </si>
  <si>
    <t>sedgwick.com</t>
  </si>
  <si>
    <t>lead north american provid technology-en claim product manag solut sedgwick claim manag servic inc. lead north american provid technology-en claim product manag solut sedgwick affili compani deliv cost-effect claim product manag care risk consult servic client expertis near 11,000 colleagu 200 offic locat u.s. canada compani special worker ? compens disabl fmla employe absenc manag care general automobil profession liabil warranti credit card claim servic fraud investig structur settlement medicar complianc solut sedgwick affili design implement custom program base proven practic advanc technolog exceed client expect</t>
  </si>
  <si>
    <t>sentinelpartnership.com</t>
  </si>
  <si>
    <t>sentinel account form address challeng face mani firm chang regulatori environ sentinel account form address challeng face mani firm chang regulatori environ solut target issu creat tri meet evolv need differ client segment new digit age cost driven margin pressur whilst servic valu remain key ve brought togeth expert financ fund manag technolog client servic deliv ground-break onlin base solut put financi requir end-us firm center think oper chairman/ceo andrew smith manag director rob beverley alongsid strong hold compani board director includ peopl bank fund manag world support privat corpor investor drawn fin-tech compani privat client servic privat equiti asset financ</t>
  </si>
  <si>
    <t>smecorner.com</t>
  </si>
  <si>
    <t>smecorn onlin platform enabl smes access loan easili bank nbfcs smecorn onlin platform enabl small medium enterpris access loan bank nbfcs smecorner.com found samir bhatia sneha shah base mumbai maharashtra</t>
  </si>
  <si>
    <t>spendlabs.com</t>
  </si>
  <si>
    <t>spend lab one set corpor card use</t>
  </si>
  <si>
    <t>svcl.in</t>
  </si>
  <si>
    <t>sv creditlin non bank financ compani help give startup easi access credit incom generat endeavor sv creditlin non bank financ compani help give startup easi access credit incom generat endeavor compani uplift vision build profession manag sustain micro-fin institut rang product servic offer includ small credit incom generat activ financi product life insur product help low-incom household improv financi status provid financi secur</t>
  </si>
  <si>
    <t>tribalcapitalmarkets.com</t>
  </si>
  <si>
    <t>industri ? largest nativ american own boutiqu invest bank tribal capit market llc tcm full servic financi servic firm certifi minor busi enterpris organ auspic morongo band mission indian headquart new york citi tcm fulli own subsidiari tribal capit partner llc tcm staf team experienc profession equip provid divers invest solut meet liquid execut need demand issuer client today 's market landscap</t>
  </si>
  <si>
    <t>trustcobank.com</t>
  </si>
  <si>
    <t>trustco bank offer person commerci bank servic mission trustco bank low cost provid high qualiti servic custom communiti serv return owner averag return invest learn click link</t>
  </si>
  <si>
    <t>unionbankng.com</t>
  </si>
  <si>
    <t>bank offer full suit bank product servic includ busi bank person bank treasuri servic union bank nigeria plc retail commerci bank headquart locat central busi district lago nigeria</t>
  </si>
  <si>
    <t>ziegler.com</t>
  </si>
  <si>
    <t>ziegler full-servic specialti invest firm broker-deal provid invest bank sale trade ziegler full-servic specialti invest firm broker-deal provid invest bank sale trade wealth manag servic along altern invest opportun institut individu investor nationwid 1902 b.c ? ben ? ziegler start insur busi loan money farmer west bend wisconsin centuri later still commit peopl organ serv ziegler ? rich heritag ground integr teamwork innov special healthcar senior live religion educ sector ziegler ? deep knowledg commit specialti sector enabl team custom creativ tailor solut meet client ? strateg financi goal 24 billion new issu debt sinc 2000 ziegler recogn leader not-for-profit underwrit abil distribut creativ fixed-incom offer institut retail client make ziegler well-round innov financi servic firm matter futur hold one thing certain?ziegl remain commit advanc health wealth well-b client colleagu communiti</t>
  </si>
  <si>
    <t>zionsbancorporation.com</t>
  </si>
  <si>
    <t>zion bancorpor financi servic compani involv sba lend public financ advisori servic agricultur financ zion bancorpor one nation 's premier financi servic compani consist collect great bank select high growth market local manag team communiti ident zion oper 480 full-servic bank offic arizona california colorado idaho nevada new mexico oregon texa utah washington addit zion nation leader sba lend public financ advisori servic agricultur financ compani includ p 500 index</t>
  </si>
  <si>
    <t>1347capital.com</t>
  </si>
  <si>
    <t>1347 capit wholli own subsidiari kingsway financi servic kingsway 1347 capit wholli own subsidiari kingsway financi servic kingsway kingsway hold compani function merchant bank focus long-term value-cr kingsway own control stake sever insur industri asset util subsidiari 1347 advisor llc 1347 capit llc pursu opportun act advisor investor financi</t>
  </si>
  <si>
    <t>1cbank.com</t>
  </si>
  <si>
    <t>1st centuri bank understand valu power relationship peer clientel 1st centuri bank understand valu power relationship peer clientel recogn success alway come back servic 1st centuri bank commit instant attent support state-of-the-art technolog flexibl whenev possibl accommod uniqu need custom kind servic busi leader valu person servic come expect welcom 1st centuri bank busi bank never person</t>
  </si>
  <si>
    <t>1efinancialsolutions.com</t>
  </si>
  <si>
    <t>efinanci solut offer amp loan tool assist user loan document manag efinanci solut home amp loan amp loan innov cost effect solut loan document manag market today</t>
  </si>
  <si>
    <t>1stunitedbankfl.com</t>
  </si>
  <si>
    <t>1st unit bank florida state charter feder reserv member communiti bank locat throughout south florida 1st unit bank florida charter communiti bank focus never end effort set standard bank industri philosophi strengthen expand leadership posit communiti serv offer qualiti bank product servic deliv profession care people-ori staff friend effici manner consist prudent sound bank practic team profession possess right combin talent experi commit communiti bank compani valu honesti excel account respect</t>
  </si>
  <si>
    <t>3i-infotech.com</t>
  </si>
  <si>
    <t>3i infotech ltd compani base india incorpor 1993 3i infotech ltd establish icici infotech ltd compani base india.it incorpor 1993 compani provid softwar product servic busi process outsourc varieti industri includ insur bank capit market mutual fund asset manag wealth manag govern manufactur retail</t>
  </si>
  <si>
    <t>3rdvista.com</t>
  </si>
  <si>
    <t>3rdvista servic provid provid transpar backend api solut 3rdvista servic provid provid transpar backend api solut</t>
  </si>
  <si>
    <t>abbeymortgagebank.com</t>
  </si>
  <si>
    <t>abbey mortgag bank one lead profit primari mortgag institut pmi nigeria abbey build societi plc abbey one lead profit primari mortgag institut pmi nigeria compani current nine full oper branch offer wide rang mortgag bank activ individu corpor custom abbey first mortgag bank nigeria foreign direct invest third capit mortgag bank nigeria</t>
  </si>
  <si>
    <t>absolutbank.com</t>
  </si>
  <si>
    <t>absolut bank offer corpor client full spectrum financi servic absolut bank establish 1993 bank 200 thousand client russia bank 30 thousand corpor client differ econom sector consum good metal machine-build automobil oil energi food process industri telecommun inform technolog construct commerc transport pharmaceut industri medic equip product publish print chemic industri agribusi branch absolut bank offer corpor client full spectrum financi servic includ type financ packag cash settlement servic addit invest opportun one strateg prioriti absolut bank develop servic segment individu client everi area busi bank offer new term attract market excel servic</t>
  </si>
  <si>
    <t>accionmfb.com</t>
  </si>
  <si>
    <t>econom empow micro-entrepreneur low incom earner provid financi servic accion microfin bank limit incorpor may 2006 carri microfin bank busi grant oper licens central bank nigeria april 2007 accion commenc busi oper may 2007 manag team compris season distinguish profession divers background abli complement expertis technic partner accion intern accion microfin bank core valu busi philosophi methodolog make us standout lead microfin bank nigeria</t>
  </si>
  <si>
    <t>accusystem.com</t>
  </si>
  <si>
    <t>accusystem bank softwar system provid advanc bank document imag bank document manag accusystem help communiti bank leverag power document manag softwar achiev goal combin bank document imag loan manag workflow advanc except manag best practic compani 's product help hundr financi institut creat control account effici</t>
  </si>
  <si>
    <t>aciesinc.com</t>
  </si>
  <si>
    <t>aci financi servic compani wholli own subsidiari aci inc</t>
  </si>
  <si>
    <t>ad60.com</t>
  </si>
  <si>
    <t>ad60 consum product develop compani provid digit experi peopl ad:60 inc consum product develop compani oper brooklyn new york ad:60 exist improv way peopl interact experi digit world 's extens physic world ad:60 intend produc bodi work substanti signific ultim goal product improv everyday experi</t>
  </si>
  <si>
    <t>adib.ae</t>
  </si>
  <si>
    <t>abu dhabi islam bank islam bank base abu dhabi citi unit arab emir adib commit respons corpor citizen manag busi way creat valu custom sharehold employe communiti oper</t>
  </si>
  <si>
    <t>adventity.com</t>
  </si>
  <si>
    <t>bank financi servic advent market lead full servic kpo/bpo firm bank financi servic airlin travel industri offer comprehens innov knowledg servic transact servic custom contact support solut client across globe headquart mumbai global offic north america europ middl east asia advent provid technolog driven innov product process solut divers global busi communiti includ lead indian privat sector bank intern invest bank sever airlin travel compani advent 's rapid growth success driven combin advent 's core valu peopl process technolog deep domain across multipl geographi industri strong dedic found team focus achiev custom excel area execut deliveri sever recognit award latest bpo innov year award 2008 indiatim time india group compani iso 27001 certifi compani adopt stringent qualiti measur six sigma standard custom ensur highest level inform security..</t>
  </si>
  <si>
    <t>agmit.com</t>
  </si>
  <si>
    <t>ag mortgag invest trust inc. real estat invest trust ag mortgag invest trust inc. real estat invest trust reit invest acquir manag diversifi portfolio residenti mortgag asset real estat secur financi asset common stock trade new york stock exchang ticker symbol ? mitt ?</t>
  </si>
  <si>
    <t>aktifbank.com.tr</t>
  </si>
  <si>
    <t>aktif bank turkey 's largest privately-own invest bank aktif bank turkey 's largest privately-own invest bank retail bank invest bank region bank area show bank 's result oper success innov enterpris busi hold 53 intern award well last 3 year regist distribut channel world 's innov bank select turkey 's first bank bond invest bank field first asset-back secur first project financ led innov sukug uniqu busi model new generat bank call</t>
  </si>
  <si>
    <t>alacriti.com</t>
  </si>
  <si>
    <t>alacr special provid electron payment financi servic relat technolog solut organ bank alacr special provid electron payment financi servic relat technolog solut organ bank financi servic healthcar insur industri saa base electron payment product suit includ orbipay web-bas consumer-to-busi c2b electron bill present payment ebpp solut target biller patientcollect onlin patient payment solut target healthcar provid alacr also offer complet palat servic custom applic develop applic mainten support outsourc system integr consult client</t>
  </si>
  <si>
    <t>albaraka.com</t>
  </si>
  <si>
    <t>al baraka bank group bahrain joint stock compani licens islam wholesal bank central bank bahrain al baraka offer retail corpor treasuri invest bank servic strict accord principl islam shari'a author capit al baraka us 1.5 billion total equiti us 2.1 billion</t>
  </si>
  <si>
    <t>aliorbank.pl</t>
  </si>
  <si>
    <t>alior bank new financi institut poland own itali 's carlo tassara group alior bank new financi institut poland own itali 's carlo tassara group alior 's strategi base tradit bank wherea bank remain univers bank servic market segment within two busi section retail corpor alior bank largest type invest europ past 30 year begin oper alior bank locat among top ten bank take consider amount capit alior bank polish compani subject supervis polish financi supervis author deposit alior bank ? client guarante bank guarante fund bank ? equiti capit amount pln1.5 billion bank manag three-person manag board compos presid wojciech sobieraj four vice-presid krzysztof czuba niel lundorff artur maliszewski cezari smorszczewski alior bank ? supervisori board compos presid helen zaleski prof. ma?gorzata iwanicz-drozdowska prof. marek michalski prof. krzysztof ob??j phd micha? panowicz</t>
  </si>
  <si>
    <t>allfundsbank.com</t>
  </si>
  <si>
    <t>allfund bank s.a. offer intermedi invest servic commerci bank allfund bank s.a. provid tool need help investor gain freedom choos among best fund manag world allfund seek creat valu greater effici within financi sector constant technolog evolut platform</t>
  </si>
  <si>
    <t>alpinefunds.com</t>
  </si>
  <si>
    <t>alpin wood capit investor llc advis alpin open-end closed-end fund alpin wood capit investor llc advis alpin open-end closed-end fund alpin open-end mutual fund distribut quasar distributor llc quasar distributor llc provid file administr alpin ? closed-end fund fund bought sold quasar distributor alpin closed-end fund bought sold non-affili broker/deal trade nation recogn stock exchang like public compani closed-end fund one-tim initi public offer thus share first issu share continu offer closed-end fund trade open market stock exchang also like common stock share price closed-end fund fluctuat market condit time sale may worth less origin invest share closed-end exchange-trad fund may trade discount premium origin offer price often trade discount net asset valu price reflect valu fund ? under portfolio plus asset less fund ? liabil divid number share outstand invest return price net asset valu fluctuat chang market condit</t>
  </si>
  <si>
    <t>altapay.com</t>
  </si>
  <si>
    <t>altapay payment manag compani provid payment process tool e-commerc entiti altapay global payment manag compani deliv tailormad cross-bord payment process solut ecommerc busi across europ usa help defin implement optim payment solut connect wide array global local financi institut altapay platform altapay make payment less complic</t>
  </si>
  <si>
    <t>altechnupay.co.za</t>
  </si>
  <si>
    <t>altech nupay transact servic provid specialis payment collect solut altech nupay first csp custom servic provid go live aedo environ 2 octob 2006 altech nupay also start process naedo non-authent earli debit order card present transact month altech nupay current lead aedo authent earli debit order csp oper within micro financ industri present altech nupay 4000 termin field give altech nupay fifth largest point-of-sal footprint ? big 4 ? bank south africa</t>
  </si>
  <si>
    <t>americanatm.com</t>
  </si>
  <si>
    <t>america ? atm renown free atm solut provid help busi earn addit money place american atm machin america ? atm parent compani proud provid servic best class atm financi servic kiosk market product small medium size busi throughout unit state manag team america ? atm made former retail understand day-to-day challeng face busi owner today base team ? 20+ year retail experi develop effect econom atm program make good financi busi sens busi owner throughout countri</t>
  </si>
  <si>
    <t>anbanggroup.com</t>
  </si>
  <si>
    <t>anbang insur group co. ltd. lead insur compani base beij china global network 30 million custom anbang insur group offer properti insur life insur health insur asset manag insur sale agenc insur brokerag servic</t>
  </si>
  <si>
    <t>antuar.com</t>
  </si>
  <si>
    <t>antuar appli experi knowledg build better branch solut financi institut antuar team innov consult technologist implement use collect global experi project product implement creat great new product antuar appli passion expertis real challeng face financi institut work transform exist channel</t>
  </si>
  <si>
    <t>apnabill.com</t>
  </si>
  <si>
    <t>onlin secur payment via net bank</t>
  </si>
  <si>
    <t>app.cajalosandes.pe</t>
  </si>
  <si>
    <t>caja los andes profit deposit-tak regul bank cater need rural communiti caja los andes profit deposit-tak regul bank cater need rural communiti southeast andean region peru posit lead communiti bank recogniz trust-worthi brand strong custom focus cost-effici cultur uniqu credit model focus high qualiti under-serv rural custom</t>
  </si>
  <si>
    <t>apparatussolutionsinc.com</t>
  </si>
  <si>
    <t>partner nonprofit social enterpris organ work realiz better place live apparatus team collect experi work throughout se michigan apparatus built strong relationship strateg partner understand uniqu need area audit tax bank invest solut legal fundrais grant write human resourc payrol trust partner bring valu organ</t>
  </si>
  <si>
    <t>appello.eu</t>
  </si>
  <si>
    <t>appello bank softwar lead softwar solut provid specialis front-to-back offic bank solut appello bank softwar help simplifi risk manag process solut cover full lifecycl loan help flexibl easy-to-us graphic tool administr radic reduc quick time-to-market implement new idea</t>
  </si>
  <si>
    <t>appfrontier.com</t>
  </si>
  <si>
    <t>appfronti provid chargent payment process salesforc applic</t>
  </si>
  <si>
    <t>applypanonline.com</t>
  </si>
  <si>
    <t>emudhra pan servic onlin platform assist user obtain pan card emudhra identifi difficulti peopl acquir pan card new /lost /damag pan card creat onlin servic complet guid pan relat queri also clear faq section answer everi possibl issu emudhra pan servic onlin pan process agent govern appoint nsdl uti itsl appli onlin new duplic pan card 1 appli new pan card individu never appli pan card current n't pan card appli onlin form applic individu citizen india resid india 2 chang correct pan detail onlin form applic individu citizen india resid india data associ pan card like name applic father 's name date birth address requir chang correct applic chang made new pan card pan number issu correct data updat incom tax depart ? databas 3 re-issu lost damag pan card person appli re-issu pan card ? damag lost onlin form applic individu citizen india resid india</t>
  </si>
  <si>
    <t>appraisify.com</t>
  </si>
  <si>
    <t>appraisifi onlin servic allow build construct understand evalu soil properti resid appraisifi on-lin automat valuat servic residenti properti servic abl produc accur estim market valu residenti properti util proprietari avm automat valuat model model although avm calcul properti ? valu analyz valu close recent properti transact appraisifi process avail macro-econom locat base data give accur realist price estim beta servic initi cover greek region next region cover belgium 2014q1 new york state avail 2014q3</t>
  </si>
  <si>
    <t>appway.com</t>
  </si>
  <si>
    <t>appway empow servic industri digit transform uniqu toolset communiti methodolog leadership appway empow servic industri move beyond autom toward ongo digit transform toolset leadership communiti methodolog appway enabl compani revolution busi model process appway ? digit busi platform give organ power develop oper scalabl reliabl digit enterpris applic comprehens platform coordin relev interact collabor digit workspac deliv key busi insight inspir compani turn vision run solut seamless orchestr peopl knowledg system appway promot collect intellig enabl busi reinvent digit age era increas competit regul appway leader global client onboard work 4 top 5 wealth manag institut headquart zurich offic geneva ticino new york toronto hong kong singapor appway award-win technolog serv 165 servic institut 420,000 individu worldwid</t>
  </si>
  <si>
    <t>aprfinder.com</t>
  </si>
  <si>
    <t>aprfind offer valuabl financi inform resourc news assist busi consum make import financi decis aprfind offer financi inform resourc news assist busi help consum make financi decis provid consum credit inform review monitor various compani interest rate includ credit card home loan auto loan cds person loan invest also provid user auto loan refinanc car buyer guidanc mortgag loan home equiti loan mortgag loan guidanc aprfind u.s.-bas compani found 2010 wesley lefebvr</t>
  </si>
  <si>
    <t>aprosoftwaresolutions.com</t>
  </si>
  <si>
    <t>apro softwar solut develop standard softwar solut oracl e-busi suit oracl financi cloud apro bank gateway apro imag high optim work seamless oracl e-busi suit easi instal fast return invest integr oracl financi real time databas inform oracl financi releas independ custom oracl financi</t>
  </si>
  <si>
    <t>arcanaglobal.co.uk</t>
  </si>
  <si>
    <t>wonder inspir thing perfect know secret keep simpl wonder inspir thing perfect know secret</t>
  </si>
  <si>
    <t>keep simpl</t>
  </si>
  <si>
    <t>believ simplic bear artwork chang world around complic thing</t>
  </si>
  <si>
    <t>love turn dream perfect simpl web-solut</t>
  </si>
  <si>
    <t>arihantcapital.com</t>
  </si>
  <si>
    <t>arih capit market offer equiti deriv brook onlin trade mutual fund advisori ipo invest depositori servic start boutiqu stock broke compani central india today arih capit market limit one lead financi servic compani india provid gamut product servic includ stock broke commod broke forex trade financi plan depositori servic prioriti client group servic pcg merchant bank invest bank servic substanti diversifi clientel includ individu corpor financi institut commit give custom best servic hold core valu alway place client 's interest first arih capit provid invest trade servic 1.15 lac custom 680 invest centr spread 110 citi india client turn arih complet platform financi servic trust work interest client detail 30th sept 2014 dedic institut team cater india 's lead mutual fund hous insur compani almost bank activ capit market segment goal creat wealth custom sound financi advic appropri invest strategi want help client met goal passion integr sinc 1992 stood commit help custom succeed financi help meet financi goal also stay true commit offer superior experi challeng make effort improv everi day 's doubt grown sinc start goal make invest servic easili access afford understand offer simplifi servic pragmat guidanc much part valu today found arih capit</t>
  </si>
  <si>
    <t>arlingtonbank.com</t>
  </si>
  <si>
    <t>arlington bank provid bank servic arlington bank provid bank servic</t>
  </si>
  <si>
    <t>arscorporate.com</t>
  </si>
  <si>
    <t>ar corpor provid corpor financ merger acquisit advic client within spain abroad ar corpor provid corpor financ merger acquisit advic client within spain abroad offic madrid barcelona advis differ type client individu multin within spain abroad ar corpor member global worldwid partner 40 countri 5 contin allow us provid client necessari support advic home abroad order achiev best result</t>
  </si>
  <si>
    <t>ashikagroup.com</t>
  </si>
  <si>
    <t>ashika group premier financi servic provid offer numer packag product back dedic team peopl ashika group premier financi servic provid offer numer packag product includ secur trade depositori distribut corpor lend invest bank one roof dedic experienc team profession began oper 1994 mere year india becam open economi stori growth parallel countri year serv specif need 95,000 client</t>
  </si>
  <si>
    <t>asiapay.com</t>
  </si>
  <si>
    <t>asiapay limit asian electron payment provid asiapay limit lead epay mpayment solut technolog vendor well merchant acquir servic player asia strive bring advanc secur cost-effect electron payment process solut technolog bank corpor smes chariti other global market provid integr payment process comprehens rang intern credit card popular debit card asia</t>
  </si>
  <si>
    <t>askketul.com</t>
  </si>
  <si>
    <t>bank financ loan credit card</t>
  </si>
  <si>
    <t>assureprocessing.com</t>
  </si>
  <si>
    <t>assur process credit card servic without credit card process go find difficult success busi provid credit card process servic busi mainstream usa base compani wo n't process assur process provid credit card process servic credit card merchant process servic merchant servic small busi credit card process merchant servic merchant credit card process servic busi mainstream usa base compani wo n't process</t>
  </si>
  <si>
    <t>atelieradvisors.com</t>
  </si>
  <si>
    <t>ateli advisor bi-coast advisori firm assist early-stag compani develop growth fund strategi ateli advisor help 100 early-stag compani rais 200 million sinc 2007</t>
  </si>
  <si>
    <t>atlaspp.com</t>
  </si>
  <si>
    <t>atlas payment process provid payment process servic merchant profession partner</t>
  </si>
  <si>
    <t>atm-solutions.com</t>
  </si>
  <si>
    <t>atm solut compani guid principl qualiti integr commit atm solut inc. establish 1994 atm cash replenish mainten compani today one largest independently-own armor car compani countri 12 full-servic vault facil 150 employe servic thousand atm 8 state trust servic provid largest bank credit union independ atm deploy countri provid financi institut retail singl sourc consist reliabl atm servic feel custom finest atm sale servic provid industri personnel technolog attitud make atm program oper effect effici ever</t>
  </si>
  <si>
    <t>atsora.com</t>
  </si>
  <si>
    <t>atsora aim provid financi institut ecosystem servic smes call momentum atsora provid small medium busi owner innov agil tool financ manag extend e-bank function move sme bank 2.0 3.0 world goal chang way sme custom communic collabor bank combin financi analyt cut edg mobil onlin technolog ux focus function atsora compos ex- financi technolog consult bank insur manag back softwar hous team</t>
  </si>
  <si>
    <t>aurumequity.com</t>
  </si>
  <si>
    <t>aurum sunris sector focus invest bank firm aurum establish mid-market focus transact orient invest bank firm team profession decad experi invest bank privat equiti general manag bring power experi play client cumul experi 125 transact worth 2 billion usd transact valu india us call busi usual aurum aurum advis client divestitur fund rais restructur focus sector high-growth trajectori</t>
  </si>
  <si>
    <t>aussie.com.au</t>
  </si>
  <si>
    <t>aussi non-bank financi servic group aussi found 1992 john symond wide credit bring competit australian home lend industri compani uniqu approach home loan offer 24 hour day servic loan far cheaper offer bank 1994 aussi introduc securitis home loan allow offer loan upward 3 cheaper competitor compani rapid grew consum becam awar product competit heat aussi grew market share 2008 cba acquir 33 share aussi end septemb 2012 aussi loan portfolio almost 44.9 billion 2012 aussi acquir mortgag aggreg nmb brought total portfolio valu 53bn</t>
  </si>
  <si>
    <t>avanza.se</t>
  </si>
  <si>
    <t>avanza bank onlin bank advertis low fee provid relev bank news advic user start avanza simpl idea want build compani want custom 's alway take littl pay possibl custom offer cheaper better simpler product anyon els revolution bank sector work million peopl better futur led today ? 500,000 satisfi user ? sixth 6 consecut year sv qualiti index reach conclus sweden 's satisfi custom ? lowest fee trade ? widest rang stock mutual fund ? mutual fund without charg avanza zero ? sweden 's cheapest mortgag superbol?net 0.79 interest ? retir save give 1 million retir ask us begin alway continu evolv avanza sweden 's largest nich bank quarter million activ account compani provid custom sweden 's lowest price stock fund transact avanza bank stock list nasdaq omx mid cap</t>
  </si>
  <si>
    <t>avenuenashville.com</t>
  </si>
  <si>
    <t>avenu bank offer busi person bank servic team profession dedic serv nashvill</t>
  </si>
  <si>
    <t>avidiabank.com</t>
  </si>
  <si>
    <t>avidia bank respons independ communiti bank provid best bank financi servic avidia bank offici form 2007 result merger hudson save bank westborough bank two communiti bank origin 1869 avidia began 2007 root central massachusett region run deep</t>
  </si>
  <si>
    <t>axan.com.mx</t>
  </si>
  <si>
    <t>axan manag consult firm cover financi servic retail trade transport sector axan boutiqu profession servic firm special financi sector provid strategi busi plan implement various financi institut well mid-siz compani across industri axan also offer servic merger acquisit structur debt instrument fund rais financ growth initi new ventur incumb found 2002 daniel res?ndiz carrillo gonzalo garc?a de luca axan headquart mexico citi distrito feder</t>
  </si>
  <si>
    <t>axefinance.com</t>
  </si>
  <si>
    <t>axe financ provid credit process autom solut consult bank risk domain axe financ provid credit process autom solut consult bank risk domain provid solut effect manag credit life cycl optimis firm-wid credit risk process enabl better inform credit origin risk manag decis financi institut increas seek expertis valu offer meet need align solut ensur compet interest technolog busi address compani found manag credit risk manag expert fifteen year experi bank softwar risk manag sector doubl expertis function risk manag disciplin ensur deliveri real measur valu client busi team consist multi-lingu high experienc risk manag practition</t>
  </si>
  <si>
    <t>b32trust.com</t>
  </si>
  <si>
    <t>authent transact valid b32trust sas develop onlin authent transact secur solut consum bank payment servic provid commerci site b32trust also develop system mobil devic incorpor ???push??? technolog cedric parient ceo presid b32trust sas inventor patent-pend system</t>
  </si>
  <si>
    <t>backbase.com</t>
  </si>
  <si>
    <t>omni-channel digit bank backbas well one leader one hottest market moment fintech vendor choic 75+ bank across globe impact 90+ million end-custom serv daili basi backbas empow financi institut becom digit leader enabl place digit core busi model softwar backbas omni-channel bank platform unifi data function tradit core system new fintech player seamless custom experi across digit touchpoint</t>
  </si>
  <si>
    <t>bancaleonardo.com</t>
  </si>
  <si>
    <t>banca leonardo born octob 1999 initi trader banca leonardo born octob 1999 initi trader april 2006 group lead european investor led gerardo braggiotti buy recapit banca leonardo goal creat first privat invest bank independ itali becom leader market improv system counsel individu approach differenti long-term high value-ad profession compet recogn today thank major corpor financ transact activ aim strengthen intern presenc banca leonardo activ two main busi area direct subsidiari wealth manag financi advisori</t>
  </si>
  <si>
    <t>bancobic.pt</t>
  </si>
  <si>
    <t>banco bic portugues bank design serv market collabor develop econom relat portugal-angola</t>
  </si>
  <si>
    <t>bancoldex.com</t>
  </si>
  <si>
    <t>banc?ldex bank colombian entrepreneur</t>
  </si>
  <si>
    <t>bancomais.co.mz</t>
  </si>
  <si>
    <t>banco mai bank start 1999 micro-fin cooper name banco tchuma banco mai start 1999 microfin cooper name banco tchuma obtain commerci bank licens 2010 bank gradual expand branch network reach 9 branch 2014 locat maputo southern central region mozambiqu africinvest geocapit invest bank 2014 view reposit lead sme bank renam banco mai ? banco mo?ambicano de apoio ao investmento</t>
  </si>
  <si>
    <t>bancopopular.hn</t>
  </si>
  <si>
    <t>mission banco popular effici profit profession bank origin banco popular microfin program fundacion covelo 2008 offici transform regul bank today second largest microfin bank hondura 20 market share 23 offic across countri bank aim support micro small medium enterpris hondura engin econom growth social develop poverti reduct</t>
  </si>
  <si>
    <t>bancoprocredit.co.mz</t>
  </si>
  <si>
    <t>banco procredit mozambiqu offer special financ bank servic small medium enterpris fish agricultur banco procredit mozambiqu offer special financ bank servic small medium enterpris fish agricultur</t>
  </si>
  <si>
    <t>bandofmany.com</t>
  </si>
  <si>
    <t>fund favorit busi band togeth rethink capit access acceler growth neighborhood without ever step foot insid bank descript 1 find local busi love rais money 2 fund project band 3 redeem save month return</t>
  </si>
  <si>
    <t>banesco.com</t>
  </si>
  <si>
    <t>banesco bvc bbc bank base venezuela 2008 countri 's largest bank market share 14.2</t>
  </si>
  <si>
    <t>bank.pingan.com</t>
  </si>
  <si>
    <t>ping bank nation joint-stock commerci bank headquart shenzhen ping bank co. ltd. szse stock abbrevi pab stock code 000001 nation joint-stock commerci bank headquart shenzhen former known shenzhen develop bank co. ltd. renam ping bank juli year merger former ping bank co. ltd. june 2012 ping insur group compani china ltd. togeth subsidiari hold total approxim 59 ping bank ? share therefor control sharehold ping bank end 2015 ping bank 37,937 employe provid diversifi financi servic client 54 nationwid branch 997 establish adher ? customer-ori extern people-ori intern ? philosophi ping bank continu ? chang innov develop ? focus ? four wheel ? corpor bank retail bank interbank trade invest bank take ? special intensif integr financ internet financ ? oper strategi think box concept bank enhanc qualiti effici bank also promot branch transform develop transform busi unit build ? three name card ? ? boutiqu financ smart financ eco-friend financ ? enforc suppli side reform bank industri proactiv support develop real economi order facilit transform china ? economi comprehens ping bank continu transform organiz pattern implement system busi unit end 2015 11 product busi unit 6 industri busi unit 1 platform busi unit form ? full coverag ? model busi chain compris seven industri name real estat energi mine transport modern logist modern agricultur healthcar cultur travel facilit real economi profession oper brand imag ? ping bank make real differ ? establish end decemb 31 2015 ping bank ? total asset amount rmb2,507.149 billion repres growth 14.67 begin year balanc deposit rmb1,733.921 billion repres increas rmb200.738 billion 13.09 begin year lead industri peer steadi increas market share balanc loan includ discount bill reach rmb1,216.138 billion 18.68 begin year oper incom rmb96.163 billion 2015 repres year-on-year growth 31.00 oper profit provis increas 43.93 year year rmb59.380 billion net profit rmb21.865 billion 10.42 year year capit adequaci ratio 10.94 tier 1 capit adequaci ratio core tier 1 capit adequaci ratio 9.03 record met regulatori standard corpor busi decemb 31 2015 corpor deposit balanc increas 13.52 begin year corpor loan balanc exclud discount bill increas 21.36 begin year credit balanc trade financ amount rmb491.812 billion repres increas 10.96 begin year ? orange-e-net ? platform establish ping bank adher strateg posit ? suppli chain financ internet financ ? aim build comprehens servic ecosystem target industri chain sme transform innov ? b2b b2c c2b ? servic model effici empow comprehens ? internet industri financ ? develop pattern end 2015 ? orange-e-net ? 2 million onlin user amount internet financ rmb21 billion retail busi retail deposit balanc increas 10.91 begin year balanc retail loan includ credit card record 14.58 growth compar begin year decemb 31 2015 asset manag individu client increas rapid rmb660 billion end period retail busi unit leverag comprehens financi advantag ping group bank ? resourc profession platform network full-rang licens product channel consolid foundat retail busi due rapid develop channel privat bank wealth manag communiti financ onlin financ asset busi credit card financ auto financ consum financ consum financ kept grow steadili pocket bank mobil bank various innov featur onlin bank platform enhanc custom experi continu ping orang ping direct bank tri consolid cross-sector resourc gain good reput market innov busi model ? scenario-bas financ ? treasuri inter-bank busi ping bank upheld oper strategi ? smaller capit better structur valu client good effici ? sped shift oper model expand custom base transact volum continu optim inter-bank asset liabil structur enhanc invest return reduc inter-bank debt cost expand non-interest revenu sourc thus progress optim revenu structur 2015 impact three busi brand ? gold bank ? ? option expert ? ? smart transact ? ping bank kept grow internet platform hang e-tong develop rapid 500 client cooper invest bank busi 2015 non-interest net incom invest bank busi ping bank amount rmb5.389 billion repres year year increas 67 balanc net asset custodi amount rmb3.69 trillion repres increas 105 compar begin year custodi fee incom amount rmb2.939 billion repres year year increas 109.18 ping bank promot sector fund key area invest bank busi support real economi throw key area construct benefit public welfar also attach import client strateg cooper facilit in-depth cooper industri chain major compani differ sector focus strateg region key support industri set chines govern one belt one road polici 2015 small enterpris financ busi set restructur main task risk exposur control major oper target dai dai ping corpor card grew steadili accumul number dai dai ping corpor card client 958,600 bank deposit balanc dai dai ping amount rmb12.913 billion number holder 247,100 credit balanc dai dai ping amount rmb86.481 billion loan balanc amount rmb52.548 billion averag interest rate stay stabl 15.45 decemb 31 2015 construct corpor cultur ping bank valu employe foster talent establish scientif perform assess incent system provid staff fair evalu mechan vari opportun develop valu talent cultiv fulli util ping integr financ resourc extern high-end train resourc initi first integr financi manag traine program nation implement train program high potenti candid orang navig traine accumul talent develop integr financ meanwhil also strive build ? famili cultur ? initi care activ organ various health leisur club employe order reliev worri make sure healthi physic mental creat ping famili employe depend corpor social respons ping bank fulfil part activ make contribut societi continu optim social respons manag system incorpor corpor sustain overal strategi activ develop inclus financ promot green credit support innov develop low-carbon economi cyclic economi micro-economi spread posit energi action give back societi recent year ping bank honor includ ? best joint stock bank year ? ? top 100 list compani respect investor ? ? best bank suppli chain financi servic ? orange-e-net receiv award includ ? top ten financi product innov award ? banker ? excel case award onlin suppli chain financ 2015 ? ? ping orang ? receiv award includ ? best busi model year?innov award ? chines internet bank union ? ten best internet financ innov year ? banker</t>
  </si>
  <si>
    <t>bank5connect.com</t>
  </si>
  <si>
    <t>bank5 connect online-on bank mean brick-and-mortar physic locat bank5 connect online-on bank mean brick-and-mortar physic locat bank5 connect divis bankfiv fall river massachusetts-bas bank 's serv communiti near 160 year online-on bank bank5 connect low overhead cost mean offer competit rate product bank5 connect offer everyth tradit bank includ check account save account cds also offer onlin bill pay estat free mobil bank</t>
  </si>
  <si>
    <t>bankaholic.com</t>
  </si>
  <si>
    <t>bankahol financi portal provid consum interest rate credit card review insur quot person financ tip bankahol financi portal provid consum interest rate credit card review insur quot person financ tip septemb 2008 bankrat inc. nasdaq rate acquir bankahol 14.9m</t>
  </si>
  <si>
    <t>bankaim.com</t>
  </si>
  <si>
    <t>best interest pay invest offer look best yield certif deposit save account bankaim start septemb 2009 intent help averag person understand certain part financi world sought give reader place come find current relev inform array financ relat topic want provid place help peopl understand topic give peopl place find current cd rate mortgag rate credit card offer one websit research mission provid high qualiti financi inform way easi understand simpl find sometim bank websit difficult navig bankaim want inform short mous click away</t>
  </si>
  <si>
    <t>bankaool.com</t>
  </si>
  <si>
    <t>bankaool offer financi solut innov offer product servic uniqu experi bankaool build differ way bank bankaool first onlin mexican bank without branch open bank account appli credit onlin well make bank move wherev want simpl safe conveni way</t>
  </si>
  <si>
    <t>bankaroo.com</t>
  </si>
  <si>
    <t>bankaroo virtual bank kid bankaroo virtual bank kid help parent educ kid financ save teach manag allow save goal</t>
  </si>
  <si>
    <t>bankaround.com</t>
  </si>
  <si>
    <t>bankaround allow consum search bank product check save retir account bankaround allow consum search bank product check save retir account bankaround beta launch juli 2008 introduc new featur soon includ plan tool calcul mobil alert rate review tip guid local search even abil provid feedback bank</t>
  </si>
  <si>
    <t>bankcardservicesinc.com</t>
  </si>
  <si>
    <t>bankcard servic make afford fast secur busi offer custom good servic use virtual founder bankcard servic combin dedic famili unit knowledg busi law creat process compani built provid busi healthier financi industri without scarifi custom support satisfact bankcard servic origin form goal save money payment process fee famili busi howev goal quick turn aspir aim provid busi owner commit pleas join team experi loyalti first hand bankcard servic client</t>
  </si>
  <si>
    <t>bankhawk.com</t>
  </si>
  <si>
    <t>bankhawk help compani transform financi manag use bank data instant insight larg save bankhawk analyt headquart ireland help corpor financi institut benchmark optimis bank function smart meter measur key perform indic bank arrang provid quarter bank report ensur bank arrang remain optimis system allow corpor easili benchmark effici bank arrang across bank currenc geograph locat speed accuraci precis bankhawk analyt</t>
  </si>
  <si>
    <t>bankimia.com</t>
  </si>
  <si>
    <t>bankimia onlin platform allow individu compar financi product platform bankimia onlin platform allow individu compar financi product platform aim deliv inform select suitabl product mortgag loan account card deposit fund privat financi institut depend profil inform relat bankimia found main bank product compar portal market news section question answer user expert found francisco penalv https //www.crunchbase.com/person/francisco-penalv bankimia launch 2008 base barcelona</t>
  </si>
  <si>
    <t>bankinfobd.com</t>
  </si>
  <si>
    <t>bankinfobd.com websit provid consum review financi institut topic inform financi bankinfobd.com bank inform portal bangladesh showcas bangladeshi bank one platform first kind busi life search loan inform differ bank 's websit time consum huge pain way one hard check 3 4 bank 's websit specif type loan inform bankinfobd.com go make process simpl easi gather similar loan bank smart categor system one easili find compar loan product bank serv his/her best interest bankinfobd.com 's intent reduc effort find basic inform bank product servic vision make portal use one provid career tip bank news bank blog opportun bank line bankinfobd.com serv follow inform brief profil bangladeshi bank basic inform loan inform includ home loan auto/car loan salari loan educ laon marriag loan agricultur loan purpos loan etc bank account inform includ save account current account salari account etc debit credit card inform inform deposit scheme like fix deposit month deposit retir scheme etc inform bank servic like internet bank sms bank locker servic even bank etc bank news updat bank career tip bank blog anoth import featur bankinfobd.com user write review bank product servic express like dis-lik</t>
  </si>
  <si>
    <t>bankinfouk.com</t>
  </si>
  <si>
    <t>bankinfouk bank inform portal unit kingdom know bank sector uk offer bank bankinfouk bank inform portal unit kingdom know bank sector uk offer bank also good place plan build career bank sector</t>
  </si>
  <si>
    <t>banklabs.com</t>
  </si>
  <si>
    <t>bank lab design innov mobil technolog product bank lab creat communiti banker communiti banker continu design innov mobil technolog product help communiti bank improv effici increas time relationship creat fintech marketplac option expand busi opportun bank lab commit relentless pursuit creat web-bas mobil app help support communiti bank 's competit advantag</t>
  </si>
  <si>
    <t>bankm.com</t>
  </si>
  <si>
    <t>bank tanzania provid commerci bank servic bank tanzania plc bank fulli fledg commerci bank regul bank tanzania bank issu licens undertak bank busi unit republ tanzania bank tanzania februari 2007 open door busi juli 2007 bank promot two financi servic profession till 2006 work chief execut offic commerci bank insur compani unit republ tanzania addit bank investor three lead busi group base tanzania wide rang trade manufactur real estat busi interest east african region bank also invest princip partner founder largest law firm countri pride largest micro-fin institut east africa also share-hold bank</t>
  </si>
  <si>
    <t>bankofbeijing.com.cn</t>
  </si>
  <si>
    <t>establish 1996 bank beij sino-foreign joint stock commerci bank establish 1996 bank beij sino-foreign joint stock commerci bank reli prosper domest economi bank achiev sever mileston includ introduc oversea strateg investor public list geograph expans busi mix oper current bank set 300 branch beij tianjin shanghai xi ? shenzhen hangzhou changsha nanj jinan nanchang bank also initi establish bob yanq villag bank bob wencheng villag bank bob nong ? villag bank set repres offic hong kong amsterdam initi bank beij consum financ compani ? first consum financ oper china establish insur joint ventur ing-bob life insur one first pilot set bank beij scotiabank asset manag compani andbob financi leas compani success bank beij establish classic develop pattern small/medium-s bank 2014 sep-end bank beij ? total asset balanc rmb 1.49 trillion net profit achiev 12.6 billion yuan cost/incom ratio 23.49 ? roa roe 1.19 19.76 respect npl ratio 0.76 provis coverag ratio 336.75 car 10.19 bank hold brand valu 20.136 billion yuan rank no.99 term tier1 capit latest world top1000 bank list becom world top-100 first time creat lead perform financi indic intern bank built excel term profit per capita asset qualiti throughout past 19year bank beij alway activ fulfil social respons donat total 100 million yuan support public welfar medic care educ chariti activ outstand perform excel product servic bank beij high apprais public bank receiv sever honor ? nation civil unit ? ? top-10 list bank asia ? ? best citi commerci retail bank china ? ? best region bank ? ? best contribut support smes ? ? best bank servic peopl ? livelihood ? ? top100 chines list compani ? ? outstand chines compani social respons ? ? list compani sustain invest valu ? ? respect bank ? ? trustworthi bank institut citizen ? ? china ? outstand corpor citizen ? etc</t>
  </si>
  <si>
    <t>bankofcapecod.com</t>
  </si>
  <si>
    <t>bank cape cod never solicit person identif inform via internet telephon bank cape cod never solicit person identif inform via internet telephon bank cape cod local own manag commerci communiti bank cape cod conveni locat branch 232 main street hyanni 1582 iyannough road hyanni 57 west bay road ostervill 445 main street falmouth bank cape cod offer complet portfolio product meet bank need consum busi offer competit rate deposit account provid except custom servic whether seek commerci loan home mortgag person check account</t>
  </si>
  <si>
    <t>bankofvaldosta.com</t>
  </si>
  <si>
    <t>sunris bank offer person commerci bank servic sunris bank offer person commerci bank servic</t>
  </si>
  <si>
    <t>bankons.com</t>
  </si>
  <si>
    <t>bankon b2b servic enabl financi institut creat mass local offer increas mobil engag</t>
  </si>
  <si>
    <t>bankrate.com</t>
  </si>
  <si>
    <t>bankrat provid consum person financ editori content includ mortgag credit card person loan other bankrat lead publish aggreg distributor person financ content internet bankrat provid consum proprietari fulli research comprehens independ object person financ editori content across multipl vertic categori includ mortgag deposit insur credit card person loan categori retir automobil loan tax bankrat network includ bankrate.com flagship websit own oper person financ websit includ creditcards.com interest.com bankaholic.com mortgage-calc.com creditcardguide.com nationwid card servic bankrate.com.cn creditcards.ca netquote.com cd.com walla.bi quizzl bankrat aggreg rate inform 4,800 institut 300 financi product coverag near 600 local market 50 u.s. state bankrat generat 172,000 distinct rate tabl captur averag three million piec inform week bankrat develop provid web servic 100 co-brand websit onlin partner includ trust frequent visit person financ site internet yahoo aol cnbc bloomberg addit bankrat licens editori content 100 newspap daili basi includ wall street journal usa today new york time los angel time boston globe</t>
  </si>
  <si>
    <t>banksavoy.com</t>
  </si>
  <si>
    <t>savoy bank continu strive improv financi wellb qualiti life communiti bank continu strive improv financi wellb qualiti life live work communiti serv organ believ put custom first serv need use financi skill experi knowledg resourc best judgment help succeed ? success enabl</t>
  </si>
  <si>
    <t>banksdaily.com</t>
  </si>
  <si>
    <t>bank news directori banksdaily.com /combanks.com/ contain one world 's largest databas bank bank group compani profil includ busi descript head offic address telephon fax websit swift/bic code financi highlight well social media channel websit also provid press releas bank news bank rate consum financi servic</t>
  </si>
  <si>
    <t>bankserv.com</t>
  </si>
  <si>
    <t>bserv inc. busi bankserv inc. develop provid money transfer payment technolog solut bserv inc. busi bankserv inc. develop provid money transfer payment technolog solut saa deliveri model bank busi product servic includ fedwir process solut enabl bank process wire autom platform well offer foreign exchang system swift solut servic provid solut corpor 's treasuri oper activ remot deposit captur includ onlin check deposit mobil check captur check scanner solut onlin credit card echeck process solut wireless credit card process solut compris mobilescap wireless credit card check system enabl busi accept credit card cell phone signal well mobilescap handheld credit card reader compani offer product distributor russian cis state middl east asia africa europ latin america bserv inc. found 1996 base san francisco california addit offic san francisco las vega salt lake citi london</t>
  </si>
  <si>
    <t>banksoft.com.tr</t>
  </si>
  <si>
    <t>banksoft provid high-perform reliabl turn key solut bank banksoft oper provid softwar solut research develop activ system integr servic relat card payment system also provid softwar mainten suppli mainten support special hardwar project manag consult servic relat card payment system sinc incept banksoft continu improv servic grow profession team mani bank outsid turkey choos banksoft card-pay softwar need banksoft offer turn-key servic softwar hardwar need bank complet import platform chang sinc incept previous payment system run structur complex complic manag today so-cal ? open platform ? use much lower cost also product continu enhanc new featur line current condit market</t>
  </si>
  <si>
    <t>bankswiftcode.org</t>
  </si>
  <si>
    <t>find bank swift code bank name swift bic code etc base bank name bank code bic etc sever countri support find bank swift code bank name swift bic code etc base bank name bank code bic etc sever countri support</t>
  </si>
  <si>
    <t>banktcnb.com</t>
  </si>
  <si>
    <t>citizen nation bank southwestern ohio communiti bank oper west central southwest ohio communiti bank tcnb dedic best financi partner individu small medium size busi could want relationship manag key success tcnb decis made local time sensit beyond offer high qualiti product bank differenti within marketplac focus custom care employe expert train empow assist custom need phone answer person answer provid custom ask bank competit rate full rang bank product tcnb valu financi sound fair ethic conduct provid digniti respect custom error-fre servic well innov cost effect servic integr part bank 's valu system citizen nation bank believ best way consist creat sustain sharehold valu satisfi need individu custom communiti bank tcnb full rang product servic privat individu busi</t>
  </si>
  <si>
    <t>bankunited.com</t>
  </si>
  <si>
    <t>bankunit inc. bku bank hold compani three wholli own subsidiari bankunit inc. bku bank hold compani three wholli own subsidiari bankunit nation associ bank herald nation bank herald bankunit invest servic inc. bui collect compani decemb 31 2012 provid rang bank servic individu corpor custom 98 branch locat 15 florida counti herald nation bank associ 2 branch locat new york metropolitan area bui florida insur agenc provid wealth manag financi plan servic decemb 31 2012 distribut network also includ 97 autom teller machin atm onlin bank telephon bank servic decemb 31 2011 bank 98 branch 15 counti februari 29 2012 compani announc complet acquisit herald nation bank herald</t>
  </si>
  <si>
    <t>baybankmd.com</t>
  </si>
  <si>
    <t>bay bank serv need local communiti except person attent conveni financi solut bay bank serv need local communiti except person attent conveni financi solut team experienc banker abil listen agil make decis resolv follow behalf custom bay bank receiv respons person servic local bank combin strength resourc larger institut import ll find bank banker custom know one anoth product servic resourc focus achiev financi goal bay bank relationship-bas bank team dedic excel profession high standard integr believ simpl straightforward concept custom experi number one prioriti understand success result success</t>
  </si>
  <si>
    <t>baystatesavingsbank.com</t>
  </si>
  <si>
    <t>acquir capit stock issu bank convers bay state bancorp organ octob 1997 direct board director bank purpos acquir capit stock issu bank convers compani appli ot becom save loan hold compani upon approv subject regul ot upon consumm convers compani conduct busi initi unitari save loan hold compani</t>
  </si>
  <si>
    <t>bbva.com</t>
  </si>
  <si>
    <t>banco bilbao vizcaya argentaria sa bbva spain-bas intern financi group banco bilbao vizcaya argentaria sa bbva spain-bas intern financi group compani ? activ focus busi unit bank pension insur spain portug mexico south america bbv argentaria announc plan merger 19th octob 1999 goal continu creat valu new bank bbva advantag signific size strong capit base consider financi structur appropri geograph diversif busi risk result greater profit potenti usa puerto rico bank compris bank busi addit compani two cross-sectori busi unit corpor invest bank global retail busi bank includ retail bank commerci small medium enterpris smes bank payment system consum financ privat bank among other bbva parent compani grupo banco bilbao vizcaya argentaria compris entiti bbva banco franc sa bbva intern limit among other decemb 2013 compani sold entireti 98.92 direct indirect interest banco bilbao vizcaya argentaria panama sa bbva panama leas bogota sa panama</t>
  </si>
  <si>
    <t>beechstcap.com</t>
  </si>
  <si>
    <t>beech street capit privately-held nation origin servic beech street capit llc mortgag bank compani engag origin underwrit close servic high-qual multifamili long-term care senior hous financ solut nationwid multifamili senior hous expert custom transact meet need borrow fanni mae freddi mac fha non-ag lend sourc headquart bethesda maryland beech street offic alabama california florida georgia illinoi massachusett new york texa web site www.beechstcap.com</t>
  </si>
  <si>
    <t>beneficialstatebank.com</t>
  </si>
  <si>
    <t>benefici state bank fdic-insur communiti develop financi institut serv busi nonprofit individu benefici state bank former one pacificcoast bank fsb onecalifornia bank grew vision tom steyer kat taylor team form creat tripl bottom-lin bank support nonprofit foundat name 2007 vision realiz onecalifornia bank onecalifornia foundat open oakland fashion imag great social respons bank credit union nation intern fame bank mandat produc meaning social justic environment benefit time financi sustain foundat own econom right bank -- profit bank distribut distribut foundat mandat reinvest proceed back communiti environ depend theori experi ownership model align incent tripl bottom line valu bank custom decemb 2010 onecalifornia bank acquir shorebank pacif chang name one pacificcoast bank merger great expand bank 's reach west coast enhanc capac serv mission shorebank pacif pioneer environment sustain bank began oper 1997 ilwaco washington mouth columbia river grew establish offic portland seattl join forc onecalifornia bank produc enlarg footprint cover bio-region territori call salmon nation unit forc social justic ecolog bank juli 2014 one pacificcoast bank rebrand develop ident reflect vision mission commit tripl bottom-lin rather mere geograph region serv benefici state bank pursu econom justic environment sustain focus transform sector need loan capit provid credit construct busi non-profit -- especi boost entrepreneuri activ inner citi follow strengthen well model reconnect vital rural/urban depend -- main busi credit allow benefici activ grow scale also believ healthi environ reliabl foundat econom prosper final bank must catalyst posit chang communiti provid fair transpar sustain bank product servic altern predatori practic otherwis unwind benefit lend practic</t>
  </si>
  <si>
    <t>bestfitmobile.com</t>
  </si>
  <si>
    <t>mobil app strategi develop found 2009 headquart austin texa bestfit mobil mobil strategi design implement firm widely-recogn leader bluetooth smart base solut ? ibeacon licens proxdk patent pend bestfit mobil creat custom solut busi want better engag custom gain action insight behavior increas convers rate transact size inform bestfit mobil ibeacon licens solut visit http //www.bestfitmobile.com educ white paper video resourc show ibeacon base solut empow busi visit http //www.bestfitmobile.com/ibeacon</t>
  </si>
  <si>
    <t>bevelpayment.com</t>
  </si>
  <si>
    <t>bevel global financi servic compani best known credit card process payment technolog busi bevel payment solut world-class credit card merchant servic provid base new york allow busi accept credit card form payment also provid full suit payment servic option busi industri throughout unit state unit kingdom canada includ gift card ach check servic found 1998 bevel sinc garner distinct reput one largest msp ? northeastern region process platform util bevel respons 76 america ? annual credit card process volum profession in-hous underwrit risk depart allow swift merchant approv trouble-fre process procedur bevel maintain full-tim staff 50 employe featur network 180 certifi agent referr partner represent 50 state uk canada allow compani servic thousand merchant nationwid mission make accept payment simpl easi possibl merchant bevel commit person servic flexibl technolog platform avail today also offer ecommerc integr technic support pci complianc pos system gift loyalti program high risk merchant cash advanc payment gateway atm machin</t>
  </si>
  <si>
    <t>bfgl.com</t>
  </si>
  <si>
    <t>industri lead altern fund administr butterfield fulcrum top 5 independ administr 25 year experi servic altern invest industri butterfield fulcrum 10 offic 9 countri 350 employe servic 250 client approxim 800 fund</t>
  </si>
  <si>
    <t>billclick.com.au</t>
  </si>
  <si>
    <t>bill one place billclick billclick we???r revolutionis way organis bill it??? simpli best way mang bill one place make receiv store manag inform one place easi email time see much you???v spent you???v spent total bill due next month put back control bill you???v sign need add biller inform account you???d like automat done sign smartbox account smartbox physic mailbox bill redirect us upload direct account small month fee altern want manual input inform use site free life short spend search lost bill manual file pile bill</t>
  </si>
  <si>
    <t>binaere-optionen-strategie.eu</t>
  </si>
  <si>
    <t>wir waren dabei bei mir all mit der bin?r optionen strategi und dem patch zum laufen zu bringen</t>
  </si>
  <si>
    <t>bitsofgold.co.il</t>
  </si>
  <si>
    <t>bit gold special provid bitcoin servic isra market bit gold special provid bitcoin servic isra market found 2013 base tel aviv israel</t>
  </si>
  <si>
    <t>biyowallet.com</t>
  </si>
  <si>
    <t>biyo provid robust point sale restaur retail establish first world invent biometr hand payment biyo start develop 2011 vision revolution way secur payment mission leader payment innov secur conveni merchant consum</t>
  </si>
  <si>
    <t>blackcitrus.com.au</t>
  </si>
  <si>
    <t>blackcitrus ventur capit technolog firm invest online-bas busi blackcitrus ventur capit technolog firm invest online-bas busi provid entrepreneur expertis resourc capit requir structur develop market manag scale web-bas busi applic immedi growth blackcitrus found 2012 base sydney australia</t>
  </si>
  <si>
    <t>blackpoolgazette.co.uk</t>
  </si>
  <si>
    <t>blackpool gazett luciano ruocco help bank servic invest bank financ retail bank share deal</t>
  </si>
  <si>
    <t>blueridgebk.com</t>
  </si>
  <si>
    <t>blueridg bank state-chart commerci bank provid bank servic individu busi frederick blueridg bank state-chart commerci bank provid bank servic individu busi frederick hagerstown baltimor washington metropolitan area compani offer deposit product check save money market certif deposit sweep individu retir account lend line compris person loan home equiti loan mortgag loan commerci loan work capit line credit equip term loan owner-occupi properti loan multi-famili invest real estat loan expans refin merger acquisit financ</t>
  </si>
  <si>
    <t>blueskypos.com</t>
  </si>
  <si>
    <t>blue sky pos customer-centr marketing-driven point-of-sal pos system streamlin busi function blue sky pos? customer-centr market driven point-of-sal system design incorpor key busi function one seamless pos back offic solut includ touch-screen bar code payment process custom profil loyalti program cash drawer manag inventori control blue sky pos arm independ retail chain store franchis market custom face tool larger retail use reason price point smaller organ</t>
  </si>
  <si>
    <t>bluetreegroup.com</t>
  </si>
  <si>
    <t>invest bank boutiqu blue tree group sector focu invest bank boutiqu ba munich germani advis transact well financ transact growth mid-cap compani blue trew group also arrang privat equiti direct fund invest client well invest balanc sheet</t>
  </si>
  <si>
    <t>bnakofbaku.com</t>
  </si>
  <si>
    <t>bank baku financi institut azerbaijan offer widest spectrum financi servic</t>
  </si>
  <si>
    <t>bnamericas.com</t>
  </si>
  <si>
    <t>bilingu onlin news servic cover import origin stori 12 differ busi sector throughout latin america bilingu onlin news servic cover import origin stori 12 differ busi sector throughout latin america caribbean team 60 journalist research locat throughout region bring relev news affect latin america 's princip emerg economi everi busi day subscript base servic includ daili english spanish region news coverag directori compani profil 12 year content librari third parti research report region event calendar onlin store purchas intellig report</t>
  </si>
  <si>
    <t>bnkbl.com</t>
  </si>
  <si>
    <t>bankabl develop white-label payment solut includ e-wallet remitt servic p2p money transfer prepaid card programm bankabl global architect innov payment solut corpor bank retail solut ? includ e-wallet m-wallet remitt servic p2p money transfer prepaid card programm ? avail form white-label self-servic platform well via api proprietari softwar asset help organis streamlin payment process unlock new revenu opportun bank retail quick launch new corpor retail financi product ? bank servic ? approach enabl organis larg custom base offer light bank servic custom</t>
  </si>
  <si>
    <t>bnpparibasfortis.com</t>
  </si>
  <si>
    <t>bnp pariba forti bank provid person busi bank servic bnp pariba forti bank chang world bank manag transpar driven valu respons human innov enthusiasm bnp pariba forti credit institut headquart montagn du parc 3 1000 brussel share capit 9,375 billion euro 99.93 held bnp pariba credit institut headquart pari bnp pariba forti manag board director repres sharehold collect board director determin general polici strategi bank overse execut committe activ appoint dismiss execut committe member overse intern control within overal framework set board board deleg bnp pariba forti bank activ execut committe bnp pariba forti bank respons social commit environ divers cultur support sponsorship ... various concret way dedic meet custom ? expect proud demonstr valu respons human innov enthusiast bnp pariba forti ambiti area dedic various way thank privat foundat bnp pariba forti foundat ? well also sector polici environment commit divers polici cultur support sponsorship polici bnp pariba forti born merger number strong financi compani sinc 19th centuri essenti pillar belgium 's econom social histori bank firm root societi tradit genuin commit servic support economi bnp pariba forti offer custom full rang financi product servic everi day help custom regardless profil whether individu compani public institut bnp pariba forti ? expertis tailor solut ? intern network almost 75 countri</t>
  </si>
  <si>
    <t>bochk.com</t>
  </si>
  <si>
    <t>bank china hong one lead list commerci bank group hong kong strong market posit establish 1 octob 2001 bank china hong kong limit refer bank china hong kong bochk local incorpor licens bank combin busi ten* twelv bank hong kong origin belong bank china group addit hold share nanyang commerci bank limit chiyu bank corpor limit incorpor hong kong well boc credit card intern limit bank china hong kong lead list commerci bank group hong kong term asset custom deposit 260 branch 580 atm distribut channel hong kong bochk subsidiari offer comprehens rang financi product servic individu corpor custom bochk one three note issu bank hong kong addit bochk group compris bochk nanyang commerci bank chiyu bank corpor subsidiari 41 branch sub-branch mainland china provid cross-bord bank servic custom hong kong mainland bochk appoint peopl 's bank china clear bank renminbi busi hong kong 13 juli 2010 bochk authoris clear bank rmb banknot busi taiwan region boc hong kong hold limit compani incorpor hong kong 12 septemb 2001 hold entir equiti interest bochk princip oper subsidiari success global ipo compani began trade main board stock exchang hong kong 25 juli 2002 stock code 2388 adr otc symbol bhkli</t>
  </si>
  <si>
    <t>bofifederalbank.com</t>
  </si>
  <si>
    <t>bofi feder bank nasdaq bofi nationwid bank provid financ singl multifamili residenti properti bofi hold inc. hold compani bofi feder bank diversifi financi servic compani bank oper bank singl locat san diego california serv approxim 40,000 retail deposit loan custom across 50 state june 30 2012 total asset 2,386.8 million loan 1,799.7 million mortgage-back invest secur 483.0 million total deposit 1,615.1 million borrow 547.2 million distribut deposit product rang retail distribut channel deposit consist demand save time deposit account distribut loan product retail correspond wholesal channel loan retain primarili first mortgag secur singl famili real properti multifamili real properti</t>
  </si>
  <si>
    <t>bonj.net</t>
  </si>
  <si>
    <t>bank new jersey provid commerci bank servic bancorp new jersey inc. oper hold compani bank new jersey provid commerci bank servic individu busi non-profit organ government unit primarili bergen counti new jersey compani ? deposit product includ interest-bear demand account time deposit noninterest-bear demand account save account loan portfolio compris commerci loan provid work capit financ purchas equip inventori busi purpos real estat loan consist loan secur commerci residenti real properti loan construct commerci residenti properti consum loan includ credit line purpos financ purchas consum good home improv person need addit compani offer mail telephon internet bank servic may 6 2013 oper eight branch offic locat fort lee hackensack haworth harrington park englewood cliffsid park new jersey bancorp new jersey inc. found 2006 headquart fort lee new jersey</t>
  </si>
  <si>
    <t>boomeringo.com</t>
  </si>
  <si>
    <t>money manag made easi know hard-earn money go easili keep track incom spend ever feel like re control person financ mani bill pay mani bank account manag spreadsheet get job done anymor boomeringo help organis person financ boomeringo bring bank credit card loan account one intellig dashboard secur pull inform automat classifi differ categori merchant let see money go find way save money understand money leak creat budget stick pay bill time identifi spend habit much</t>
  </si>
  <si>
    <t>boursorama-banque.com</t>
  </si>
  <si>
    <t>boursorama bank pioneer leader onlin brokerag financi inform internet onlin bank boursorama provid onlin bank brokerag financi inform servic compani ? portfolio bank product includ current interest-bear account save product hous loan credit card life insur relat mobil applic boursorama ? brokerag portfolio includ diversifi invest share option futur warrant turbo certif bond tracker stock bond deriv cfds technic analysi market inform quot addit compani oper boursorama.com onvista.d onlin financi econom inform internet portal deliv inform list compani agenc compris discuss forum news video market price boursorama found 1989 headquart boulogne-billancourt franc compani current oper subsidiari soci?t? g?n?rale group</t>
  </si>
  <si>
    <t>bpcbt.com</t>
  </si>
  <si>
    <t>bpc bank technolog creat develop complet e-pay solut smartvista inspir chang progress busi bpc bank technolog creat payment solut inspir chang progress busi peopl everywher found 1995 headquart switzerland independ compani global leader field bpc bank technolog possess 180+ custom includ huge tier 1 bank midsiz smaller compani 60+ countri worldwid bpc bank technolog architect develop smartvista ? complet e-pay solut deliv high perform author switch rout atm pos manag card manag advanc fraud prevent loyalti program manag card person product bill merchant manag microfin integr internet mobil bank</t>
  </si>
  <si>
    <t>bpce.fr</t>
  </si>
  <si>
    <t>group bpce provid rang bank insur servic franc group bpce franc 's second largest bank form 2009 merger cnce caiss national des caiss d'?pargn bfbp banqu f?d?rale des banqu populair 8,200 branch nationwid respect brand name serv near 40 million custom subsidiari includ natixi provid bank financi real estat financ servic individu profession small medium enterpris larg enterpris institut franc intern group bpce found 2009 base pari franc</t>
  </si>
  <si>
    <t>bpostbanque.be</t>
  </si>
  <si>
    <t>bpost banqu bpost bank bank compani offer varieti bank solut bpost banqu bpost bank bank compani offer varieti bank solut</t>
  </si>
  <si>
    <t>british-business-bank.co.uk</t>
  </si>
  <si>
    <t>british busi bank aim make financ market smaller busi work better british busi bank bring expertis govern money smaller busi financ market understand market smaller busi ? financ need allow us design programm make financ market work better invest alongsid privat sector investor maximis impact allow us reach full rang financ provid bank leas compani ventur capit fund web-bas platform</t>
  </si>
  <si>
    <t>bstdb.org</t>
  </si>
  <si>
    <t>bstdb intern financi institut establish albania armenia azerbaijan bulgaria russia turkey ukrain black sea trade develop bank bstdb intern financi institut establish 11 countri black sea region</t>
  </si>
  <si>
    <t>btcminer.us</t>
  </si>
  <si>
    <t>btcminer us mine oper bitcoin bank exchang auction hous btcbay also plan go public stock exchang btcminer startup bitcoin mine oper includ bitcoin bank btcbank auction hous btcbay ve put togeth plan return invest found http //www.btcminer.us/downloads/business_plan.pdf startup list found https //angel.co/btcminer-us current seek investor believ enjoy busi outlin hope look invest us world need bitcoin bitcoin relat busi bitcoin still infanc mani market need corner</t>
  </si>
  <si>
    <t>buckscountybank.net</t>
  </si>
  <si>
    <t>buck counti bank state-chart bank buck counti bank open john hard team premier lender bank offic focus bring person experienc bank communiti around buck counti buck counti bank continu help busi grow support peopl communiti busi buck counti bank lender busi develop offic abl make quick bank decis advantag buck counti bank custom buck counti bank branch well-known friend person atmospher</t>
  </si>
  <si>
    <t>burjbankltd.com</t>
  </si>
  <si>
    <t>burj bank limit provid bank servic burj bank limit rebrand dawood islam bank limit dibl set pakistan ? sixth full-fledg islam commerci bank 2007 bank result initi first dawood group islam corpor develop privat sector icd jeddah unicorn invest bank bahrain al safat invest compani kuwait gargash enterpris llc dubai singapore-bas entrepreneur azam essof kolia shaikh abdullah mohammad al-romaizan entrepreneur kingdom saudi arabia</t>
  </si>
  <si>
    <t>bwen.com</t>
  </si>
  <si>
    <t>recent complet recapit repres major mileston overal plan produc profit growth investor broadwind energi inc. provid technolog advanc product servic energi mine infrastructur sector custom primarili unit state compani ? product servic portfolio provid wind energi custom includ wind turbin manufactur wind farm develop wind farm oper access broad array compon servic offer compani ? segment includ tower weldment segment gear segment servic segment tower weldment segment special product wind turbin tower compani engin build remanufactur precis gear gear system wind oil gas mine industri applic compani offer rang servic primarili wind farm develop oper april 2013 compani sold idl tower plant brandon sd</t>
  </si>
  <si>
    <t>bxfin.com</t>
  </si>
  <si>
    <t>global leader develop deliv best breed risk-bas price custom profit measur solut brillianc financi technolog global leader develop deliv best breed risk-bas price custom profit measur solut bank industri support 20,000 user client usa europ asia australia brillianc winner 2006 consensus award grant australian govern excel technolog innov</t>
  </si>
  <si>
    <t>caceis.com</t>
  </si>
  <si>
    <t>cacei bank group dedic institut corpor client cacei bank group dedic institut corpor client offic across europ north america asia cacei deliv comprehens set high qualiti servic cover depositary/trustee-custodi fund administr transfer agenc issuer servic cacei one world ? lead asset servic provid premier player sizeabl french market recent year cacei post impress growth figur driven strong sale target acquisit north american german swiss market servic combin power system expert staff help client signific reduc cost improv servic qualiti focus core busi</t>
  </si>
  <si>
    <t>capitalbank.jo</t>
  </si>
  <si>
    <t>commerci bank focus trade financ corpor project financ asset manag jordan palestin sinc incept 1995 capit bank grown becom one top financi institut jordan offer jordanian market comprehens set commerci invest bank servic tailor need individu corpor client alik special trade financ activ capit bank 's mission deliv reliabl flexibl solut accommod clients'? time constraint busi schedul capit bank offer corpor client wide varieti servic corpor financ commerci financ asset manag secur brokerag market research capit invest wholli own subsidiari capit bank paid-up capit jd 10 million usd 14 million act bank 's invest arm bank also offer uniqu servic iraqi market nation bank iraq own control stake</t>
  </si>
  <si>
    <t>capitalise.org</t>
  </si>
  <si>
    <t>capitalis form 2002 local respons bank england report financ social enterpris capitalis form 2002 local respons bank england report financ social enterpris 2008 capitalis financi solut incorpor communiti interest compani oper sinc self-sustain social enterpris promot greater social econom inclus support better access financ social enterpris activ within third sector</t>
  </si>
  <si>
    <t>capitamalta.com</t>
  </si>
  <si>
    <t>corpor servic provid help busi owner compani help establish ident malta</t>
  </si>
  <si>
    <t>caprockservices.com</t>
  </si>
  <si>
    <t>caprock servic busi develop firm provid work capit busi cash advanc solut client caprock servic provid work capit busi cash advanc solut retail organ meet oper capit requir altern tradit financ model make credit difficult imposs obtain caprock servic look opportun work success peopl like creat success busi whether ? purchas inventori expand remodel busi open new locat caprock servic first choic help continu growth success</t>
  </si>
  <si>
    <t>capstarbank.com</t>
  </si>
  <si>
    <t>capstar bank state charter bank provid person busi bank product servic capstar bank oper state charter bank provid person busi bank product servic compani offer check save account money market account certif deposit debit card/atm access internet bank servic loan portfolio includ overdraft protect person line credit instal loan bridg loan equiti line loan home equiti line credit home equiti loan vehicl loan new pre-own auto loan marin loan construct lot loan residenti construct loan residenti lot loan compani also offer time note work capit line credit equip line credit equip term loan letter credit commerci construct loan commerci real estat term loan addit provid treasuri manag servic includ commerci internet bank account reconcili invest credit line sweep account ach collect disburs remot imag deposit lockbox facil posit pay merchant card zero balanc account servic compani found 2008 headquart nashvill tennesse bank current branch nashvill brentwood green hill</t>
  </si>
  <si>
    <t>cardexplorer.com</t>
  </si>
  <si>
    <t>cardexplor cost-fre tool make search right credit card fun easi consum cardexplor cost-fre tool make search right credit card fun easi consum goal simplifi search comparison process make effici fun possibl connect user largest network card offer allow compar card featur credit profil find best card</t>
  </si>
  <si>
    <t>cardfellow.com</t>
  </si>
  <si>
    <t>credit card process marketplac cardfellow marketplac credit card process compani compet busi servic free privat sale call email processor tri win busi profil creat cardfellow 's web site ll receiv fulli disclos quot regist processor instant quot chosen cardfellow 's rate lock take effect guarante select quot never chang time cardfellow monitor compani 's statement everi six month ensur case cardfellow great servic help busi owner secur honest competit process fee unmatch servic support</t>
  </si>
  <si>
    <t>cardinform.com</t>
  </si>
  <si>
    <t>credit card simplifi cardinform.com simplifi find perfect credit card provid free onlin credit card search match tool simpli answer basic question cardinform find card best suit help save benefit top deal liter thousand credit card avail market right cardinform search top credit card offer find perfect card n't</t>
  </si>
  <si>
    <t>cardoffers.com</t>
  </si>
  <si>
    <t>cardoff credit card directori design offer educ inform servic onlin viewer potenti cardoff credit card directori design offer educ inform servic onlin viewer potenti applic partnership network cardoffers.com provid technolog support small busi larg corpor compani offer financi content low cost solut potenti earn revenu approv credit card applic compani seek enhanc site content credit card statist inform review seek addit revenu sourc great benefit servic provid content provid cardoffers.com maintain extens team content editor assur accuraci statist inform provid</t>
  </si>
  <si>
    <t>cardpaymentoptions.com</t>
  </si>
  <si>
    <t>credit card process educ cardpaymentoptions.com help busi owner better understand credit card process industri publish merchant account review money save articl organ one unbias resourc regard merchant credit card process industri dedic protect small busi owner decept market price sale tactic addit cardpaymentoptions.com rate merchant account provid letter grade scale help merchant find best processor</t>
  </si>
  <si>
    <t>cardplatforms.com</t>
  </si>
  <si>
    <t>expert global prepaid card servic cardplatform special deliv card program concept launch provid support servic expand enhanc maintain cardplatform llc south florida base prepaid card prepaid support servic compani found 2010 technolog media market bank execut compani maintain offic boca raton florida sandi utah</t>
  </si>
  <si>
    <t>cardprocessing.co.uk</t>
  </si>
  <si>
    <t>pdq payment provid retail payment servic merchant solut retail oper</t>
  </si>
  <si>
    <t>cardwatchdog.com</t>
  </si>
  <si>
    <t>smart way manag credit card card watchdog help user manag credit card detail one simpl eleg interfac user easili set email remind sms/text remind avoid annual fee interest increas ensur meet minimum spend requir pay bill time schedul credit card applic cycl auto-popul featur allow user quick enter card easili compar card benefit view mobile-respons site smart phone user refer card use gas station restaur groceri store</t>
  </si>
  <si>
    <t>carolinabank.com</t>
  </si>
  <si>
    <t>carolina bank full servic bank carolina offer atm fee carolina bank full servic bank carolina offer atm fee debit card fee fast loan decis low fee person servic communiti bank</t>
  </si>
  <si>
    <t>cashbroker.com</t>
  </si>
  <si>
    <t>kantor onlin cashbrok zapewnia mo?liwo?? wymiani walut onlin internetowi kantor cashbrok zapewnia mo?liwo?? wymiani walut w interneci serwi handluj 8 walutami u cashbrokera mo?na sprzeda? niniejsz waluti euro dolar funt szterl frank szwajcarski waluti skandynawii dolar australijski serwi cashbrok zapewnia korzystn kursi wymiani mar?a wynosi tylko par? promili kantor na bie??co uaktualnia kursi wymiani zmiana nast?puj co 5 sekund proce wymiani walut jest ?atwi szybki u?ytkownik serwisu z za?o?onym kontem powinien dokona? tylko par? krok?w wybrani walut wymiani ich kwot dzia?ani spowoduj przes?ani e-maila z potwierdzeniem tranaskacji danymi przelewu po dokonaniu przelewu kantor dokona przelewu zwrotnego w wymienionej waluci wy?l email z potwierdzeniem wykonania transakcji ca?i proce wi?c trwa kr?tko tego cechuj si? bezpiecze?stwem dodatkowo w przypadku pojawienia si? jakichkolwiek w?tpliwo?ci jest mo?liwo?? zadzwonienia na infolini? tak wi?c klient jest dodatkowo zabezpieczoni</t>
  </si>
  <si>
    <t>cashgenieloans.co.uk</t>
  </si>
  <si>
    <t>cash geni provid short-term loan custom complet transact onlin receiv cash bank within minut cash geni new provid short-term loan custom abl complet everyth onlin cash bank within minut custom servic team even everyth on-the-go access internet basic cash geni offer instant cash bank need paid back payday like payday loan first time custom receiv ??75 ??150 return custom borrow ??750 use servic higher trust rate goe mean get fast cash cash geni intend compet nasti bank hidden cost establish short term loan lender deserv beneath us soon call short-term loan custom ask simpli call cash geni loan mayb get bit ahead cash geni take market storm cash geni differ lender transpar servic conveni use us speed deliveri excel custom servic team provid know custom want end-product want amaz servic surround product acquir sit home know exact much pay back appli cash bank advert finish compani base around ???respons lending?? tm polici mean want creat strong relationship custom provid best possibl servic cash geni respons also want custom mean pay back time use servic know pay loan interest back short term loan servic servic long term exampl custom use servic unexpect moment month like car break forgotten birthday unexpect bill e-bay bid treat</t>
  </si>
  <si>
    <t>castleplacement.com</t>
  </si>
  <si>
    <t>castl placement invest bank rais capit arrang loan compani 3,000 privat equiti investors/lend whether re look rais capit find loan startup early-stag middl market busi 'd like work castl placement modern capit market connect compani privat equiti ventur capit investor lender privat onlin marketplac experienc invest banker signific person relationship use latest technolog deliv effect result rais capit ? experienc invest banker ? access 2,000+ privat equiti ventur capit investor 1,000+ lender ? deliveri use latest technolog ? rais capit obtain loan 5 million 200 million ? sector fintech/financial/busi servic tech/cleantech consumer/retail healthcar</t>
  </si>
  <si>
    <t>cavirtex.com</t>
  </si>
  <si>
    <t>cavirtex subsidiari coinsett cavirtex launch june 2011 canada 's first bitcoin exchang three year ve hard work build one world 's safest reliabl digit currenc marketplac commit provid top-notch custom servic iron-clad go earn trust canadian bitcoin communiti team expert extens experi oper exchang allow us provid safe conveni access venu trade digit currenc cavirtex boast canada 's best liquid comprehens secur measur divers conveni fund method busi peac mind know fund safe avail whenev want need</t>
  </si>
  <si>
    <t>cbtfl.com</t>
  </si>
  <si>
    <t>communiti bank trust florida provid person bank busi bank wealth manag servic across north central florida</t>
  </si>
  <si>
    <t>ceriumcapital.com</t>
  </si>
  <si>
    <t>cerium capit uniqu middl market invest bank cerium capit boutiqu invest bank firm offer financi advisori servic firm provid debt equiti privat placement manag leverag buyout corpor divestitur merger acquisit advisori servic</t>
  </si>
  <si>
    <t>cfcstanbicbank.co.ke</t>
  </si>
  <si>
    <t>cfc stanbic bank corpor retail bank licens central bank kenya provid bank servic kenyan economi cfc stanbic bank corpor retail bank licens central bank kenya provid bank servic kenyan economi core cfc stanbic bank ? valu commit offer relev first class financi servic within corpor retail bank segment cfc stanbic bank year build formid reput corpor invest bank space structur east africa region ? largest import financi transact cfc stanbic bank kenya ? sixth largest commerci bank measur total asset member standard bank group standard bank group africa ? largest bank market capit asset oper 19 countri across contin kenya cfc stanbic bank part cfc stanbic bank hold ltd list nairobi secur exchang countrywid presenc 24 branch kenya ? major town offer suit financi servic span person busi bank well corpor invest bank cfc stanbic bank provid full spectrum financi servic corpor invest bank divis serv wide rang requir bank financ trade invest risk manag advisori servic corpor invest bank deliv comprehens rang product servic relat invest bank global market global transact product servic regard person busi bank cfc stanbic bank offer bank financi servic individu small-to-medium enterpris unit serv increas need among africa ? small busi individu custom bank product meet shift expect grow wealth</t>
  </si>
  <si>
    <t>cfctechnology.com</t>
  </si>
  <si>
    <t>cfc technolog remot deposit captur bank softwar provid cfc technolog provid remot deposit captur mobil bank busi continu cfc technolog current provid servic 25 state focus communiti bank credit union</t>
  </si>
  <si>
    <t>cfinance.com</t>
  </si>
  <si>
    <t>commerci financ directori commerci financ directori local commerci mortgag compani commerci bank busi loan provid commerci financ directori give busi owner commerci real estat investor easi access local commerci mortgag provid busi loan busi credit card</t>
  </si>
  <si>
    <t>chargeanywheredirect.com</t>
  </si>
  <si>
    <t>charg anywher deliv mobil wireless e-commerc solut payment gateway servic electron payment industri charg anywhere?? lead provid award-win secur point sale solut electron payment servic pa-dss certifi charg anywher payment softwar solut design use quickbooks?? windows?? smartphon pos termin e-commerc environ ensur pci complianc via proprietari pci dss level 1 payment gateway charg anywher offer busi partner custom secur robust select industri specif custom pos solut integr sdk well outstand servic support</t>
  </si>
  <si>
    <t>chartchecking.com</t>
  </si>
  <si>
    <t>minimalist technic analysi websit chartcheck simpl minimalist technic analysi websit analysi reduc number under use limit set indic</t>
  </si>
  <si>
    <t>chasebankkenya.co.ke</t>
  </si>
  <si>
    <t>chase iman combin tradit islam valu technolog innov provid islam financ bank product chase iman distinct fulli shari ? ah compliant arm chase bank kenya launch may 2009 combin tradit islam valu best technolog innov provid complet bouquet islam financ bank product dedic modern bank bank product offer client across board exclus limit custom depend faith belief goal penetr kenyan market respect make islam financ access conveni</t>
  </si>
  <si>
    <t>checkvault.com.au</t>
  </si>
  <si>
    <t>checkvault provid secur servic client fund held trust specialist custodian checkvault provid secur servic client fund held trust specialist custodian buyer seller agre releas fund</t>
  </si>
  <si>
    <t>chinacommercialcredit.com</t>
  </si>
  <si>
    <t>china commerci credit inc. subsidiari certain contractu arrang control microcredit compani china commerci credit inc. subsidiari certain contractu arrang control microcredit compani wujiang luxiang provid direct loan loan guarante servic small-to-medium size busi ? smes ? farmer individu citi wujiang loan servic offer bridg gap chines state-own commerci bank tradit serv capit need smes higher interest rate ? underground ? lender offer loan meet borrow need fix interest rate</t>
  </si>
  <si>
    <t>cielo.com.br</t>
  </si>
  <si>
    <t>brazilian credit debit card oper cielo sa bovespa ciel3 otc cioxi leader electron payment solut latin america respons acquir commerci establish captur transmiss process settlement transact credit debit card cielo captur transact five major card brand world visa mastercard ? american express ? diner club intern besid jcb japan credit bureau fifth largest intern flag payment card 15 year exist cielo built success career stori began 1995 visa intern bradesco banco brazil banco real santand former nation bank met design would becom visanet brazil goal new ventur manag relat entir network affili merchant visa system year later challeng compani oper 100,000 merchant legaci bank year year compani record signific growth june 2009 led one import moment histori amid global financi crisi cielo oper carri ipo bm f bovespa ever record countri oper rais u.s. 8.3 billion sell share market share cielo sa debut bm f bovespa late juli 2009 new market trade ciel3 code member bovespa index bovespa brazil index ibrx brazil 50 index ibrx50 corpor govern index five month later came new challeng brand chang visanet brazil renam cielo chosen name mean sky italian spanish symbol effect effici well reflect new vision compani visanet brazil left import legaci mark compani 's histori driven challeng began posit uniqu mark renew posit compani</t>
  </si>
  <si>
    <t>citibikenyc.com</t>
  </si>
  <si>
    <t>citi bike public bicycl share system serv part new york citi citi bike public bicycl share system serv part new york citi bike share system consist fleet specially-design durabl bike lock network dock station site regular interv around citi bike rent return station system creat effici network mani possibl point combin departur arriv thousand bike hundr station citi bike avail use 24 hour day year around citi bike oper nyc bike share llc wholly-own subsidiari alta bicycl share</t>
  </si>
  <si>
    <t>citizensbankvp.com</t>
  </si>
  <si>
    <t>citizen bank local own communiti bank initi organ group local busi men citizen bank local own communiti bank initi organ group local busi men serv bank need evangelin parish</t>
  </si>
  <si>
    <t>classvgroup.com</t>
  </si>
  <si>
    <t>class v group firm dedic sole ipo market long term success new issuer start finish unbias ipo advisori manag support entir ipo process pre-bank select onward also provid crisi manag assist public compani encount unexpect turbul ipo serv manag 's aid de camp leverag unparallel ipo experi offer strateg advic base first-hand experi minim challeng reduc cost speed process pre-bank select first earn releas public compani public compani open new york offic run tremend experienc highly-regard equiti sale execut lesli pfrang addit ipo work also provid tactic strateg consult public compani seek assist posit communic unexpect happen</t>
  </si>
  <si>
    <t>clearpayfs.com</t>
  </si>
  <si>
    <t>clear pay know everi merchant account differ provid credit card process solut tailor clear payment offer custom remot deposit captur mobil solut compani acquir chexar clear payment found 2011 randi simoneaux matt hamilton headquart bois idaho</t>
  </si>
  <si>
    <t>clevercoin.com</t>
  </si>
  <si>
    <t>helpin fintech compani bank acc europ clevercoin user-friend bitcoin exchang deposit fund sepa credit card sofort giropay bancontact ideal legal entiti oper fulli dutch law entir system equip multipl secur layer constant monitor also contain latest secur techniqu like 2-factor authent direct trade user portal buy sell bitcoin best price</t>
  </si>
  <si>
    <t>clewed.com</t>
  </si>
  <si>
    <t>clew allow busi post servic user brows buy busi servic clew bring compani profession investor togeth build great busi want part longer term clew collabor platform grow proven compani last institut provid conveni streamlin process member share implement relev idea expertis best practic help compani continu innov qualifi compani may post invest opportun site access capit effici ? peopl help investor believ mission focus spotlight back build compani</t>
  </si>
  <si>
    <t>cltx.com</t>
  </si>
  <si>
    <t>commod ship electron exch cleartrad exchang cltx regul futur market provid electron global marketplac commod futur otc clear deriv cleartrad exchang recognis market oper rmo regul monetari author singapor mas client includ trader broker bank hedg fund compani provid electron orderbook block trade facil trade process report straight process multipl clear hous cleartrad exchang incorpor singapor offic london</t>
  </si>
  <si>
    <t>cmbc.com.cn</t>
  </si>
  <si>
    <t>china minsheng bank financi institut engag corpor bank privat bank capit busi china minsheng bank corp. ltd. provid bank product servic individu corpor custom govern agenc financi institut peopl 's republ china oper corpor bank person bank treasuri segment compani ? deposit product includ current account save account small deposit lump-sum withdraw person notic deposit time/demand option deposit educ save account call deposit contract deposit negoti deposit offer person hous mortgag loan open-end hous mortgag new hous mortgag second-hand hous mortgag hous mortgag transfer hous decor car park lot hous re-mortgag loan compani also provid busi consumpt loan compris hous collater mortgag financ product pledg self-servic revolv person credit portfolio auto consumpt onlin self-servic pledg certif deposit treasuri bond pledg loan addit provid debit credit card vip servic person financi plan product servic intern person financ accept bill trade financ product asset manag settlement servic wealth manag intermediari servic onlin mobil bank servic self-servic bank servic onlin payment e-bil payment safe box servic compani offer invest save product micro lend servic engag foreign exchang trade interest rate foreign exchang deriv transact money market transact proprietari trade asset-li manag decemb 31 2012 33 tier-on branch peopl 's republ china china minsheng bank corp. ltd. strateg cooper agreement alibaba china co. ltd compani found 1996 headquart beij peopl 's republ china</t>
  </si>
  <si>
    <t>cogebanque.co.rw</t>
  </si>
  <si>
    <t>cogebanqu rwandan multin commerci bank cogebanqu compagni g?n?rale de banqu limit commerci bank approv nation bank rwanda bnr 1999 regist rwanda develop board rdb econom oper code 100 005 973 bank relat new sinc 13 year exist establish kigali debut bank initi setup headquart insid telecom hous kacyiru district later move headquart main branch new build call centenari hous locat center capit 2004 bank ? rapid growth popular soon render premis small end 2004 bank alreadi open five branch central branch reloc kacyiru roundabout branch open 2000 nyabugogo branch open 2002 remera branch kicukiro branch open 2004 2005 2006 bank acceler develop network kigali open nyarutarama branch 2005 import provinc establish branch main citi old provinc main road thus establish musanz 2005 huy 2005 nyamagab 2005 rubavu 2006 rwamagana 2006 kamemb 2006 11 outlet bank three year consolid new locat settl place muhanga 2009 kabarondo 2009 tyazo 2011 bank 15 outlet mani differ place suburban area kigali well provinci citi thus ensur bank potenti strengthen futur pleas note year 2012 bank open new outlet kigali build call ? chez rubangura ? intend reloc roundabout branch sinc build current hous meet plan standard intend demolit tentat new site serv local relay central branch renov till return market standard</t>
  </si>
  <si>
    <t>cogitosys.com</t>
  </si>
  <si>
    <t>algo trade platform use statist price model cogito capit exist market ineffici integr quantit data analysi tool proprietari risk-manag algorithm advanc data-min machine-learn algorithm serv infrastructur creat innov autom predict model leverag predict capabl use strateg risk-manag algorithm cogito ? reliabl market-test approach result generat long-term high-yield profit</t>
  </si>
  <si>
    <t>collectivepos.com</t>
  </si>
  <si>
    <t>collect point sale solut canada ? choic payment process collect point sale solut canada ? choic payment process visa/mastercard/amex/interac merchant account debit/credit transact processin</t>
  </si>
  <si>
    <t>collector.se</t>
  </si>
  <si>
    <t>collector nich bank offer cost-effect innov financi solut privat corpor custom collector nich bank offer cost-effect innov financi solut privat corpor custom</t>
  </si>
  <si>
    <t>comdirect.de</t>
  </si>
  <si>
    <t>comdirect bank ag offer financi servic also onlin secur invest comdirect bank ag compani comdirect group stand b2c busi line lead direct bank market leader onlin secur busi modern investor comdirect provid brokerag bank consult reli 1.8 million privat custom www.comdirect.d month approxim 200 million page view visit financi websit germani central inform platform inform provid user free comprehens data secur currenc market sinc found 1994 comdirect extend busi model consist b2c busi line evolv onlin broker full-servic bank offer servic privat custom singl sourc servic team avail comdirect custom everi day around clock</t>
  </si>
  <si>
    <t>community1st.bank</t>
  </si>
  <si>
    <t>communiti 1st bank focus need local busi famili communiti 1st bank found februari 2006 local small busi owner communiti civic leader entrepreneur profession individu bank ? found investor initi custom base good time bad communiti 1st bank client bank ? motto ? ? ? select client communiti 1st bank investor would way own ? main street ? ? wall street ? mean partner meet financi goal dream</t>
  </si>
  <si>
    <t>communitywest.com</t>
  </si>
  <si>
    <t>communiti west bancshar cwbc incorpor state california novemb 26 1996 communiti west bancshar cwbc bank hold compani cwbc 100 interest communiti west bank nation associ bank cwbc provid manag sharehold servic bank bank offer rang commerci retail financi servic profession small mid-siz busi individu household servic includ various loan deposit product bank also offer financi servic relationship bank conduct communiti level five full-servic branch offic central coast california stretch santa maria westlak villag custom small mid-siz busi communiti owner manag bank offer rang commerci retail financi servic includ accept demand save time deposit origin commerci real estat construct home improv</t>
  </si>
  <si>
    <t>company52.com</t>
  </si>
  <si>
    <t>special forc web mobil app design develop special forc web mobil app design develop</t>
  </si>
  <si>
    <t>comparemoneytransfer.com</t>
  </si>
  <si>
    <t>foreign exchang comparison websit</t>
  </si>
  <si>
    <t>comparemyrates.ca</t>
  </si>
  <si>
    <t>comparemyrates.ca canada first rate price comparison websit search compar start save 1000s product servic introduc comparemyrates.ca ? canada ? first rate price comparison websit ? comparemyrates.ca compar mortgag rate credit card util cell phone home phone internet plan shop deal coupon travel itoolpro system inc. launch comparemyrate.ca canada ? first rate price comparison websit search compar 1000 ? product servic ? includ best mortgag rate credit card util cell phone home phone internet plan deal coupon comparemyrates.ca conceptu consid strong need common platform typic canadian consum review compar option avail market one conveni locat comparemyrates.ca brainchild itoolpro system inc. develop canada ? lead mortgag rate comparison websit comparemyrate.ca year ago success get best mortgag rate consum expand servic comparemyrates.ca servic complet transpar unbias free consum ? look new home appli credit card shop around new cell phone look weekend getaway visit http //comparemyrates.ca ? search compar start save</t>
  </si>
  <si>
    <t>competentgroove.com</t>
  </si>
  <si>
    <t>build mobil centric product simplifi live futur n't build softwar orchestr experi base mohali punjab 15 min chandigarh research design develop bring best product primari focus build mobil app converg multipl technolog one best possibl manner</t>
  </si>
  <si>
    <t>confluxtechnologies.com</t>
  </si>
  <si>
    <t>conflux technolog develop cloud base bank softwar base mifosx platform conflux technolog provid softwar solut microfin organ ngos social enterpris special consult deliv qualiti custom softwar afford price compani found 2010 vishwasbabu a.j. ashok auti nayan ambali headquart bangalor karnataka</t>
  </si>
  <si>
    <t>connectlending.com</t>
  </si>
  <si>
    <t>marketplac connect busi lender across 42 differ loan type connect lend onlin communiti connect borrow advisor lender togeth platform enabl busi owner match interact rang lender borrow money furthermor provid advisori network obtain consult appropri type lend requir base prefer connect lend launch 2012 fred aalbu rick burgess</t>
  </si>
  <si>
    <t>coromandelinfotech.com</t>
  </si>
  <si>
    <t>coromandel infotech aspir softwar servic compani select industri focus provid solut cater need coromandel infotech aspir softwar servic compani select industri focus provid solut cater need grow busi need custom 600 profession india north america use strateg global deliveri model acceler deliver excel technic skill mani year industri experi deliveri end-to-end servic client coromandel infotech initi busi conglomer india cement group us 1 billion compani legaci 60 year spread across diversifi busi industri cement sugar financi servic inform technolog indian head quarter global deliveri center locat chennai liaison offic spread across countri major metro global well posit usa drive offshor busi india cmmi level 3 compani high process driven instil confid among custom partner regard qualiti deliver grow consist</t>
  </si>
  <si>
    <t>corpcache.com</t>
  </si>
  <si>
    <t>corpor entertain discreet save swipe corpor credit card instant reduc dine entertain expens business/corpor establish account corpcach link corpor credit card platform employe given privat access view discount avail within corpcach network redeem specifi discount discreet real time point sale</t>
  </si>
  <si>
    <t>corrsight.com</t>
  </si>
  <si>
    <t>real-tim analyt forex trader corrsight real time analyt vendor provid fx binari option broker proven solut higher convers rate larger trade volum improv custom retent corrsight commit vision unleash full valu custom interact onlin financi market</t>
  </si>
  <si>
    <t>costoptics.com</t>
  </si>
  <si>
    <t>cost optic provid deliv consolid softwar servic platform cost optic deliv consolid softwar servic platform bring togeth proprietari busi tool data analysi expertis busi process engin enabl institut take control oper cost help buy-sid institut minim cost base sell-sid institut connect client ration product deliveri servic platform built proprietari lightstore? marketplac glassworks? product provid right level mis financi manag job role expens manag programm itsm product suit cloud base autom out-of-th box manag solut allow cost control scale expens manag data analysi program across thousand user easili singl individu user financ servic faa product provid core oper invoic inventori financi account manag reconcili disput manag either manag servic on-demand fulfil connect invoic inventori account 100 match protect firm 's profit</t>
  </si>
  <si>
    <t>credit-agricole.com</t>
  </si>
  <si>
    <t>credit agricol bank corpor focus corpor invest bank retail bank save manag cr?dit agricol group lead financi partner french economi one largest bank group europ lead retail bank europ number one european asset manag bancassur europ global leader aircraft financ built strong cooper mutual root 150,000 employe 31,000 director local region bank cr?dit agricol group respons help bank serv 49 million custom 7.4 million mutual sharehold 1.2 million sharehold univers customer-focus bank model base close cooper retail bank associ specialist financ busi cr?dit agricol group support custom plan project franc around world oper segment market includ insur real estat payment system asset manag leas factor consum financ corpor invest bank cr?dit agricol also stand dynam innov corpor social respons polici serv economi polici base pragmat approach permeat throughout entir group engag employe recent inclus vigeo-nys euronext extra-financi indic recognit engag</t>
  </si>
  <si>
    <t>creditcardapprovalcenter.com</t>
  </si>
  <si>
    <t>credit card approv center compani call busi need quick credit card approv creditcardapprovalcenter.com divis nation credit network llc dedic provid one-stop credit card resourc visitor find best credit card offer lead bank major credit card issuer</t>
  </si>
  <si>
    <t>creditcardclients.com</t>
  </si>
  <si>
    <t>creditcardclients.com research develop compani special build oper person financ tool consum creditcardclients.com research develop compani special build oper person financ tool consum premier develop save agent? onlin applic allow user credit card debt compar cost debt current card hundr altern credit card offer</t>
  </si>
  <si>
    <t>creditcardfinder.com.au</t>
  </si>
  <si>
    <t>credit card finder servic provid involv credit card comparison applic servic credit card finder provid comparison australian credit card offer maintain comprehens databas educ articl credit card person financ websit offer free credit card applic servic secur transfer 's user appli credit card via bank 's offici product page card credit card finder receiv signific attent australian market current traffick credit card comparison websit australia websit receiv consider press coverag throughout 2009 featur major australian newspap well featur segment australian prime-tim current affair program</t>
  </si>
  <si>
    <t>creditcardinsider.com</t>
  </si>
  <si>
    <t>credit card insid provid inform credit card various compani well general inform credit</t>
  </si>
  <si>
    <t>creditdonkey.com</t>
  </si>
  <si>
    <t>creditdonkey credit card comparison site publish credit card research deal tip creditdonkey credit card comparison site publish credit card research deal tip empow american consum make inform credit decis provid user free access in-depth analysi credit card trend offer major credit card issuer bank</t>
  </si>
  <si>
    <t>creditfriend.com</t>
  </si>
  <si>
    <t>credit friend financi advisor also offer access credit servic product see credit save credit friend world credit person financ trust everyth credit friend know import get credit help depend ? focus bottom line credit realli mean ? abstract number concept ? much money could save month fulli understand credit know exact improv ? first step put money back pocket get know credit better practic insight credit friend</t>
  </si>
  <si>
    <t>creditguard.co.il</t>
  </si>
  <si>
    <t>creditguard lead provid pci dss level 1 payment solut acquir larg enterpris ipsp ? sme ? sinc 1998 creditguard lead provid pci dss level 1 payment solut acquir larg enterpris ipsp ? sme ? sinc 1998 creditguard provid secur electron payment transact solut card check cash withdraw creditguard ? portfolio includ white label process platform payment gateway servic risk monitor token sophist yet user friend product serv 30 billion transact year four contin</t>
  </si>
  <si>
    <t>creditlinked.com</t>
  </si>
  <si>
    <t>credit link onlin marketplac offer varieti credit-rel product includ home auto person loan offer varieti credit relat product review includ home loan auto loan person loan payday advanc credit card credit report much</t>
  </si>
  <si>
    <t>creditrelease.com</t>
  </si>
  <si>
    <t>creditrelease.com loan portal edg help peopl bad credit histori creditreleas advers credit histori loan comparison websit own oper bcm barbedo sdn bhd inc. person financ compani found 2006 base toronto ontario canada site serv primarili advers credit inform portal also special loan comparison site site start juli 15 2006 ryan e. parker former execut ernst young ad educ tool octob 14 2006 loan train program april 21 2008. credit release?? tm social media applic facebook twitter launch decemb 3 2010 compani oper small databas advers credit loan provid allow user compar differ loan option avail credit level credit releas also provid credit improv recommend togeth opinion regard credit improv option</t>
  </si>
  <si>
    <t>croissanceplus.com</t>
  </si>
  <si>
    <t>croissanc plus associ entrepreneur major field insur bank law firm consult audit recruit etc</t>
  </si>
  <si>
    <t>csapartners.eu</t>
  </si>
  <si>
    <t>insid inform manag solut csa partner provid lead solut technolog european public trade compani bank invest firm complianc risk manag european secur law includ measur like market abus transpar direct well mifid</t>
  </si>
  <si>
    <t>cscbank.com</t>
  </si>
  <si>
    <t>cornerston communiti bank provid person commerci bank servic cornerston communiti bank offer person commerci bank servic</t>
  </si>
  <si>
    <t>cypressadvantage.com</t>
  </si>
  <si>
    <t>cypress advantag special provid afford comprehens atm packag cypress advantag special provid afford comprehens atm packag use top line equip process provid turnkey solut includ ship instal train process technic servic 1996 atm surcharg becam avail cypress advantag autom atm solut inc. born mission develop strong relationship client foster maximum growth highest incom lowest cost establish low price leader continu break sale record provid superior custom servic legaci reliabl cypress advantag domin market offer comprehens product line impeac servic record</t>
  </si>
  <si>
    <t>dailyloan.co.uk</t>
  </si>
  <si>
    <t>daili loan onlin platform offer payday loan unit kingdom daili loan authent credit integr system short term cash advanc loan base uk servic special design bank peopl unabl obtain tradit financi aid time unforeseen monitori crisi respons financi establish understand oblig toward user recommend loan sensibl direct lender panel 29 affili lend partner provid cash advanc loan connect lend partner reput short term loan provid uk numer option offer depend conveni requir borrow choos borrow ?400 payday loan ?1000 b instal short term cash advanc /b would get 28 day repay instant payday loan 6 month instal loan direct lender henc provid loan direct borrow find best payday direct lender would abl provid loan accord need capabl fill easi simpl applic form system would process applic find direct lender real time go requir process get loan approv would take less hour get instant money bank account addit charg fee loan match servic absolut free cost anyon fulfil requir elig criteria appli payday loan use servic elig requir quit easi simpl potenti borrow uk resid least 18 year old steadi incom go his/her current account he/sh appli payday loan well instal loan servic inform short term long term servic go link https //www.dailyloan.co.uk/emergency-cash-loan https //www.dailyloan.co.uk/instalment-loan</t>
  </si>
  <si>
    <t>dallaspossystems.com</t>
  </si>
  <si>
    <t>dalla pos system distribut rang pos system cash regist restaur bar salon premier harbortouch pos system provid offer revolutionari free pos program come free pos softwar hardwar up-front cost low month servic support fee also 1 pos lavu ipad pos dealer 2016 provid pos system merchant servic type busi matter kind size pos solut restaur bar nightclub retail shop quick servic restaur fast food brew pub salon spas name</t>
  </si>
  <si>
    <t>daltic.com</t>
  </si>
  <si>
    <t>bank platform futur</t>
  </si>
  <si>
    <t>dbsi-inc.com</t>
  </si>
  <si>
    <t>servic financi industri servic 13 year dbsi incorpor provid top-qual servic solut southwest financi industri provid turnkey project solut financi servic industri includ bank save institut credit union help organ select best product specif applic follow profession instal servic we???r dedic appli experi provid solid solut add valu oper ?? ? build entir branch monitor secur alarm believ top qualiti start finish servic product compani repres lead manufactur offer product meet stringent standard set financi institut staff regulatori agenc ul we???r proud repres american vault fenco amsec comco finest ncr atm product avail breadth servic anchor uniqu need financi industri whether need no-impact construct consult creativ space plan continu improv staff staff readi abl make company??? need vision close circuit video surveil digit video storag technolog tellerlin teller tower custom millwork design design build construct servic ground build solut multi branch facil manag market brand communic coordin complet fixtur furnitur solut atm atm enclosur safe deposit box vault door modular vault teller counter currenc teller locker night depositori drive-up window pneumat tube system central alarm monitor data storag access control system carrier cash tray bag expend believ action straightforward no-nonsens perform understand need help organ improv oper increas effici improv custom servic see differ action make dbsi say ???better well done well said.???</t>
  </si>
  <si>
    <t>dealsofloan.com</t>
  </si>
  <si>
    <t>deal loan financi servic provid allow peopl sign home mortgag person loan deal loan provid type loan servic onlin compani base pune india provid servic metro citi india pune mumbai bangalor new delhi other deal loan special loan comparison quot various bank privat financ organ provid custom loan suitabl accord elig custom loan offer person loan mortgag loan home loan mani other</t>
  </si>
  <si>
    <t>descsoft.com</t>
  </si>
  <si>
    <t>descsoft technolog compani special mission critic telecommun financi inform system</t>
  </si>
  <si>
    <t>dexia.com</t>
  </si>
  <si>
    <t>lead histor field public financ sector retail bank dexia european bank group manag order lead histor field public financ sector retail bank dexia european bank group manag order resolut sinc end 2011 dexia sa group ? parent compani limit compani belgian law share list euronext brussel pari well luxembourg stock exchang sinc end 2012 capit increas subscrib belgian french state two state group ? main sharehold</t>
  </si>
  <si>
    <t>digitalinsight.com</t>
  </si>
  <si>
    <t>digit insight provid outsourc onlin financi manag solut u.s. mid-market bank credit union digit insight former intuit financi servic previous acquir intuit provid onlin bank servic mid-market bank credit union unit state</t>
  </si>
  <si>
    <t>dineropayments.com</t>
  </si>
  <si>
    <t>dinero payment ecommerc onlin credit card virtual termin process leader new york chicago miami dinero payment global payment gateway give user access qualiti merchant account option grow busi compani launch 2013 colin bhimsen locat unit state</t>
  </si>
  <si>
    <t>doremond.com</t>
  </si>
  <si>
    <t>doremond resourc discuss busi citi restaur doremind onlin databas iran contain inform restaur cafe hotel ... differ citi</t>
  </si>
  <si>
    <t>dwello.com</t>
  </si>
  <si>
    <t>dwello canada-bas compani help user process rental payment</t>
  </si>
  <si>
    <t>dynamicmerchantsolutions.com</t>
  </si>
  <si>
    <t>merchant servic mobil solut dms merchant servic credit card process compani dynam merchant solut offer full spectrum servic type busi home base busi multi level corpor dynam merchant solut build custom solut fit need start choos industri let us rest</t>
  </si>
  <si>
    <t>earthport.com</t>
  </si>
  <si>
    <t>earthport plc global financi servic organis earthport plc global financi servic compani provid cross border payment servic 50 countri territori worldwid</t>
  </si>
  <si>
    <t>eastonbankandtrust.com</t>
  </si>
  <si>
    <t>communiti bank best interest mind</t>
  </si>
  <si>
    <t>eastriverbank.net</t>
  </si>
  <si>
    <t>east river bank provid person busi lend deposit servic east river bank provid person busi lend deposit servic three locat philadelphia pennsylvania</t>
  </si>
  <si>
    <t>easylinkpayments.com</t>
  </si>
  <si>
    <t>real time direct payment gateway easylink payment web-bas real-tim direct payment gateway launch sujay salvi 2012 oper strathfield new south wale</t>
  </si>
  <si>
    <t>eba.europa.eu</t>
  </si>
  <si>
    <t>european bank author eba independ eu author work ensur effect consist prudenti regul european bank author eba independ eu author work ensur effect consist prudenti regul supervis across european bank sector overal object maintain financi stabil eu safeguard integr effici order function bank sector main task eba contribut creation european singl rulebook bank whose object provid singl set harmonis prudenti rule financi institut throughout eu author also play import role promot converg supervisori practic mandat assess risk vulner eu bank sector eba establish 1 januari 2011 part european system financi supervis esf took exist respons task committe european bank supervisor</t>
  </si>
  <si>
    <t>efctz.com</t>
  </si>
  <si>
    <t>efc tanzania provid financi servic micro small medium size enterpris msmes efc tanzania first deposit take microfin institut licens regul bank tanzania ? microfin compani charter provid financi servic micro small medium size enterpris msmes</t>
  </si>
  <si>
    <t>efczambia.com.zm</t>
  </si>
  <si>
    <t>efc zambia offer special financi servic micro small medium entrepreneur msmes efc zambia former pfsl found care zambia support dfid 1996 incorpor 2001 regist charit institut convert llc 2006 new microfin regul care reach partnership agreement rais new capit bring profession manag technolog 2008 develop commerci viabl mfi</t>
  </si>
  <si>
    <t>ekuantia.es</t>
  </si>
  <si>
    <t>e.kuantia spanish technolog compani licens electron money institut ekuantia spanish technolog compani offer api-bas payment servic user manag fund pay move money compani ? financi platform allow user identifi headlin open account manag fund move money issu card accord spanish legisl ekuantia found 2013</t>
  </si>
  <si>
    <t>eldoradosavingsbank.com</t>
  </si>
  <si>
    <t>eldorado bancshar bank offer rang commerci bank product servic smes retail custom eldorado bank bank compani offer broad rang commerci bank product servic small medium-s busi retail custom 17 full servic branch locat primarili orang counti san diego counti sacramento area california</t>
  </si>
  <si>
    <t>elgato.ba</t>
  </si>
  <si>
    <t>loop d.o.o place bank compani client meet elgato e-bil place bank compani client meet send receiv pay archiv e-bil</t>
  </si>
  <si>
    <t>elitebankcard.com</t>
  </si>
  <si>
    <t>elit bankcard network merchant servic compani provid array payment process servic elit bankcard network merchant servic compani provid array payment process servic compani ? servic product portfolio includ merchant cash advanc gift loyalti card check guarante check convers atm card wireless process credit card termin printer wireless termin comput softwar internet softwar secur pinpad check imag elit bankcard network found march 2006 base los angel california</t>
  </si>
  <si>
    <t>ellingtonfinancial.com</t>
  </si>
  <si>
    <t>ellington financi llc specialti financ compani acquir manag mortgage-rel asset ellington financi llc specialti financ compani acquir manag mortgage-rel asset includ residenti mortgage-back secur back prime jumbo alt-a manufactur hous subprim residenti mortgag loan residenti mortgage-back secur princip interest payment guarante u.s. govern agenc u.s. government-sponsor enterpris residenti mortgag loan mortgage-rel deriv commerci mortgage-back secur commerci mortgag loan commerci real estat debt well corpor debt equiti secur deriv ellington financi llc extern manag advis ellington financi manag llc affili ellington manag group l.l.c</t>
  </si>
  <si>
    <t>elmcore.com</t>
  </si>
  <si>
    <t>elmcor group lead global privat invest firm elmcor group lead global privat invest firm headquart las vega nevada wholly-own subsidiari elmcor invest advisor llc nevada regist invest advisori firm elmcor secur llc member finra/sipc broker-deal elmcor provid busi consult financi advisori servic client portfolio invest global network servic individu busi domest intern elmcor group inc. offer busi develop sale distribut servic well make direct invest select opportun</t>
  </si>
  <si>
    <t>emergefirst.com</t>
  </si>
  <si>
    <t>emerg first solut focus drive traffic revenu client 25 year experi help hundr emerg first solut focus drive traffic revenu client 25 year experi help hundr client busi critic area market strategi ad campaign solut search engin optim seo traffic build sale process crm busi process manag content/docu manag search technolog we know stuff say sinc hold major interest sever busi onlin media e-commerc intellectu properti 25-year veteran sale market profession servic domain expertis well found industri retail e-commerc b2b financi servic hi-tech softwar telecommun publish</t>
  </si>
  <si>
    <t>en.unionpay.com</t>
  </si>
  <si>
    <t>unionpay intern upi subsidiari china unionpay focus growth support unionpay ? global busi unionpay intern upi subsidiari china unionpay focus growth support unionpay ? global busi partnership 300 institut worldwid unionpay intern enabl card accept 148 countri region outsid chines mainland issuanc 30 countri region unionpay intern provid high qualiti cost effect secur cross-bord payment servic world ? largest cardhold base ensur conveni local servic grow number global unionpay cardhold merchant</t>
  </si>
  <si>
    <t>esquirebank.com</t>
  </si>
  <si>
    <t>esquir bank full servic commerci bank engag serv financi need legal small busi communiti esquir bank full-servic commerci bank serv profession servic firm law profession small mid-siz busi individu focus servic busi owner employe give direct access key decision-mak includ senior execut manag esquir bank provid outstand relationship bank high-tech high-touch approach team design full rang bank servic product competit deposit loan rate system use latest technolog provid client custom tool effici conduct bank busi specif financi manag suit effect provid custom bank branch offic</t>
  </si>
  <si>
    <t>evendor.es</t>
  </si>
  <si>
    <t>evendor engin provid softwar solut bank media industri evendor engin servic compani whose experienc profession world media bank develop special solut field expertis built mani year place evendor engin posit take ambiti large-scal project meet critic deadlin deliv qualiti softwar busi know-how key element found entir spanish capit compani demonstr steadi growth wit strong posit prestigi status achiev sinc found seven year ago evendor engin establish stringent qualiti standard select profession work firm develop product servic offer way compani set apart within sector edg competitor</t>
  </si>
  <si>
    <t>evertrustbank.com</t>
  </si>
  <si>
    <t>evertrust bank provid bank product servic individu chines busi california evertrust bank provid bank product servic individu chines busi california compani offer person check save account certif deposit atm/debit card onlin mobil bank servic also provid busi check save account onlin busi bank servic cash manag servic addit compani offer commerci loans/lin credit commerci real estat construct financ intern trade financ sba financ compani incorpor 1994 headquart pasadena california</t>
  </si>
  <si>
    <t>excelfunds.com</t>
  </si>
  <si>
    <t>excel fund manag inc. canada ? first emerg market focus mutual fund provid</t>
  </si>
  <si>
    <t>exidelife.in</t>
  </si>
  <si>
    <t>ing vysya life insur co pvt ltd provid long term protect save solut india exid life insur compani limit provid long term protect save solut india offer protect insur product life health accid disabl insur save invest solut child inherit life goal surplus invest retir corpus pension product compani distribut product agenc banc assur allianc exid life insur compani limit former known ing vysya life insur compani limit compani incorpor 2000 base bengaluru india octob 28 2005 exid life insur compani limit oper subsidiari exid industri ltd sourc businessweek http //investing.businessweek.com/research/stocks/private/snapshot.asp privcapid=13402239</t>
  </si>
  <si>
    <t>expitrans.com</t>
  </si>
  <si>
    <t>payment process technolog solut expitran provid reliabl secur payment process solut competit price point preserv highest level servic expitran form begin 2005 launch proprietari payment gateway technolog expitran grew quick ad altern payment method credit card includ electron check ach process gift card process expitran offer continu develop best serv 's small mid-market client 's payment process need 's global retail market expitran provid solut card present card present environ throughout 2013 2014 expitran specif focus prepar 's exist new client new emv card mandat place new equip capabl read new card expitran mission expitran ? mission provid innov payment process solut base advanc technolog lowest possibl price expitran valu expitran set apart solut provid adher higher standard believ provid best payment process solut ad value-ad servic client build compani live believ high qualiti product servic deliv fair price passion technolog unparallel integr unquest pride taking-on delivering-on big challeng champion creativ alway aspir improv process practic peopl</t>
  </si>
  <si>
    <t>ezpay.mobi</t>
  </si>
  <si>
    <t>ezpay provid payment solut mobil applic ezpay.mobi tm llc transform p2p payment new technolog make easi safe fun platform drive low cost acquisit ongo engag offer consum reason adopt use</t>
  </si>
  <si>
    <t>facilitas.com</t>
  </si>
  <si>
    <t>facilita offer onlin tool compar bank organ deposit payment switch facilita offer onlin tool compar bank organ deposit payment switch</t>
  </si>
  <si>
    <t>factorsmarter.com</t>
  </si>
  <si>
    <t>bank altern factor factorsmarter.com offer busi bank altern invoic factor compani ? right fund receiv bank abl gain quick access work capit upload invoic onlin receiv turn cash within 24 hour tire invoic factor compani wish better way financ receiv look answer ? factor done right way factor receiv local bank</t>
  </si>
  <si>
    <t>faysalbank.com</t>
  </si>
  <si>
    <t>faysal bank limit incorpor pakistan octob 3 1994 public limit compani compani ordin 1984 faysal bank limit incorpor pakistan octob 3rd 1994 public limit compani compani ordin 1984 bank ? share list pakistan stock exchang faysal bank engag commerci retail corpor islam bank activ pakistan credit rate agenc limit pacra jcr-vis credit rate compani limit determin bank ? long term rate ? aa ? short term rate ? a1+ ? faysal bank ? footprint spread 90 citi 300 branch total asset excess pkr 380 billion place amongst signific player pakistan ? bank industri faysal bank ? ambit provid par excel servic custom meet financi need</t>
  </si>
  <si>
    <t>fbs-g.com</t>
  </si>
  <si>
    <t>fbs group 16 year experi develop implement inform system fbs group specialist mani year practic experi implement full-scal project bank various cis countri includ moldova azerbaijan ukrain georgia kazakhstan use inform technolog support current busi process creat unifi inform environ aim provid stabl inform support technolog platform strateg develop client 's busi relat client adher philosophi strateg partnership joint particip solv busi challeng approach allow interact effici accomplish task minim risk client therebi enhanc effici client 's busi</t>
  </si>
  <si>
    <t>fcbankgroup.com</t>
  </si>
  <si>
    <t>first communiti financi bank provid bank servci first communiti financi bank provid bank servci first communiti financi bank full-servic communiti bank princip engag busi commerci famili person bank</t>
  </si>
  <si>
    <t>fcbok.com</t>
  </si>
  <si>
    <t>first capit bank kentucki accept check account save account money market deposit account certif deposit first capit bank kentucki accept check account save account money market deposit account certif deposit individu retir account compani also provid consum loan term loan line credit credit card cash manag servic well mobil bank servic</t>
  </si>
  <si>
    <t>fednat.com</t>
  </si>
  <si>
    <t>centuri feder insur compani provid peac mind busi owner valu insur protect centuri feder insur compani provid peac mind busi owner valu insur protect feder ? nation headquart locat owatonna minnesota region offic phoenix arizona sever servic offic locat throughout countri feder near 2,300 employe oper 48 state district columbia compani special busi insur select industri includ auto dealer motorcycl dealer auto servic center auto part wholesal build materi dealer cabinet custom woodwork shop contractor electr plumbing-heating-cool equip dealer agricultur lawn garden construct industri funer servic jewel machin tool shop plastic molder petroleum market conveni store printer tire dealer</t>
  </si>
  <si>
    <t>fightwithfood.org</t>
  </si>
  <si>
    <t>mission end world hunger creat event competit design strengthen communiti encourag social respons mission end world hunger creat event competit design strengthen communiti encourag social respons promot food justic</t>
  </si>
  <si>
    <t>finabank.com</t>
  </si>
  <si>
    <t>fina bank ltd. provid busi person bank servic fina bank ltd. provid busi person bank servic</t>
  </si>
  <si>
    <t>finance4tp.com</t>
  </si>
  <si>
    <t>onlin busi financ resourc financ 4 peopl one-stop sourc thing financ put latest news inform analysi resourc right fingertip -- -- -- -- -- lot financi websit tell how thing open bank account buy stock even make million dollar obvious reput other financ 4 peopl aim go level deeper provid how also what whi exact privat equiti consid revers mortgag context current busi news event impact everyday live accomplish goal site broken follow segment read aggreg comprehens inform entertain content across internet current topic busi financ make easili access understand learn explain analyz complex financi term concept simpl everyday english provid insight perspect financi expert around world straightforward unassum context discuss foster open communic thought leadership intellig debat unrestrict discuss forum featur activ communiti divers knowledg busi financ enthusiast</t>
  </si>
  <si>
    <t>financeapp.com</t>
  </si>
  <si>
    <t>cloud base sale lend platform financeapp cloud base sale lend platform make process financ small busi custom effici transpar though network trust lender investor technolog enabl busi size offer track servic month payment option custom financeapp transform 900 billion equip financ market leverag technolog make process financ small busi custom effici transpar though network trust lender investor innov technolog give manufactur dealer small busi owner sale financ tool connect custom lender thus creat transpar low-cost fund option</t>
  </si>
  <si>
    <t>financechoices.co.uk</t>
  </si>
  <si>
    <t>financ choic onlin comparison websit credit card uk financ choic up-and-com financi comparison websit cater uk market n't compar product review great detail also provid data educ consum make better choic someth work toward person financ guid help user get financ control understand jargon plagu industri blog also provid time articl advic</t>
  </si>
  <si>
    <t>financialfootprint.com</t>
  </si>
  <si>
    <t>new person financ educ servic design today 's young adult new person financ educ servic design today 's young adult</t>
  </si>
  <si>
    <t>finivation.com</t>
  </si>
  <si>
    <t>finiv softwar system integr applic develop credit union communiti bank lead technolog provid finiv softwar provid softwar applic custom develop system integr financi servic market product includ voic authent solut verifi ident caller act third factor voic biometr log onlin mobil bank solut provid band authent solut high risk bank transact custom develop experi includ onlin mobil bank solut lend applic account open applic contact center applic complex system integr</t>
  </si>
  <si>
    <t>finlocator.com</t>
  </si>
  <si>
    <t>finloc provid saa geoloc servic bank compani everi channel finloc provid saa geoloc servic bank compani everi channel includ web mobil internet bank call-cent continu updat data 30,000 financi infrastructur poi atm bank branch payment termin post offic insur compani</t>
  </si>
  <si>
    <t>finovate.com</t>
  </si>
  <si>
    <t>fintechrevolut technolog compani provid fintech api enterpris consortium network</t>
  </si>
  <si>
    <t>finvasia.com</t>
  </si>
  <si>
    <t>finvasia amongst india ? fastest grow fintech compani finvasia amongst india ? fastest grow fintech compani diversifi busi model offer servic rang asset manag invest bank capit market advisori currenc hedg brokerag servic commod equiti deriv compani advis client invest fourteen countri rang australia brazil everyth</t>
  </si>
  <si>
    <t>firstatlantic.bank</t>
  </si>
  <si>
    <t>firstaltant bank local communiti bank firstatlant bank custom know great servic receiv today great servic expect tomorrow proud serv communiti jacksonvill northeast florida offer person bank servic conveni secur busi bank resourc function addit member team</t>
  </si>
  <si>
    <t>firstatlanticcommerce.com</t>
  </si>
  <si>
    <t>first atlant commerc offer onlin payment solut fraud manag merchant bank partner found 1998 first atlant commerc recogn leader intern onlin payment solut provid secur reliabl merchant account solut busi bank around world offer onlin credit card process payment gateway offshor merchant account fraud manag solut learn compani servic feel free visit websit also bank seek merchant acquir solut pleas feel free contact us via email info fac.bm phone 441-296-5598</t>
  </si>
  <si>
    <t>firstbanknj.com</t>
  </si>
  <si>
    <t>first bank person busi bank first bank commerci bank compani provid rang lend deposit financi product servic oper communiti bank segment engag provid rang commerci retail relat bank servic offer rang lend product meet need custom locat within market area includ commerci industri loan commerci real estat loan includ owner-occupi investor construct develop multi-famili loan residenti real estat loan consum loan</t>
  </si>
  <si>
    <t>firstchoice-bank.com</t>
  </si>
  <si>
    <t>first choic bank commerci bank first choic bank commerci bank charter new jersey commenc oper 2007 bank provid financi servic primarili mercer counti surround new jersey counti also buck counti pennsylvania bank maintain princip offic branch lawrencevill new jersey eight full servic locat inform visit www.firstchoice-bank.com headquart east brunswick new jersey first choic loan servic inc. wholli own subsidiari first choic bank 12 loan product offic across 6 state 500 employe first choic loan servic inc. offer fha va program jumbo loan fix adjust rate loan refinanc renov program</t>
  </si>
  <si>
    <t>firstpartnersbank.com</t>
  </si>
  <si>
    <t>first partner bank full-servic bank offer full array commerci servic first partner bank full-servic bank member fdic offer full array commerci consum wealth manag product servic partner custom help succeed focus</t>
  </si>
  <si>
    <t>fisagroup.com.br</t>
  </si>
  <si>
    <t>fisagroup technolog solut meet grow demand market infraestrutur today serv small medium larg fisa born 2010 order meet grow demand infrastructur market today fisa meet larg corpor small busi offer structur instal structur cabl electr project corpor autom access control implement ip surveil system digit</t>
  </si>
  <si>
    <t>fizzpay.com</t>
  </si>
  <si>
    <t>fizzpay internet base payment assur busi provid guarante sale/buy transact utruepay uk ltd 's us affili utruepay usa llc hold compani oper fizzpay fizzpay internet base payment assur busi provid follow servic sale guarante seller deliv ve promis buyer give buyer refund event seller default sell seller check servic reduc risk defraud make payment seller suppli servic seller compani promis elimin need credit card payment intermediari onlin auction compani theoret allow cheaper transact cost greater eas busi seller</t>
  </si>
  <si>
    <t>flagshipcommunitybank.com</t>
  </si>
  <si>
    <t>becom creativ econom forc communiti serv build local own manag organ flagship communiti bank provid person busi bank servic person bank servic includ checking/money market account minor save account person save account relationship person save account certif deposit/individu retir account person loan home improv loan home equiti line credit well residenti mortgag product includ convent fha va usda loan</t>
  </si>
  <si>
    <t>fluidpayments.com</t>
  </si>
  <si>
    <t>develop next generat payment solut develop next generat payment solut util latest technolog creat innov solut today 's payment problem make payment easier everyon offer products/servic merchant isos/msp agent acquir</t>
  </si>
  <si>
    <t>fmbmalawi.com</t>
  </si>
  <si>
    <t>first merchant bank provid corpor retail bank servic first merchant bank provid corpor retail bank services.first merchant bank 's person bank product servic includ fast save current account privat bank servic bill payment servic safe deposit locker card mobil internet bank servic remitt fix call deposit well treasuri bill</t>
  </si>
  <si>
    <t>fonetic.com</t>
  </si>
  <si>
    <t>lead interact analyt compani fonet lead interact analyt compani renown abil transform unstructur data structur inform voic languag analysi fonet oper linguistics-bas model cover 79 languag dialect captur index analys extract relev unstructur data voic email chat interact enabl fonet 's client studi human interact deepli previous possibl fonet use extens custom contact centr sale custom loyalti retent claim manag enabl client discov peopl say reason say fonet enabl client evalu busi impact custom interact make recommend fonet also use wide bank insur telecommun util sector deliv complianc solut industri number year fonet found 2006 headquart madrid spain fonet 's client includ vodafon bbva bankia telefonica la caixa endesa direct line sanita</t>
  </si>
  <si>
    <t>foothillsbank.com</t>
  </si>
  <si>
    <t>foothil bank sens communiti friend down-to-earth attitud make part america special hank schechert found foothil neighborhood east yuma idea foothil bank base sens communiti friend down-to-earth attitud make part america special sinc open novemb 3 1997 key success person touch treat custom like friend neighbor ? come servic ? noth small-town foothills?w provid kind bank expertis ? expect much bigger bank ? proud five locat two yuma one casa grand two prescott one staf smart friend local folk know love area understand local busi landscap dedic provid level partnership ? think ? find anywher els</t>
  </si>
  <si>
    <t>fortresspaper.com</t>
  </si>
  <si>
    <t>fortress intern produc specialti pulp secur paper product fortress intern produc specialti pulp secur paper secur relat product fortress paper incorpor may 2006 list toronto stock exchang juli 2007 compani sinc grown two divis employ approxim 640 worker two countries.fortress oper two distinct busi segment dissolv pulp secur paper product compani oper dissolv pulp busi fortress specialti cellulos mill locat canada recent commenc product dissolv pulp primarili viscose/rayon manufactur asia success complet convers mill nbhk pulp dissolv pulp oper fortress specialti cellulos mill also recent enter renew energi generat sector construct co-gener facil compani oper secur paper product busi landqart mill locat switzerland produc banknot passport visa brand protect secur papers.on april 30 2013 fortress announc success complet sale dresden mill glatfelt gernsbach gmbh co. kg subsidiari p.h glatfelt co. previous announc march 13 2013 purchas price sale ?160 million approxim cdn 212 million subject post?clos work capit adjust sale dresden mill fortress paper longer oper specialti paper wallpap base industri</t>
  </si>
  <si>
    <t>fouroaksbank.com</t>
  </si>
  <si>
    <t>four oak bank hold compani four oak bank trust compani offer broad rang financi servic fourteen offic four oak clayton smithfield garner benson fuquay-varina wallac holli spring zebulon dunn raleigh lpo apex lpo north carolina four oak fincorp trade market maker symbol fofn</t>
  </si>
  <si>
    <t>freemantaxlaw.com</t>
  </si>
  <si>
    <t>intern tax offshor bank wealth manag attorney extens tax law knowledg decad experi help deal tax issu ir extrem overwhelm intimid complex natur domest intern tax law creat confus even sophist client right tax attorney team essenti resolv tax matter freeman tax law thorough evalu case strateg prudent defens strategi resolv matter whether case call expertis intern tax complianc tax law account offshor intern bank law crimin tax defens legal practic area team lawyer special profession arm necessari tool vigor repres client</t>
  </si>
  <si>
    <t>freesoft.it</t>
  </si>
  <si>
    <t>softwar develop backup softwar italian independ softwar develop compani acquir nanosystem s.r.l januari 1st 2012</t>
  </si>
  <si>
    <t>frsb.net</t>
  </si>
  <si>
    <t>first robinson save bank independ locally-own communiti bank provid technolog servic onlin bank more.\ first robinson feder charter mutual save loan associ headquart robinson illinoi deposit insur maximum allow amount saif fdic first robinson serv primarili crawford counti illinoi decemb 31 1996 first robinson total asset 67.5 million deposit 59.6 million equiti capit 4.7 million first robinson intend continu locally-own community-ori financi institut offer select financi servic meet need communiti serv</t>
  </si>
  <si>
    <t>ftpartners.com</t>
  </si>
  <si>
    <t>financi technolog partner ? ft partner ? invest bank firm focus exclus financi technolog fintech financi technolog partner lp ftp secur llc ft partner invest bank firm focus exclus financi technolog sector broad defin sector dynam converg technology-bas solut financi servic ft partner recent recogn dealmak year invest bank firm year advisor firm found steve mclaughlin manag partner former senior invest banker goldman sach co. 's financi technolog group financi institut group new york san francisco firm 's founder senior banker high experienc invest banker former financi technolog invest bank group goldman sach co new york san francisco london los angel</t>
  </si>
  <si>
    <t>futurepaytech.com</t>
  </si>
  <si>
    <t>futur payment technolog offer electron payment process compani within unit state futur payment technolog futur paytech locat dalla texa found 2006 provid electron payment process servic 100,000 merchant account coast coast industri lead payment provid futur payment technolog deliv client comprehens suit innov payment solut in-person onlin transact includ credit debit ecommerc gift check mail order/telephon order point-of-sal pos solut mobil payment futur payment technolog pride full-servic provid sell underwrit deploy activ 100 account along provid robust risk monitor 24/7 custom care technic support manag oper hous futur paytech deliv qualiti servic optim custom experi</t>
  </si>
  <si>
    <t>g2capitaladvisors.com</t>
  </si>
  <si>
    <t>g2 capit advisor provid c-level execut led invest bank advisori servic middl market institut investor g2 capit advisor provid c-level execut led invest bank advisori servic middl market institut investor compani g2 partner client identifi pursu strateg altern rais capit meet core busi object develop new concept deeper perspect regard relev industri sector g2 focus industri c-level oper partner deep industri knowledg expertis offer client strateg oper financi ? insid ? perspect ? industri special includ transport logist suppli chain industri manufactur technolog busi servic</t>
  </si>
  <si>
    <t>gabrisadvisors.com</t>
  </si>
  <si>
    <t>asset manag merchant bank gabri advisor swiss invest firm dedic advis individu compani base heart switzerland oper pierr gabri gabri advisor small corpor advisori busi provid guidanc compani individu regard asset manag commod trade reloc cross-bord transact much</t>
  </si>
  <si>
    <t>gaselys.com</t>
  </si>
  <si>
    <t>gase independ market risk control system overseen risk divis two parent compani</t>
  </si>
  <si>
    <t>gatewaybankcfl.com</t>
  </si>
  <si>
    <t>gateway financi hold provid bank servi gateway financi hold provid bank servi</t>
  </si>
  <si>
    <t>gbm.scotiabank.com</t>
  </si>
  <si>
    <t>scotia capit mine group</t>
  </si>
  <si>
    <t>gbolso.com.br</t>
  </si>
  <si>
    <t>gbolso enabl user control financ manag receipt payment import bank statement project cash flow analyz invest gbolso person financ manag solut enabl user manag receipt payment import bank statement project cash flow analyz invest user categor entri base pre-defin classif custom accord prefer also receiv payment remind via email sms solut featur articl folha de s?o paulo person financi manag small busi big busi startup gbolso oper brazil part microsoft bizpark microsoft 's global program help tech startup</t>
  </si>
  <si>
    <t>geexlab.net</t>
  </si>
  <si>
    <t>geexlab fintech softwar develop compani offer rang e-commerc payment softwar solut provid e-commerc solut saa white label payment gift card platform white label credit card payment process white label mobil payment softwar</t>
  </si>
  <si>
    <t>gemoney.cz</t>
  </si>
  <si>
    <t>ge money bank french consum credit busi ge money bank oper french oversea territori dom ge money bank offer person loan vehicl financ credit card save product insur</t>
  </si>
  <si>
    <t>get-money.pl</t>
  </si>
  <si>
    <t>get-money.pl financi servic dzia?a na polskim rynku od 2008 roku w sektorz finansowym specjalizuj?cym si? w po?yczkach pozabankowych codzienni dostarczami szereg informacji z dziedzini po?yczek pozabankowych dzi?ki wsp??praci z wieloma firmami po?yczkowymi jeste?mi w stani zaoferowa? najkorzystniejsz warunki najlepsz dost?pn na rynku rozwi?zania finansow dok?adniej m?wi?c szybki po?yczki na dow?d bez za?wiadcze? dochodach w celu u?atwienia w?a?ciwego wyboru szybki po?yczki d?ugoterminow pierwsz darmow szybki po?yczki bez za?wiadcze? w rankingach przedstawiami za?atwieni formalno?ci zwi?zan z wzi?ciem po?yczki przez internet umo?liwiami taki rozwi?zani pozwoli pa?stwu zaoszcz?dzi? zar?wno czas jak pieni?dz</t>
  </si>
  <si>
    <t>getpayble.com</t>
  </si>
  <si>
    <t>payabl app help find restaur sit quick pay bill phone everyday ? flicker sound cash card wallet ring ear much like id proof import document loyalty/discount card etc realli give goos bump think go thing later life everyth work well ? face situat guess would simpl id password connect mobil world ? secur rug platform ? gon na take care everyth ? physic glu back trouser stuf small file suitcas wardrob whether chequ cash dds card id bill liter anyth cloud reinvent way 's done complet new horizon 's paybl yeah ? right although name ? temporari vision ?</t>
  </si>
  <si>
    <t>getstocks.com</t>
  </si>
  <si>
    <t>social stock invest manag platform getstock onlin brokerag design make stock trade access uniqu transpar user-friend getstock creat modern-day brokerag allow investor trade follow even copi trader trade trade moreov let success trader market gurus charg access invest activ getstock generat one-of-a-kind marketplac financi knowledg money manag getstock let investor trade real stock secur eas major multipl world stock exchang one single-curr account updat real time getstock let investor follow copi investor trade trade ? ad layer social wisdom enrich investor ? understand feed confid getstock let success trader charg access invest activ licens regul umbrella manag investor ? money getstock access transpar wisdom stock market</t>
  </si>
  <si>
    <t>gibraltarprivate.com</t>
  </si>
  <si>
    <t>gibraltar privat bank trust boutiqu firm provid comprehens wealth manag privat bank servic gibraltar privat bank trust deliv concierg privat bank lend wealth manag success individu famili busi foundat nonprofit gibraltar privat client enjoy consist confidenti work singl relationship manag coordin experienc team deposit wealth manag fiduciari trust lend profession</t>
  </si>
  <si>
    <t>girobankltd.com</t>
  </si>
  <si>
    <t>giro commerci bank financi servic compani giro commerci bank offer wide rang loan servic enterpris upcom entrepreneur come talk us could provid loan suit need requir</t>
  </si>
  <si>
    <t>glmx.com</t>
  </si>
  <si>
    <t>glmx meridian trade platform offer integr money market trade solut design investor fund manag glmx meridian trade platform offer singl integr money market trade solut design specif need institut investor fund manag util glmx proprietari technolog intuit browser-bas interfac achiev unpreced market transpar anonym real-tim effici</t>
  </si>
  <si>
    <t>globalbankingandfinance.com</t>
  </si>
  <si>
    <t>global bank financ review offer onlin portal enabl user access news within financi communiti us global bank financ review onlin portal evolv grow need balanc view inform independ news within financi communiti experienc contributor provid qualiti in-depth insight clear concis way provid lead player key figur date inform within financ sector key fact approxim 3.2 million page view annual 1.2 million visit annual 1 million uniqu visit annual rank around 20,000 global alexa across billion websit 60,000+ follow twitter 17,000 like facebook visitor read 2.70 page averag per visit visitor spend 1 minut 35 second site period ? januari 2012 ? decemb 2012 global reach read 200 differ countri readership includ presid ceo ? cfo ? senior decis maker within fortun 500 compani major bank financi institut central bank individu interest financi market news depth cross market coverag experienc industri journalist provid minut coverag bank foreign exchang brokerag fund islam financ wealth manag corpor govern project financ merger acquisit tax account inward invest csr activ one global umbrella</t>
  </si>
  <si>
    <t>globalsult.com</t>
  </si>
  <si>
    <t>globalsult design deploy integr solut busi intellig manag financi perform found 1999 montreal globalsult design deploy integr solut busi intellig manag financi perform medium larg privat public semi-publ globalsult also provid consult servic profession implement ibm cogno tm1 cogno analyt compani montreal toronto</t>
  </si>
  <si>
    <t>globalwavegroup.com</t>
  </si>
  <si>
    <t>global wave group commerci lend softwar bank financ compani global wave group financi servic technolog firm solut enabl banker mitig risk effici process loan better focus exist futur custom uniqu bank technolog background help us understand busi requir implement optimum solut</t>
  </si>
  <si>
    <t>goldenstatebank.com</t>
  </si>
  <si>
    <t>golden state bank full-servic commerci bank golden state bank full-servic commerci bank region offic glendal upland servic busi client los angel orang counti inland empir mission golden state bank offer divers qualiti bank product servic except valu meet exceed uniqu lifetim financi need privately-own busi owner manag famili</t>
  </si>
  <si>
    <t>goldpac.com</t>
  </si>
  <si>
    <t>goldpac secur payment solut provid china goldpac group ltd. ? group ? ? goldpac ? success list main board hong kong stock exchang decemb 4 2013 trade stock code 03315.hk goldpac secure-card?zhuhai ltd establish zhuhai group 1995 secur payment solut provid china hold simultan certif china unionpay visa mastercard american express jcb diner nation high-tech enterpris goldpac also nation key contact outsourc servic enterpris recogn ministri commerc peopl 's republ china guangdong provinci technolog centr serv client across entir asia pacif region group provid solut address divers need secur payment system embed softwar secur product person data manag servic card issuanc system multi-funct termin custom turn-key solut cover wide rang busi financi servic social secur healthcar transport retail mobil payment ident third-parti payment platform secur servic domain</t>
  </si>
  <si>
    <t>gosmartpay.com</t>
  </si>
  <si>
    <t>smartpay power flexibl enterprise-level onlin bill system design save busi time money smartpay power flexibl enterprise-level onlin bill system design save busi time money increas cash flow send larg batch invoic statement electron increas accuraci custom satisfact allow custom pay onlin easili secur</t>
  </si>
  <si>
    <t>grandbk.com</t>
  </si>
  <si>
    <t>grand bank base kingston n.j. offer bank servic individu small busi princeton area grand bank open busi march 1 2002 hamilton squar 1 edinburg road 2013 open newest branch rout 33 hamilton philosophi develop bank relationship custom person attent bank grand bank sit individu teller station receiv person servic special commerci residenti small busi lend offer full rang deposit product includ electron bank strive provid extraordinari custom servic presenc mercer counti communiti member communiti banker associ new jersey new jersey banker associ midjersey chamber commerc princeton region chamber commerc recogn top sba lender 2015</t>
  </si>
  <si>
    <t>grandpointbank.com</t>
  </si>
  <si>
    <t>grandpoint bank communiti bank</t>
  </si>
  <si>
    <t>gravitypayments.com</t>
  </si>
  <si>
    <t>graviti payment exist protect communiti busi overcharg underserv credit card process compani graviti payment credit card payment process compani featur lower cost transpar servic communiti busi owner valu compani creativ leadership passion progress respons compani offer user wide rang credit card process servic payment solut credit card process pos system mobil payment work capit financ gift loyalti card analyt offer servic e-commerc busi integr pos hardwar softwar mobil payment process ipg solut host payment accept form card-not-pres transact process mail telephon order pci complianc integr mobil devic pos softwar allow user accept credit card payment iphon ipad tablet mobil devic brand gift card help increas sale introduc new custom user ? busi loyalti card increas sale reward custom incentiv repeat visit busi analyt allow user see custom data gain insight graviti payment u.s.-bas compani found 2004 dan luca price</t>
  </si>
  <si>
    <t>greedyrates.ca</t>
  </si>
  <si>
    <t>canada 's best credit card offer greedyrates.ca independ websit dedic match best canadian credit card base spend habit greedyrates.ca bring credit card offer top canadian bank give tool calcul inform need understand option</t>
  </si>
  <si>
    <t>greenappleloans.com</t>
  </si>
  <si>
    <t>look payday loan mak</t>
  </si>
  <si>
    <t>greenbank.com</t>
  </si>
  <si>
    <t>great product great servic look forward tell green bank prefer provid busi person bank product servic employ choic texa bank champion communiti</t>
  </si>
  <si>
    <t>greeninvoice.co.il</t>
  </si>
  <si>
    <t>electron invoic price propos green invoic ltd. enabl freelanc compani independ worker produc design invoic receipt price quot comput connect internet instal need green invoic send custom digit sign invoic need print paper consum</t>
  </si>
  <si>
    <t>grid.finance</t>
  </si>
  <si>
    <t>grid ireland ? onlin financ platform peopl lend busi borrow competit interest rate grid financ transform bank financi servic ireland build innov financi product connect generat grid financ ? vision lead chang bank ireland global build practic financi product support respond peopl 's modern lifestyl want financi product help real peopl local busi communiti organis access money need get return money better manag budget money believ creat onlin communiti financ modern onlin financi product tradit idea communiti bank redefin transform meet peopl ? chang financ need grid financ ? first product peer peer financ platform call grid grid connect money need grid allow real peopl decid put money work lend local busi donat communiti organis gift famili friend</t>
  </si>
  <si>
    <t>growthcap.co</t>
  </si>
  <si>
    <t>growthcap provid advic invest privat compani institut investor growthcap connect establish privat compani institut investor famili offic</t>
  </si>
  <si>
    <t>gsfinancialgroup.com</t>
  </si>
  <si>
    <t>communiti bank servic commerci small busi retail custom gs financi corp. louisiana corpor organ decemb 1996 associ purpos becom unitari hold compani associ compani purchas capit stock associ issu convers exchang 50 net convers proceed retain remain 50 net proceed initi capit</t>
  </si>
  <si>
    <t>hameganexchange.com</t>
  </si>
  <si>
    <t>hamegan exchang iran number one sarafi compani hamegan exchang 20 year experi best safe transfer fund iranian bank team member alot experi get best guid easili send money iranian bank visit us inform find iranian peopl around world choos sarafi hamegan exchang</t>
  </si>
  <si>
    <t>harborcb.com</t>
  </si>
  <si>
    <t>harbor communiti bank oper financi servic compani harbor communiti bank oper financi servic compani harbor communiti bank offer full rang retail small busi commerci bank product servic</t>
  </si>
  <si>
    <t>harvestportfolios.com</t>
  </si>
  <si>
    <t>harvest portfolio canadian invest fund manag base oakvill ontario harvest portfolio group work close invest manag sub advisori basi provid qualiti portfolio manag product manag ? track record import fundament approach market long term vision excel relationship invest manag meet regular ensur object achiev also formal quarter meet review portfolio hold chang within portfolio</t>
  </si>
  <si>
    <t>haveanicebank.com</t>
  </si>
  <si>
    <t>carolina financi corp. oper hold compani crescom bank carolina financi corp. oper hold compani crescom bank</t>
  </si>
  <si>
    <t>hbms.com</t>
  </si>
  <si>
    <t>humboldt merchant servic dedic provid best-in-class credit card process done two decad humboldt merchant servic dedic provid best-in-class credit card process done two decad support team humboldt merchant servic understand busi uniqu differ industri knowledg repres work direct merchant provid custom solut fit individu busi need combin dedic knowledg primari focus custom satisfact humboldt merchant servic grown becom leader credit card process industri offer superior credit card process latest payment accept solut humboldt merchant servic forefront innov payment think</t>
  </si>
  <si>
    <t>hdfcbank.com</t>
  </si>
  <si>
    <t>hdfc bank offer wide rang person bank servic includ save current account hdfc bank incorpor august 1994 current nationwid network 3,488 branch 11,426 atm 's 2,231 indian town citi hdfc bank 's corpor govern polici adopt keep mind import attain fair stakehold well achiev organiz effici</t>
  </si>
  <si>
    <t>helb.co.ke</t>
  </si>
  <si>
    <t>higher educ loan board helb lead financi higher educ kenya higher educ loan board helb lead financi higher educ kenya state corpor ministri higher educ scienc technolog helb establish act parliament cap 213a 1995.the mandat board disburs loan bursari scholarship student pursu higher educ recogn institut helb provid afford loan bursari scholarship kenyan pursu higher educ key among respons board sourc fund establish manag award loan bursari scholarship kenyan pursu higher educ recogn institut act board abl recov fund loan kenyan past</t>
  </si>
  <si>
    <t>hellobank.fr</t>
  </si>
  <si>
    <t>hello bank digit direct bank own bnp pariba start oper 2013 hello bank digit direct bank own bnp pariba start oper 2013 bank oper franc belgium germani itali austria bnp pariba claim the first 100 digit mobil bank europ</t>
  </si>
  <si>
    <t>highlandsstatebank.com</t>
  </si>
  <si>
    <t>highland state bank small community-ori bank dedic provid person servic competit rate highland state bank small community-ori bank dedic provid person servic competit rate</t>
  </si>
  <si>
    <t>hkma.gov.hk</t>
  </si>
  <si>
    <t>hkma govern author hong kong respons maintain monetari bank stabil hong kong monetari author hkma establish 1 april 1993 merg offic exchang fund offic commission bank main function respons govern exchang fund ordin bank ordin report financi secretari hkma govern author hong kong respons maintain monetari bank stabil</t>
  </si>
  <si>
    <t>homebancshares.com</t>
  </si>
  <si>
    <t>1998 investor group led john w. allison chairman robert h. bunni adcock jr. vice chairman form home 1998 investor group led john w. allison chairman robert h. bunni adcock jr. vice chairman form home bancshar inc. headquart conway arkansa obtain bank charter establish first state bank conway arkansa 1999 acquir communiti bank bank mountain view centenni bank 2003 2005 2008 respect home bancshar founder also involv format twin citi bank marin bank acquir 2005</t>
  </si>
  <si>
    <t>hostmerchantservices.com</t>
  </si>
  <si>
    <t>merchant servic credit card process hms trust payment process solut partner let us remov confus process offer best possibl support servic offer lowest possibl rate make easi afford busi accept credit card today host merchant servic bring trust payment industri regist independ sale organ iso visa u.s.a. mastercard intern bank sponsorship provid fifth third bank corp cincinnati ohio payment process confus big guy make difficult understand exact rate fee associ accept credit card deliv person servic clariti peopl care custom servic take time explain everyth work believ get statement everi month understand everi item match promis sale process question live person host merchant servic readi assist problem make right guarante sound simpl mani payment process compani don???t get might use custom tell us five merchant servic compani promis last time ever switch great servic great rate great peopl expect us ?? ? noth less</t>
  </si>
  <si>
    <t>houlihansmith.com</t>
  </si>
  <si>
    <t>houlihan smith invest bank firm provid financi advisori servic found houlihan lokey howard zukin serv chairman number year richard houlihan enter partnership andrew smith season invest banker subsequ form houlihan smith compani houliham smith success transact 500 merger acquisit advisori capit restructur privat placement restructur assign addit compani offer comprehens valuat financi opinion seem busi partner split apart smith start retread ... ..houlihan capit tm</t>
  </si>
  <si>
    <t>howardbank.com</t>
  </si>
  <si>
    <t>howard bank full servic commerci bank focus make differ communiti within greater baltimor serv howard bank full servic commerci bank focus make differ communiti within greater baltimor serv grown smart idea full servic communiti bank histor bank focus combin high touch outreach expert advic broad array commerci servic grow small medium size busi understand challeng opportun face grow busi like one first listen respond financi solut make sens local decis maker allow us act quick experienc knowledg banker allow us put togeth solut meet custom ? need</t>
  </si>
  <si>
    <t>hsbc.fr</t>
  </si>
  <si>
    <t>hsbc one world ? largest bank financi servic organis hsbc one world ? largest bank financi servic organis hsbc serv around 48 million custom four global busi retail bank wealth manag commerci bank global bank market global privat bank network cover 72 countri territori europ asia middl east africa north america latin america around 6,100 offic worldwid aim growth connect custom opportun enabl busi thrive economi prosper ultim help peopl fulfil hope realis ambit list london hong kong new york pari bermuda stock exchang share hsbc hold plc held 213,000 sharehold 131 countri territori</t>
  </si>
  <si>
    <t>hxb.com.cn</t>
  </si>
  <si>
    <t>hua xia bank joint stock commerci bank hua xia bank start oper beij octob 1992 china usher program open reform led chief architect deng xiaop bank becam nationwid joint stock commerci bank restructur march 1995 septemb 2003 hua xia bank went public fifth chines bank list shanghai stock exchang stock ticker 600015 octob 2005 hua xia bank enter agreement intern strateg investor deutsch bank complet two round privat placement new share octob 2008 april 2011 respect end june 2012 hua xia bank place hub-and-spok network 33 tier-1 branch 23 tier-2 branch 12 cross-citi sub-branch 437 outlet 68 major citi settlement network 1000 correspond bank locat 320 citi across 110 countri region cover major global trade zone total asset rmb 1354.515 billion hua xia bank wit fast growth gain impress profit improv asset qualiti optim busi structur oper effici well line busi grow brisk pace hua xia bank rank 97th asset 2012 accord banker 's top 1000 world bank rank publish juli 2011 rank 306th among top 500 chines enterpris 96th among top 500 chines servic enterpris 67th among top 200 chines enterpris perform serv real economi remain clear focus hua xia bank evidenc rang effort forg brand sme financi servic provid respons nation macro polici econom develop hua xia bank match financi servic custom ? demand support project low-incom hous construct urban-rur integr bank aim activ player serv local economi loan offer cultur compani innov servic provid serv agricultur rural area farmer outlet set villag counti serv micro small enterpris mses hua xia bank launch dragon boat program provid small swift smart servic avail strength local financi servic mses support increas number special branch well ? hua xia star market campaign growth mse busi hua xia bank remain higher bank 's averag growth hua xia bank 2011 sme support award bank competit rank asia name best sme financ bank 2011 cbn annual financi valu rank hua xia bank adopt custom orient key philosophi ongo commit measur product perform best standard forefront innov term come new product servic hua xia bank deliv excel servic easili access differ channel nationwid market campaign thank concern help us grow hua xia bank public custom recognit bank 's high-qual servic numer accolad china bank associ sinc 2009 bear testimoni hua xia bank 's servic excel 12 hua xia bank outlet includ china bank associ 's top 100 best perform bank premier servic 36 hua xia bank outlet top 1000 best perform bank premier servic head offic honor outstand contribut award hua xia bank 's custom servic center name best custom servic center bank sector best-in-class associ hua xia bank fulfil corpor social respons balanc busi develop social respons meet state loan polici econom restructur requir hua xia bank shift loan mix offer green loan energy-sav eco-friend compani hua xia bank take initi support chariti public welfar improv china 's livelihood sector donat after-quak reconstruct educ poor student healthcar improv women children hua xia bank integr standard harmoni core valu corpor cultur 2011 hua xia bank receiv numer award includ 2011 china bank associ social respons practic award best social respons award 2011 top 10 chariti enterpris light new opportun new challeng hua xia bank seek steadi sustain growth transform innov scientif develop bank step reform market manag alloc right resourc improv abil serv real economi ensur risk control effort made hua xia bank aim modern mid-rang bank adequ work capit strict intern control safe oper excel servic good effici strong innov capabl competit intern market</t>
  </si>
  <si>
    <t>hybridan.com</t>
  </si>
  <si>
    <t>hybridan invest bank firm aim broker advis hybridan llp dedic fund rais promot investor awar provid market-driven corpor financ advic</t>
  </si>
  <si>
    <t>i-koruna.com</t>
  </si>
  <si>
    <t>ikoruna payment system financi institut offer electron money issu payment servic user ikoruna payment system se european public limit compani ? financi institut oper global electron money issuer payment servic provid headquart pragu czech republ compani perform transact accord licens nation bank czech republ sinc 2011 european central bank approv licens ikoruna issu electron currenc ? ikoruna ? ikoruna also work payment gateway payment method aggreg type busi allow process almost type onlin offlin payment system let merchant accept credit debit card visa mastercard virtual electron money yandex.money webmoney liqpay etc process payment internet bank money transfer servic individu benefit instant money transfer payment servic onlin servic mobil applic compani enabl thing like recur bill onlin donat currenc e-money exchang offlin shop payment gateway allow perform transact currenc point globe 2 major way tailor ikoruna possibl individu 1 person ewallet let individu perform instant payment transact money transfer monetari oper includ easi conveni withdraw possibl 2 anonym prepaid ecard let perform spectrum oper person ewallet certain restrict offlin payment servic process offlin payment tradit shop mall store possibl contactless nfc smart card nfc-enabl devic point sale pos termin shop offlin payment point individu b qr code technolog fast payment accept mobil devic merchant nfc payment owner ikoruna person ewallet request contactless nfc smart card offlin payment likewis individu connect nfc-driven devic watch wristband etc person ewallet payment made anywher nfc-enabl pos termin exampl via mobil phone money transfer key featur ikoruna provis seamless instant remitt send receiv money becom fast safe easi ikoruna ewallet individu transfer money anyon anywher even receiv friend famili member person ikoruna ewallet ecard servic merchant ikoruna merchant solut design type onlin offlin busi model industri size busi financi institut e-shop servic provid organ world ikoruna safe trust e-commerc payment gateway consolid payment system method one solut onlin offlin busi merchant 's account work major area payment monitor administr account ikoruna merchant account let accept payment custom part world currenc form credit debit card visa mastercard virtual electron money yandex money webmoney liqpay etc direct bank wire/bill/invoic merchant account introduc great payment flexibl onlin offlin busi</t>
  </si>
  <si>
    <t>ibankga.com</t>
  </si>
  <si>
    <t>independ bank georgia provid person busi bank servic independ bank georgia provid person busi bank servic offer check save account person person line credit home equiti line credit consum real estat consum construct overdraft protect loan well real estat term equip revolv line credit letter credit small busi administr loan debit credit card</t>
  </si>
  <si>
    <t>iconadvisory.com</t>
  </si>
  <si>
    <t>icon advisori group provid price intellig lend analyt solut icon focus provid client action insight specif perform relat peer market behavior provid turnkey bi platform enabl icon custom focus strateg decis rather data process scale report creation mainten project enhanc</t>
  </si>
  <si>
    <t>iconbusinesscapital.com</t>
  </si>
  <si>
    <t>altern fund busi icon busi capit provid small busi capit grow expand busi faster easier convent lender without credit requir</t>
  </si>
  <si>
    <t>icrinc.com</t>
  </si>
  <si>
    <t>icr partner compani develop execut strateg communic program achiev busi goal ? public compani track becom one capit market media ? wait form opinion ? opinion direct bear reput busi prospect equiti valu today ? world inform instantan audienc judg news split second corpor leader must control narrat ? icr risen top rank strateg communic advisori firm strength experi relationship mani team work senior posit wall street extens capit market experi also power network industri connect ? invest banker fund manag analyst privat equiti firm know peopl make differ understand perspect know engag</t>
  </si>
  <si>
    <t>identityedge.com</t>
  </si>
  <si>
    <t>ident theft protect insur identityedg provid tool servic help peopl protect insur alert person assist event problem stem ident theft identityedge??? dedic protect consum ident prevent theft person inform 100 secur protect industri lead technolog best practic comprehens ident protect servic fraud prevent identityedg mission vision educ member role individu respons prevent ident theft provid tool manag person inform employ skill peopl advanc technolog inform databas help spot breach member ident theft ident fraud offer product combin featur address member need includ easy-to-us tool encourag activ regular engag person inform provid highest train certifi specialist handl credit fraud inquiri work dilig member repair ident credit issu may aris</t>
  </si>
  <si>
    <t>idfcbank.com</t>
  </si>
  <si>
    <t>indian bank compani form part idfc integr infrastructur financ compani idfc bank ? ident first visibl indic want bank unlik ident design began fresh page seri question signifi author approach simplic transpar repres larg imperson bank reflect optim vibranc new india glanc logo sever thing becom appar separ symbol rather logo symbol palett bright warm violet yellow pink orang symbolis enlighten transform energi joy youth optim respect ? qualiti modern india</t>
  </si>
  <si>
    <t>idtfinance.com</t>
  </si>
  <si>
    <t>award win regul issu bank market leader provid european prepaid bin sponsorship servic idt financi servic ltd idt financ award win regul issu bank market leader provid european prepaid bin sponsorship servic passport bank licens permit us provid payment servic issu electron money across whole european econom area eea princip member mastercard? intern incorpor visa europ limit idt financ ideal partner provid innov prepaid solut combin extens knowledg european regulatori complianc environ</t>
  </si>
  <si>
    <t>ifcon.lt</t>
  </si>
  <si>
    <t>invest bank financ vc broker invest ? financ ? capit partner find relev invest solut tool strategi common success servic invest bank financ vc brokerag capit rais invest advisori dd busi valuat strateg plan www.ifcon.lt</t>
  </si>
  <si>
    <t>igfgroup.com</t>
  </si>
  <si>
    <t>igf provid tailor financ solut help busi manag cash-flow problem fuel growth igf provid tailor financ solut help busi manag cash-flow problem fuel growth</t>
  </si>
  <si>
    <t>independencenb.com</t>
  </si>
  <si>
    <t>independ nation bank proud communiti bank locat greenvill south carolina independ nation bank proud communiti bank locat greenvill south carolina sinc open busi may 2005 provid complet line busi person financi product make bank us pleasur goal deliv servic provid except valu custom offer kind person servic often miss larg commerci bank today sound secur busi practic in-depth knowledg market serv independ nation bank commit ensur high-qual servic custom local communiti</t>
  </si>
  <si>
    <t>indusaviation.com</t>
  </si>
  <si>
    <t>indus aviat system provid custom solut client domain busi expertis ndus aviat system llp ia creat solut client leverag domain busi expertis along complet rang servic</t>
  </si>
  <si>
    <t>infinitydata.com</t>
  </si>
  <si>
    <t>infin data corp organ provid credit card process servic merchant account retail infin data provid credit card process servic e-commerc retail restaur busi busi transact offer distinct credit card process address need small busi midsiz compani larg fortun 500 firm infin ? multi-ti approach credit card process allow us tailor solut custom ? uniqu busi requir solut grow expand along busi reduc oper cost streamlin workflow help retain custom provid qualiti servic effici</t>
  </si>
  <si>
    <t>info-du-jour-en-france.com</t>
  </si>
  <si>
    <t>user help bank insur compani</t>
  </si>
  <si>
    <t>infochoice.com.au</t>
  </si>
  <si>
    <t>financi comparison provid infochoic establish 1993 make compar financi insur product quick easi websit one-stop comparison site visitor abl compar financi insur product huge rang particip provid infochoic compar numer financi insur product consum includ term deposit home loan save account well-known site strive provid inform tool requir research compar consum abl find inform relev product compar infochoic consum abl see product valu person circumst</t>
  </si>
  <si>
    <t>ingdirect.es</t>
  </si>
  <si>
    <t>ing direct spain achiev sustain good busi financi perform growth secret ing 's success dedic servic 's actual simpl want client satisfi recommend power greater sincer recommend client ing direct compani belong ing group largest financi institut netherland 1 one largest world earli 1999 ing group chose spain start direct bank model europ true financi mileston rais realli differ bank model commiss fine print oper exclus telephon internet</t>
  </si>
  <si>
    <t>inmera.com</t>
  </si>
  <si>
    <t>inmera merchant servic provid inmera offer true interchang pass hidden fee like credit card merchant servic low interchang fee transpar simpl experi inmera differ save</t>
  </si>
  <si>
    <t>innovationadvisors.com</t>
  </si>
  <si>
    <t>innov advisor found fill void creat mid-market technolog innov advisor found fill void creat mid-market technolog media merchant bank lead emerg growth-focus invest bank disappear wave consolid global commerci bank acquisit result larger minimum deal size lack high qualiti mid-market focus invest bank orient toward make transact provid trust advic innov advisor solv problem offer season wall street oper expertis compani across globe</t>
  </si>
  <si>
    <t>innovationpartnersllc.com</t>
  </si>
  <si>
    <t>innov partner bank compani</t>
  </si>
  <si>
    <t>innreg.com</t>
  </si>
  <si>
    <t>complianc oper expertis help innov compani succeed high regul market innreg deliv complianc oper expertis help innov compani succeed high regul market support groundbreak technolog cut edg busi model solv complex regulatori scenario design disrupt product custom experi workflow build sustain complianc oper platform deliv strateg plan manag day-to-day detail work outsourc solut in-hous member team</t>
  </si>
  <si>
    <t>inquisitive.in</t>
  </si>
  <si>
    <t>inquisit educ compani offer develop learn inquisit platform offer learn engag modul certif employ opportun student bfsi sector</t>
  </si>
  <si>
    <t>insigniabank.com</t>
  </si>
  <si>
    <t>insignia bank provid person commerci bank servic insignia bank provid person commerci bank servic</t>
  </si>
  <si>
    <t>instabill.com</t>
  </si>
  <si>
    <t>merchant servic payment servic provid credit card processor high risk payment gateway merchant account instabil corpor provid cost-effect reliabl merchant servic help e-commerc mail order-telephon order moto busi flourish expand onlin presenc 2001 founder ceo jason field establish compani assist merchant obtain high-risk offshor credit card process solut today instabil work number divers low- high-risk merchant account provid client fast reliabl secur merchant servic empow grow succeed includ varieti credit card process option merchant account solut pci dss compliant payment gateway learn instabil match busi ideal merchant account solut contact us www.instabill.com speak repres 1-800-318-2713 expert merchant account manag help</t>
  </si>
  <si>
    <t>insurance4everyone.co.uk</t>
  </si>
  <si>
    <t>insurance4everyon uk-bas onlin insur retail special home unemploy insur insurance4everyon uk base onlin insur retail specialis home insur unemploy insur industri mani huge brand domin price sell alon brand aim focus personalis custom servic growth product qualiti brand also offer client chanc choos chariti support everi sale low level high target corpor social respons shopper buy insur cover brand chariti alway benefit core product includ home insur unemploy insur id theft insur offer 5 year no claim discount quot guarante rais price next year sub claim call custom team go uk domest call centr -a tradit broker style person servic therefor creat brand open feedback look forward work soon</t>
  </si>
  <si>
    <t>intervestnatbank.com</t>
  </si>
  <si>
    <t>intervest nation bank onlin headquart locat heart new york citi maintain full servic bank</t>
  </si>
  <si>
    <t>intesasanpaolo.com</t>
  </si>
  <si>
    <t>intesa sanpaolo bank group form merger banca intesa sanpaolo imi intesa sanpaolo bank group form merger banca intesa sanpaolo imi merger brought togeth two major italian bank share valu increas opportun growth enhanc servic retail custom signific support develop busi make import contribut countri 's growth intesa sanpaolo among top bank group euro zone market capitalis 36.6 billion euro 1 intesa sanpaolo leader itali busi area retail corpor wealth manag group offer servic 11.1 million custom network 4,800 branch well distribut throughout countri market share lower 13 italian region</t>
  </si>
  <si>
    <t>intrannuity.com</t>
  </si>
  <si>
    <t>bill solut modern busi intrannu provid solut custom subscript payment manag offer recur bill solut modern busi</t>
  </si>
  <si>
    <t>investarbank.com</t>
  </si>
  <si>
    <t>investar bank full servic communiti bank investar offer full array bank product servic individu investar bank full servic communiti bank headquart baton roug louisiana bank 10 branch across southeast louisiana addit atm locat baton roug investar offer full array bank product servic individu profession small medium-s busi</t>
  </si>
  <si>
    <t>investor.equitybank.com</t>
  </si>
  <si>
    <t>equiti bancshar inc. oper bank hold compani equiti bank provid rang financi servic equiti bancshar inc. oper bank hold compani equiti bank provid rang financi servic</t>
  </si>
  <si>
    <t>invex.com</t>
  </si>
  <si>
    <t>invex financi institut invex controladora sab de cv mexico-bas hold compani engag subsidiari financi sector compani parent invex grupo financiero sa de cv group compris control entiti banco invex sa bank institut invex casa de bolsa sa de cv brokerag hous invex operadora sa de cv entiti activ manag invest compani compani ? subsidiari also includ invex infraestructura sapi de cv addit spira servicio sa de cv compani offer consum commerci loan involv issuanc credit card compani oper network offic locat mexico citi monterrey guadalajara queretaro well repres offic establish miami unit state</t>
  </si>
  <si>
    <t>ipal.co.in</t>
  </si>
  <si>
    <t>ipal fund manag privat equiti firm focus indian real estat ipal fund manag privat equiti firm focus indian real estat core team signific co-work experi run larg success 1b real estat fund togeth across 5 domest offshor fund 2 third parti mandat founder /ceo manag director ? ramesh jogani 2 decad real estat develop experi across 2.5m sq.ft almost decad success real estat fund manag thus ? uniqu posit probabl success real estat fund manag deep develop grassroot</t>
  </si>
  <si>
    <t>ipbs.com</t>
  </si>
  <si>
    <t>ipb broad spectrum solut provid wealth manag softwar intern financi servic institut intern privat bank system ipb broad spectrum solut provid wealth manag softwar intern financi servic institut fulli integr ipb account wealth manag platform provid front-middl back offic support servic requir financi institut intern privat bank trust compani invest asset manag well fund administr alway recogn ? one size fit everyon ? therefor alway readi develop bespok featur add-on allow client stand crowd marketplac</t>
  </si>
  <si>
    <t>ismcapital.com</t>
  </si>
  <si>
    <t>ism capit provid brokerag debt capit market capabl servic ism capit provid brokerag debt capit market capabl servic</t>
  </si>
  <si>
    <t>itbaltic.com</t>
  </si>
  <si>
    <t>latvian cluster compani special softwar develop consult hardwar architectur network latvian cluster compani special softwar develop consult hardwar architectur network data transmiss solut financi busi manag solut enterpris organ busi analysi solut enterpris resourc plan solut financ manag account solut</t>
  </si>
  <si>
    <t>ithryv.com</t>
  </si>
  <si>
    <t>updat septemb 2008 shryk chang name ithryv allevi differ name product updat septemb 2008 shryk chang name ithryv allevi differ name product shryk provid ithryv next generat onlin bank platform financi servic organ integr weprosper.org communiti promot financi literaci shryk provid next generat onlin bank platform creat immers environ user shryk develop first three flavor direct youth 5 11 year old teen 12 17 year old young adult 18 24 year old system allow user manag bank account train financi literaci time shryk system may silver bullet miss battl issu us financi literaci time provid busi solut bank credit union industri start custom life paradigm young kid way provid whole new set product financi industri second half model shryk provid access platform school teacher free weprosper.org communiti site allow citi start kid kindergarten simul bank platform look exact like abl use bank real money choos enabl school teach financi literaci sophist onlin deliveri system free also provid onramp drive new custom bank custom combin side model hail mani peopl financi literaci world possibl breakthrough use technolog shryk enabl win-win public/priv partnership financi institut school parent way financi feasibl provid environ young peopl manag financ way simpli time shryk solv follow specif problem 1 solut teach financi literaci point transact robust uniqu critic statist fact approx 25 person bankruptci us file peopl 25 year old less 2 servic help bank credit union make money save cost servic small kid account paper make stickier relationship parent provid avenu addit fee revenu 3 free tool school teach financi literaci mani mandat state govern yet get fund implement futur flavor plan target senior citizen spanish communiti young marri coupl</t>
  </si>
  <si>
    <t>ividix.net</t>
  </si>
  <si>
    <t>regulatori risk collabor tool ividix offer user regulatori risk collabor tool unit analyt collabor strateg advic manag use cloud-bas platform orchestr compani deliv industri lead saa product redefin document-centr enterpris oper unif partnership analyt offer user project manag strategi plan process control saa product strategi analyt collabor servic ividix base unit state found 2010</t>
  </si>
  <si>
    <t>japanpost.jp</t>
  </si>
  <si>
    <t>japan post hold japanes state-own conglomer headquart chiyoda tokyo japan post hold japanes state-own conglomer headquart chiyoda tokyo oper post station bank insur busi compani offer letter good transport servic stamp sale deposit loan insur product 2013 rank thirteenth fortun global 500 list world 's largest compani intent implement three improv head ? refin ? ? expand ? ? connect ? util larg growth potenti reliabl brand serv extens network creat network effici function post offic serv hub offer safeti secur reliabl conveni want convey messag custom local communiti investor employe</t>
  </si>
  <si>
    <t>jdavidtaxrelief.com</t>
  </si>
  <si>
    <t>tax law firm special protect individu busi ir collect action tax attorney work direct everi year million american face ir tax debt without fulli inform right taxpay without know option resolv tax debt deal ir direct especi prepar scari frustrat often lead overpay tax debt get best deal avail ignor tax problem lead wage garnish bank levi asset seizur feder tax lien good news help matter tax problem alway solut everi tax debt everi individu uniqu circumst tax attorney review case present best option avail togeth form plan get tax debt legwork negoti best resolut huge compani fore provid one-to-on servic critic complex situat owe ir</t>
  </si>
  <si>
    <t>jwaala.com</t>
  </si>
  <si>
    <t>jwaala softwar compani provid modern ebank solut communiti financi institut jwaala privat held softwar compani provid modern ebank solut communiti financi institut jwaala 's platform quick becom recogn leader function revolutionari integr user experi jwaala 's solut provid level flexibl uncommon industri allow financi institut custom ebank servic busi industri trend evolv see financi institut customers/memb choos jwaala</t>
  </si>
  <si>
    <t>kanetix.ca</t>
  </si>
  <si>
    <t>empow compar insur mortgag credit card rate canada save money fun thing life empow compar insur mortgag credit card rate canada save money fun thing life</t>
  </si>
  <si>
    <t>kbfg.com</t>
  </si>
  <si>
    <t>kb financi group inc. korea-bas hold compani engag manag subsidiari kb financi group korea ? lead financi institut largest custom base extens branch network countri total asset exceed us 342 billion group wield solid capit prowess enjoy strong brand loyalti decemb 2012 group ten domest subsidiari -- bank credit card secur life insur asset manag real estat trust ventur capit credit inform data system save bank -- four oversea subsidiari hong kong england cambodia china kb financi group establish septemb 2008 extens stock transfer major subsidiari compani group ? establish better deal fundament chang financi market home abroad rapid global financi servic declin profit tradit bank oper new industri regul increas demand comprehens financi servic</t>
  </si>
  <si>
    <t>kenyapesa.com</t>
  </si>
  <si>
    <t>kenyapesa offer money transfer servic canada kenya via mpesa airtel money bank transfer agent cash pick up kenyapesa facilit websit enabl custom transfer money kenya bank account credit debit card kenyapesa allow custom transfer money canada kenya mobil money transfer m-pesa airtel money kenyapesa found januari 2013 isaac thuku headquart ottawa ontario</t>
  </si>
  <si>
    <t>kimayainfotech.com</t>
  </si>
  <si>
    <t>kimaya infotech provid web applic onlin lotteri onlin game core bank softwar develop servic maintan kimaya infotech provid web applic onlin lotteri onlin game core bank softwar develop servic along support mainten across world offer complet servic</t>
  </si>
  <si>
    <t>kineticadvisors.com</t>
  </si>
  <si>
    <t>kinet advisor llc provid financi advisori servic kinet advisor llc provid financi advisori servic firm offer merger acquisit financi restructur capit rais oper turnaround liquid crisi advisori servic addit provid chapter 11 7 bankruptci receivership insolv manag exit financ advisori servic firm cater construct healthcar manufactur logist real estat retail technolog transport sector kinet advisor llc base new york new york</t>
  </si>
  <si>
    <t>klickex.net</t>
  </si>
  <si>
    <t>global realtim payment regul real time clear servic central commerci bank passportfx acquir klickex market june 2013</t>
  </si>
  <si>
    <t>kmblegal.com</t>
  </si>
  <si>
    <t>katz marshal bank one top-rat employ whistleblow law firm unit state base washington dc lawyer katz marshal bank nation recogn expertis area employ law whistleblow law sexual harass law claim whistleblow reward program secur exchang commiss intern revenu servic provid expert advic represent wide rang whistleblow employment-rel matter includ special area sec whistleblow law dog advoc client high regard adversari oppos counsel</t>
  </si>
  <si>
    <t>knowtification.com</t>
  </si>
  <si>
    <t>knowtif help famili profession settl death disput earli 2009 brother jar adam mait learn father sudden kill car accid convict drug offend wake tragedi brother thrown uncomfort role overse legal issu associ organ father 's file identifi qualifi account attorney ensu path led mait discov financi asset never even knew father experi inspir brother form knowtif servic work famili 's request settl affair love one notifi hundr institut event institut includ bank life insur compani credit bureaus brokerag secur firm well 401 k plan administr result way closest deceas identifi financi asset love one 's name without fumbl record addit main servic knowtif help client provid central locat friend famili obtain inform relat funer mourn event purpos compani 's websit knowtification.com knowtif enabl famili member creat free funer registri memori page knowtif offer two level main servic basic level 59.95 compani contact 200 institut premium level 89.95 knowtif contact 400 institut</t>
  </si>
  <si>
    <t>knowyourbank.com</t>
  </si>
  <si>
    <t>knowyourbank.com focus deliv better bank inform retail bank custom like us facebook http //facebook knowyourbank.com focus deliv better bank inform retail bank custom like us facebook http //facebook.com/knowyourbank</t>
  </si>
  <si>
    <t>kreditaja.com</t>
  </si>
  <si>
    <t>kreditaja onlin consum financ platform enabl user compar various credit card well loan kreditaja onlin consum financ platform enabl user compar various credit card well loan includ secur unsecur small medium enterpris auto loan generat consum lead bank financi institut kreditaja oper indonesia singapor</t>
  </si>
  <si>
    <t>krediti.rs</t>
  </si>
  <si>
    <t>krediti.r provid inform bank leas compani servic serbia onlin order system krediti.r financi portal provid inform bank leas compani servic serbia krediti develop onlin order system financi product servic product allow individu compani find compar order loan leas financi servic</t>
  </si>
  <si>
    <t>kutro.com</t>
  </si>
  <si>
    <t>credit score onlin auction kutro credit score onlin auction websit help consum monet credit enabl mortgag broker loan offic lender credit card issuer opportun offer interest rate bid prospect borrow loan credit card base credit score monetari market valu consum feel first time empow marketplac consum lack mean leverag credit borrow seek credit card idea financi world refer consum borrow ???be-al end-all??? base one 's credit creditworthi logic think one 's credit immens valu real perceiv valu wherewith measur worth extrem valuabl commod marketplac financi world view credit well creditworthi life blood one 's financi health exist also quit clear creditor bid much sought prize consum hold expect receiv best ???bid offer??? instrument lower interest rate cost fee market place relinquish sought prize credit</t>
  </si>
  <si>
    <t>kynetix.com</t>
  </si>
  <si>
    <t>solut enabl client better leverag opportun within commod market kynetix offer user solut enabl client understand leverag opportun within commod market kynetix provid servic name releas optim physic asset collater increas abil respond quick market scale oper meet growth volum build trust transpar market solut offer compani compris block chain technolog commod market commod trade firm commod financ bank commod exchang help compani sector energi market agricultur commod metal miner market kynetix locat unit kingdom compani found 1996 paul smyth matt dolton</t>
  </si>
  <si>
    <t>lbbw.de</t>
  </si>
  <si>
    <t>lbbw landesbank baden-w?rttemberg univers bank commerci bank region focus lbbw landesbank baden-w?rttemberg univers bank commerci bank region focus landesbank baden-w?rttemberg germani 's biggest landesbank total asset around eur 274 billion 31 decemb 2013 staff approx 11,300 within group head offic locat stuttgart karlsruh mannheim mainz lbbw guid need domest custom three customer-driven bank bw-bank rheinland-pfalz bank sachsen bank allow lbbw offer full array busi servic provid larg bank around 200 branch across germani also draw extens region root within state capit stuttgart bw-bank fulfil role municip save bank lbbw lbbw 's busi model base five pillar compris follow area busi corpor custom privat custom save bank real estat financ financi market bw-bank sachsen bank rheinland-pfalz bank depend institut market presenc form three strong region pillar group 's busi privat corpor custom lbbw moreov assist corpor custom save bank intern oper branch repres offic around world provid support countri expertis market knowledg financ solut addit lbbw german centr beij singapor mexico citi delhi.gurgaon moscow provid advic german corpor custom market entri make avail offic network site subsidiari special specif area busi leas factor asset manag real estat equiti financ diversifi amplifi lbbw 's portfolio servic within group</t>
  </si>
  <si>
    <t>leadnxt.com</t>
  </si>
  <si>
    <t>leadnxt combin cloud telephoni web api lead manag leadnxt solut busi relat problem provid cloud telephoni web api lead manag servic focus manag autom lead key busi process give platform unifi communic enabl effect lead generat manag track new sale opportun servic cost-effect agil smooth busi encount communic problem lead make busi sale process effect help busi manag generat follow lead leadnxt offer wide rang servic busi communic solut web base busi communic solut offer best possibl cloud infrastructur meet busi need provid reliabl cloud infrastructur uniform communic lead met flexibl offer best solut custom relat problem lead custom web-bas solut enhanc product busi deliv posit result effici servic ensur acquir new custom increas sale provid best custom support enhanc brand reput entir busi process</t>
  </si>
  <si>
    <t>lend.com</t>
  </si>
  <si>
    <t>financi servic industri chang financi servic industri chang less 20 consum appli financi servic person vast major conduct initi research financi offer via internet shift consum discoveri process combin rapid increas number financi servic avail creat expans onlin market tap market ? potenti difficult financi servic provid lack vast market resourc lend financi market servic provid connect financi pros near 50,000 consum subscrib lend order featur busi forefront custom activ seek financi servic receiv real-tim access inbound custom call evalu caller qualif target paramet scale busi without scale effort lend streamlin process reach new custom focus best?financ</t>
  </si>
  <si>
    <t>lendersone.com</t>
  </si>
  <si>
    <t>nation allianc mortgag banker lender one nation allianc lead communiti mortgag banker correspond lender supplier mortgag product servic leverag combin strength member compani provid extens revenue-enhanc cost-sav market-share-expand opportun facilit network opportun share best practic top lender lend partner unit state</t>
  </si>
  <si>
    <t>lendingtree.com</t>
  </si>
  <si>
    <t>lendingtre onlin lend exchang connect consum multipl lender compet busi lendingtre llc onlin lend exchang provid marketplac connect consum multipl lender compet busi lendingtre provid access lender offer mortgag refin loan home equiti loans/lin credit auto loan person loan credit card launch 1998 headquart charlott n.c. lendingtre also own oper lendingtre loan sm getsmart.com homeloancenter.com lendingtre llc subsidiari tree.com inc. nasdaq tree</t>
  </si>
  <si>
    <t>lendit.com</t>
  </si>
  <si>
    <t>largest confer seri dedic connect global fintech lend communiti</t>
  </si>
  <si>
    <t>lendlift.com</t>
  </si>
  <si>
    <t>onlin p2p marketplac credit card payoff</t>
  </si>
  <si>
    <t>leumi-card.co.il</t>
  </si>
  <si>
    <t>leumi card one israel 's lead credit card compani provid wide rang card issu clear servic</t>
  </si>
  <si>
    <t>loanar.com</t>
  </si>
  <si>
    <t>standard busi loan applic loanar effici way small-to-medium size busi secur fund loanar provid one simpl process extens list lend partner loan applic take less 10 minut complet get approv fast 1 5 day loanar appli relationship bank group prefer lender find https //loanar.com/about</t>
  </si>
  <si>
    <t>loansoft.com</t>
  </si>
  <si>
    <t>loansoft inc. design develop mortgag autom softwar solut loansoft design develop mortgag autom softwar solut compani ? product includ ls studio suit autom loan origin sale process underwrit close also autom distribut updat file softwar chang user group compani offer servic project manag set instal user train softwar compon loansoft found georg beier 1993 base berkeley california</t>
  </si>
  <si>
    <t>loylogic.com</t>
  </si>
  <si>
    <t>loylog build run loyalti point e-commerc m-commerc shop solut loylog world 's lead innov creator point experi insight commerc engag tantal member choic arm program insight behavior anticip present futur need deliv power solut amplifi engag build loyalti found 2005 offic around world global content network 500 merchant 2,000 onlin store offer million product servic loylog new paradigm points-bas e-commerc e-pay solut partner world 's lead loyalti program trust make point mile love</t>
  </si>
  <si>
    <t>lucrazon.com</t>
  </si>
  <si>
    <t>ecommerc system merchant servic lucrazon integr ecommerc system merchant servic provid whose product enabl busi owner servic provid work-from-hom individu creat onlin store minut patent-pend technolog solut includ customiz websit shop cart merchant account credit card process drop ship develop fee</t>
  </si>
  <si>
    <t>macgregorindustries.com</t>
  </si>
  <si>
    <t>macgregor industri invest firm macgregor industri invest firm locat unit kingdom macgregor industri provid strateg oper support firm 's invest initi entrepreneuri endeavor</t>
  </si>
  <si>
    <t>magicpay.net</t>
  </si>
  <si>
    <t>magicpay offer credit card process type merchant magicpay offer credit card process type merchant wireless mobil credit card process smartphon tablet appl android blackberri retail solut virtual payment gateway recur bill option e-commerc merchant sign today receiv free credit card reader</t>
  </si>
  <si>
    <t>marlinllc.com</t>
  </si>
  <si>
    <t>marlin associ new york-bas invest bank advisori consult firm marlin associ financi strateg advisori firm invest bank focus advis owner manag u.s. intern compani provid softwar data relat servic firm base new york citi offic san francisco ca washington dc toronto canada recipi numer award includ ? middle-market invest bank year ? middle-market financ agent year equiti ? tmt advisori bank year. ? two transact marlin associ advis recogn ? deals-of-th decade. ? marlin associ secur llc wholly-own subsidiari marlin associ hold llc broker-deal regist secur exchang commiss finra/sipc member firm www.finra.org invest bank and/or secur offer marlin associ secur llc marlin associ profession advis 200 success complet transact particip 20 countri believ uniqu blend industri focus financi oper experi intern execut capabl put formid posit advis client strong track record success execut challeng transact select industri</t>
  </si>
  <si>
    <t>mba.org</t>
  </si>
  <si>
    <t>mba seek creat environ enabl member invest communiti achiev busi object</t>
  </si>
  <si>
    <t>mbank.ph</t>
  </si>
  <si>
    <t>mbank philippin bank compani</t>
  </si>
  <si>
    <t>mbsp.se</t>
  </si>
  <si>
    <t>mbsp introduc next generat cloud bank solut licens ibsp custom mbsp hold provid cloud-bas bank solut offer rang servic includ desktop mobil phone internet bank mobil applic login transfer authent mobil phone sms ussd servic point-of-sal solut atm withdraw deposit servic compani incorpor 2013 base orebro sweden</t>
  </si>
  <si>
    <t>mcguirefinancial.ca</t>
  </si>
  <si>
    <t>mcguir financi dedic help financi plan debt consolid servic edmonton alberta</t>
  </si>
  <si>
    <t>me.sage.com</t>
  </si>
  <si>
    <t>lead busi manag solut erp softwar compani dubai uae account hr payrol crm pos inventori manag</t>
  </si>
  <si>
    <t>mebank.com.au</t>
  </si>
  <si>
    <t>bank genuin bank altern rang person busi bank option suit need</t>
  </si>
  <si>
    <t>mercbank.com</t>
  </si>
  <si>
    <t>mercantil bank michigan found 1997 director banker firm believ custom mercantil bank michigan found 1997 director banker firm believ custom employe communiti live best serv financi institut local root mercantil bank use local director commit communiti knowledg michigan enabl us deliv servic way truli set us apart competitor feel focus michigan busi communiti best way help build economi ultim communiti</t>
  </si>
  <si>
    <t>merchadvisor.com</t>
  </si>
  <si>
    <t>merchadvisor uniqu comparison-shop websit busi owner find compar best rate technolog offer merchadvisor uniqu comparison-shop websit busi owner find compar best rate technolog offer credit debit card processor credit debit card fee calcul accord complex regulatori scheme market also full unscrupul payment compani take advantag complic procedur rule govern payment process sector hide fee fail divulg consequ certain payment protocol compani often provid low qualiti product substandard custom servic lead custom dissatisfact merchadvisor solut elimin underhand practic</t>
  </si>
  <si>
    <t>merchante-solutions.com</t>
  </si>
  <si>
    <t>merchant e-solut compani help merchant accept payment anywher easili manag one platform merchant e-solut onlin platform offer payment servic client platform enabl merchant offer accept credit card payment multipl devic user offer mobil onlin in-person payment servic addit partner financi institut offer referr incent agent bank program merchant e-solut launch 2012 base brazil</t>
  </si>
  <si>
    <t>merchantindustry.com</t>
  </si>
  <si>
    <t>merchant industri credit card process compani atm provid merchant industri provid merchant credit card process solut main goal provid differ type solut busi accept credit card whil save money provid great custom servic make busi merchant profit speedi creativ way increas cash flow whether small pizzeria gas station internet compani busi need accept payment merchant industri tri provid best cheapest solut busi mani busi switch merchant industri save money get better servic busi new tri start increas revenu accept credit card merchant industri even solut help reduc fraud occur busi ultim detriment busi overal great mid-siz compani real peopl work tri help custom</t>
  </si>
  <si>
    <t>merchantone.com</t>
  </si>
  <si>
    <t>merchant servic process compani person custom servic merchant one provid award win commit superior custom servic begin moment contact us one experienc sale repres begin first examin busi need provid right servic hidden fee escal rate sign person account repres everi step way answer question might 24 hour day seven day week industry?lead technolog dedic provid advanc technolog market technolog get anywher els team industri ? lead develop creat merchant one iphon app let process credit card direct iphon solut busi merchant one busi fuel busi regardless size compani proud say help 90,000 busi larg small process credit card nationwid client stretch gamut fortun 500 compani start up way success regardless size oper client receiv high end custom servic high train person account repres abil provid solut busi size one mani reason merchant one becom one fastest grow compani countri</t>
  </si>
  <si>
    <t>merchee.com</t>
  </si>
  <si>
    <t>type sell -- merche make easi non-develop accept credit card charg recur subscript type sell -- merche make easi non-develop accept credit card charg recur subscript sign take 30 second n't need merchant account gateway 's program integr</t>
  </si>
  <si>
    <t>checkout form automat custom</t>
  </si>
  <si>
    <t>affili social market built</t>
  </si>
  <si>
    <t>custom data portabl seamless transit mercheeplus.com</t>
  </si>
  <si>
    <t>meridianlink.com</t>
  </si>
  <si>
    <t>meridianlink provid solut acceler trust empow peopl achiev matter sinc 1998 creat innov technolog transform way financi institut oper solv complex problem streamlin user-friend solut robust secur technolog empow lender consum get reliabl accur inform everi time time well-establish industri leader continu set industri standard web-bas credit report lend financi institut everi size</t>
  </si>
  <si>
    <t>metasite.net</t>
  </si>
  <si>
    <t>onlin software/web develop hous metasit european technolog compani provid custom onlin softwar design develop integr mainten servic enterpris custom telecommun financi servic energy/util industri establish 1997 headquart vilnius lithuania european union mid-2012 metasit 70-strong team servic client ten countri two main busi line compani web mobil applic content manag develop mainten onlin mobil self-car system larg scale content websit use primarili open sourc technolog develop mainten io android mobil app content manag support enterpris system develop integr rapid develop enterpris web applic base java jboss bpml esb pentaho bi oracl commerci product typic type project metasit would engag bill crm implement telco cabl tv compani insur sale manag system onlin store mobile/onlin custom self-servic system wireless carrier earli 2000s metasit probabl first compani baltic region develop expertis web mobil system 's usabl research user interfac optim sinc 2003 metasit publish baltic e-bank report annual research studi evalu benchmark onlin bank offer baltic retail bank institut locat eastern europ metasit benefit easi access local pool high skill inexpens softwar develop talent therefor abl maintain competit rate metasit distributor exacast machin learning-bas custom behavior forecast servic use telecom retail metasit past present custom includ swedbank seb dansk bank tele2 bite carrefour mobil effortel samatel ergo bondradar yuko oil compani defunct</t>
  </si>
  <si>
    <t>micamp.com</t>
  </si>
  <si>
    <t>micamp provid merchant process servic financi softwar solut retail restaur game hospit micamp merchant servic offer user merchant process servic financi softwar solut retail restaur game hospit industri micamp merchant servic provid process solut merchant process mipoint e-commerc restaur mobil mipoint bring emv complianc secur p2pe point sale machin integr dinerwar infogenesi squirrel client compani katsuya sbe oregon electr station bazaar frank theatr micamp merchant servic locat unit state found 2008 stephen campbel micah kinsler</t>
  </si>
  <si>
    <t>mifos.org</t>
  </si>
  <si>
    <t>mifo initi open sourc foundat steward develop mifo platform financi inclus mifo initi open sourc platform offer financi servic client mifo initi provid user platform enabl develop rang financi softwar solut includ client manag robust account work flow risk manag social busi insight mifo initi found 2012 craig chelius ed cabl base edmond</t>
  </si>
  <si>
    <t>mindware.ee</t>
  </si>
  <si>
    <t>platform financi organ make money mind-xq full bank solut financi ventur start new busi grow exist busi modul core bank leas loan transfer deposit micro-financ electron bank provid everyth financi institut need order offer servic besid money cours</t>
  </si>
  <si>
    <t>mobilemoneyventures.net</t>
  </si>
  <si>
    <t>mobil money ventur financi servic compani provid comprehens secur mobil bank servic</t>
  </si>
  <si>
    <t>mobilexpress.com.tr</t>
  </si>
  <si>
    <t>mobilexpress platform payment servic base card-on-fil solut facilit fast secur payment user mobilexpress platform payment servic base card-on-fil solut facilit fast secur payment user</t>
  </si>
  <si>
    <t>moelis.com</t>
  </si>
  <si>
    <t>moeli compani recent name innov boutiqu year banker 2011 2010 best global independ moeli compani recent name innov boutiqu year banker 2011 2010 best global independ invest bank euromoney 2010 global invest bank provid financi advisori capit rais asset manag servic broad client base includ corpor institut govern 580 employe moeli compani serv client offic new york beij boston chicago dubai frankfurt hong kong houston london los angel sydney</t>
  </si>
  <si>
    <t>mohurs.com</t>
  </si>
  <si>
    <t>mohur app make shop reward excit mohur app make shop reward excit recommend best credit card pay everyday luxuri shop in-stor onlin shopper earn mile cashback point card reward program mohur 's person context-awar locat base algorithm recommend best credit card lifestyl gas groceri travel dine need shopper also know redeem offer coupon avail card app help save earn 250 reward discount mohur work</t>
  </si>
  <si>
    <t>user simpli add card type viz visa mastercard discov american express credit card number requir shop use mohur app know best card offer nearbi onlin merchant download app www.mohurs.com/appstore.html</t>
  </si>
  <si>
    <t>? facebook https //www.facebook.com/mohurspoint</t>
  </si>
  <si>
    <t>? google+ https //plus.google.com/+mohurspoint/about</t>
  </si>
  <si>
    <t>? twitter https //twitter.com/mohurspoint</t>
  </si>
  <si>
    <t>moitepari.bg</t>
  </si>
  <si>
    <t>moit pari bulgarian financi guid moitepari.bg bulgarian financi guid whose mission assist consum find best financi product market moit pari establish may 2005 offici launc septemb 2005 short period time compani gain consum trust reliabl easily-access sourc inform advic site bulgarian web associ 's prestigi financi websit audienc award 2005 2006 respet</t>
  </si>
  <si>
    <t>mojbudget.com</t>
  </si>
  <si>
    <t>moj budget easi use user friend applic provid control person financ maj budget easi use user friend applic provid control aver person financ requir input expens well incom perform everyth els behalf howev maj budget applic upgrad applic virtual financi advis call max max guid toward goal alert exceed budget default bill use advic teach money haw manag</t>
  </si>
  <si>
    <t>moneo.com</t>
  </si>
  <si>
    <t>payment solut design substitut cash payment moneo payment solut becom 10 year leader electron purs contactless payment</t>
  </si>
  <si>
    <t>moneyshop.my</t>
  </si>
  <si>
    <t>websit give money advic moneyshop.mi design malaysian look money advic user navig complex credit insur financ find plan suit individu need get free quot much</t>
  </si>
  <si>
    <t>monologix.com</t>
  </si>
  <si>
    <t>monologix aim offer canadian consum better way shop credit card insur mortgag monologix inc. privately-held media compani focus acquisit develop high-qual nich content mobil onlin properti across various vertic market</t>
  </si>
  <si>
    <t>moorelandpartners.com</t>
  </si>
  <si>
    <t>mooreland partner llc provid invest bank financi advisori servic public privat technolog compani mooreland partner lead independ invest bank provid privat capit advisori servic global basi digit media internet enterpris softwar servic communic technolog well industri technolog electron industri offic silicon valley greenwich ct london mooreland partner integr global firm 100 own partner offer client unparallel access strateg buyer around globe possess in-depth knowledg activ privat equiti investor target technolog sector combin experi focus allow mooreland optim outcom client whether context strateg sale partner privat equiti firm capit growth initi</t>
  </si>
  <si>
    <t>mormedi.com</t>
  </si>
  <si>
    <t>spanish design consult special strateg design innov product servic mormedi ? root lie industri design compani expand capabl evolv integr offer cover whole process strategi implement core servic includ strateg design industri design user interfac environment design transport</t>
  </si>
  <si>
    <t>morphisinc.com</t>
  </si>
  <si>
    <t>cash manag forecast softwar morphi inc. found 1999 today compani focus market proven compet busi process autom demand analyt global currenc suppli chain gcsc today morphi support licens user gcsc product suit unit state poland ukrain russia india morphi busi applic design standard elimin redund data entri ii facilit autom busi process flow iii enforc measur standard excel iv provid transpar collabor user well user custom vendor addit breakthrough technolog known morphiscor morphi provid vertic specif applic central bank depositori institut eft issuer acquir cash-in-transit provid field servic compani retail seamless integr across internet morphi offic dalla houston dhaka bangladesh support compani 's custom worldwid</t>
  </si>
  <si>
    <t>mortgagesandloans.ie</t>
  </si>
  <si>
    <t>mortgag loan ireland mandl web servic compani provid free fulli autom onlin tender servic borrow mortgag loan ireland mandl web servic compani provid free fulli autom onlin tender servic borrow ireland borrow facilit publish mortgag person loan requir anonym onlin lender broker allow respond tender make offer way mandl websit mortgagesandloans.i provid forum true competit take place ensur good deal 's regist borrow cost effect sale lead brokers/lend</t>
  </si>
  <si>
    <t>moskvavkredit.ru</t>
  </si>
  <si>
    <t>moskva v kredit directori various credit lender financ option consum busi moskvavkredit help make smart bank decis save money choos best credit deposit site data base db consist bank product moscow bank</t>
  </si>
  <si>
    <t>mozo.com.au</t>
  </si>
  <si>
    <t>mozo.com.au new onlin comparison servic let peopl help money maze mozo.com.au new onlin comparison servic let peopl help money maze combin price comparison tool first comprehens custom rate system financi product consum get insid stori best bank bank product thousand real custom compar financi provid everyth rate fee custom servic mozo 's personalis comparison tool help determin whether benefit switch find best valu product situat see provid rate custom issu like trust servic sign mozo free servic re independ own data 100 object</t>
  </si>
  <si>
    <t>mufg.jp</t>
  </si>
  <si>
    <t>mitsubishi ufj trust bank provid bank servic mufg manag affair subsidiari within group busi group whole along relev ancillari busi</t>
  </si>
  <si>
    <t>mutualofomaha.com</t>
  </si>
  <si>
    <t>omaha financi hold inc. oper bank sector</t>
  </si>
  <si>
    <t>mutualofomahabank.com</t>
  </si>
  <si>
    <t>mutual omaha bank strong stabl bank proud famili tree mutual omaha bank strong stabl bank proud famili tree ? love introduc theirselv serv individu famili busi coast-to-coast peopl like prioriti offer competit product easy-to-manag account bank term name sound familiar ? like ? heard parent compani ? mutual omaha mani peopl know name long-run tv show mutual omaha ? wild kingdom point million famili across countri know mutual omaha highly-r provid insur financi services?sinc 1909 mutual omaha bank driven core valu parent compani strength stabil servic ? dna</t>
  </si>
  <si>
    <t>mybanktracker.com</t>
  </si>
  <si>
    <t>mybanktracker.com lead person financ websit help user make smart bank decis mybanktrack independ resourc help consum make smarter bank money decis establish 2008 height econom downturn mybanktrack fill press need accur transpar consist sourc bank inform motto ? build financ rebuild world ? describ coverag array topic affect financi live bank fee financ technolog plan retir mybanktrack differ financ site focus origin opinion analysi rather news allow consum make inform choic believ hit topic matter money bank need choos top bank thousand financi institut compar custom review bank rate amaz deal</t>
  </si>
  <si>
    <t>mybankwell.com</t>
  </si>
  <si>
    <t>bank lend fairfield counti bankwel financi group inc. connecticut-bas bank hold compani bank bankwel subsidiari bank serv bank lend need busi consum throughout fairfield counti compani 's stock symbol bwfg</t>
  </si>
  <si>
    <t>myccnb.com</t>
  </si>
  <si>
    <t>coastal carolina bancshar oper hold compani coastal carolina nation bank coastal carolina bancshar oper hold compani coastal carolina nation bank</t>
  </si>
  <si>
    <t>myccpay.com</t>
  </si>
  <si>
    <t>total card credit card compani</t>
  </si>
  <si>
    <t>mycsbonline.com</t>
  </si>
  <si>
    <t>communiti southern bank csb quick posit one best-capit bank georgia communiti southern bank csb quick posit one best-capit bank georgia done ve done set hard-set goal never stray origin intent csb creat build lead region bank presenc deliv exemplari custom servic back strong sharehold result csb innov communiti bank offer array product servic divers bank audienc current oper 40+ branch metropolitan atlanta across georgia 's northern eastern western counti well capit financi institut 3.4 billion asset creat product servic base upon ever-grow bank need client commit deliv unparallel servic</t>
  </si>
  <si>
    <t>mycurrencytransfer.com</t>
  </si>
  <si>
    <t>foreign currenc exchang comparison mycurrencytransf start 2010 clear mission find everi individu busi cheaper money transfer deal today rank world 's lead money transfer comparison site win best onlin servic opp award 2012</t>
  </si>
  <si>
    <t>mygulfbank.com</t>
  </si>
  <si>
    <t>gulf coast communiti bank provid person busi bank product servic florida gulf coast communiti bank provid person busi bank product servic florida</t>
  </si>
  <si>
    <t>myprogressbank.com</t>
  </si>
  <si>
    <t>progress bank alabama state charter commerci bank progress bank alabama state charter commerci bank member fdic offic huntsvill decatur florenc madison birmingham bank full servic financi institut offer commerci consum wealth management/invest servic mortgag servic</t>
  </si>
  <si>
    <t>myprovident.com</t>
  </si>
  <si>
    <t>provid financi hold inc. provid hold compani provid save bank f.s.b bank provid financi hold inc. provid hold compani provid save bank f.s.b bank bank feder charter stock save bank bank financi servic compani focus serv consum small mid-siz busi inland empir region southern california compani oper two busi segment communiti bank provid bank mortgag bank provid bank mortgag busi activ bank consist communiti bank mortgag bank invest servic truste servic real estat transact fiscal year end june 30 2012 fiscal 2012 oper 14 full-servic bank offic riversid counti one full-servic bank offic san bernardino counti fiscal 2012 bank acquir 68 real estat own properti settlement loan sold 98 properti</t>
  </si>
  <si>
    <t>myrateplan.com</t>
  </si>
  <si>
    <t>myrateplan.com mobil phone phone servic credit card comparison websit site serv primarili onlin mobil phone myrateplan.com mobil phone phone servic credit card comparison websit site serv primarili onlin mobil phone phone servic credit card insur marketplac compani oper databas credit card mobil phone wireless plan busi phone servic site 's mobil phone comparison tool allow user compar cell phone price featur carrier also provid various product comparison tool credit card educ center</t>
  </si>
  <si>
    <t>nabancard.com</t>
  </si>
  <si>
    <t>north american bancard provid payment process solut credit debit check convers guarante loyalti card solut north american bancard llc provid payment process solut offer credit debit check convers guarante gift loyalti card solut addit compani provid electron process check verif servic electron commerc credit card equip north american bancard llc found ceo/presid marc gardner 1992 base troy michigan humbl begin one employe share offic 600 employe 100,000+ sq ft. corpor offic north american bancard true american success stori north american bancard ? growth industri leader credit card process result unwav dedic help american entrepreneur succeed combin dedic strateg invest focus industry-lead train commit hundr employe mean well-posit continu help american busi thrive north american bancard help client succeed facet merchant payment process includ solut credit debit ebt check convers guarante gift loyalti card much commit offer superior credit card process busi size big small around-the-clock technic support industri ? largest select free equip offer everyth busi need process payment effici inexpens safe north american bancard alway forefront modern busi think consist offer highly-competit price 24/7 custom servic second none ? 180,000 busi trust north american bancard 13 billion-worth payment transact everi year north american bancard commit help american busi prosper everi day everi decis make base fulfil commit contact us today learn nab help busi prosper</t>
  </si>
  <si>
    <t>nadex.com</t>
  </si>
  <si>
    <t>north american deriv exchang nadex north american deriv exchang retail-orient exchang offer simplifi deriv contract world 's market offer binari option wider array under market exchang nadex subject regulatori oversight cftc</t>
  </si>
  <si>
    <t>nationalbankofcommerce.com</t>
  </si>
  <si>
    <t>nation commerc corp financi hold compani nation commerc corpor oper bank hold compani nation bank commerc provid various financi servic individu busi busi owner profession offer various deposit product includ interest noninterest-bear demand deposit money market account interest-bear transact account save time deposit check account certif deposit well negoti order withdraw account</t>
  </si>
  <si>
    <t>nationstarholdings.com</t>
  </si>
  <si>
    <t>nationstar mortgag nyse nsm offer servic origin real estat servic financi institut consum nationstar mortgag hold inc. found 1994 headquart lewisvill texa control fortress invest group llc compani provid residenti mortgag loan servic unit state consist nationstar morgtag solutionstar busi provid technolog data enhanc solut real estat market compani engag origin and/or servic mortgag loan nationstar mortgag servic portfolio excess 385 billion 2 million custom current employ 6,000 full time employe</t>
  </si>
  <si>
    <t>nayax.com</t>
  </si>
  <si>
    <t>nayax provid emv certifi cashless payment solut nayax lead cashless telemetri manag monitor bi solut provid unattend machin industri includ vend machin nayax solut compat form credit debit prepaid postpaid card form contact swipe contactless payment</t>
  </si>
  <si>
    <t>neonet.biz</t>
  </si>
  <si>
    <t>neonet support client complex trade environ assist trade rapid cost effect neonet support client complex trade environ assist trade rapid cost effect execut servic combin neonet xg system softwar servic permit client manag trade via neonet offer complement therebi generat synerg benefit client effici servic continu develop process neonet list nasdaq omx nordic exchang stockholm client 20 countri global</t>
  </si>
  <si>
    <t>netbank.com</t>
  </si>
  <si>
    <t>netbank former name atlanta internet bank 1996 net.b nk 1998 financi compani engag primarili retail bank netbank former name atlanta internet bank 1996 net.b nk 1998 financi compani engag primarili retail bank mortgag bank busi financ provid atm merchant process servic netbank found februari 1996 complet initi public offer stock juli 1997 one pioneer internet bank industri recogn one first internet-on bank netbank victim financi meltdown close septemb 28 2007 offic thrift supervis ot conjunct feder deposit insur corpor fdic fdic insur deposit acquir anoth on-lin bank ing direct</t>
  </si>
  <si>
    <t>nexitybank.com</t>
  </si>
  <si>
    <t>nexiti financi corpor oper bank hold compani nexiti financi corpor oper bank hold compani compani oper offic atlanta georgia myrtl beach columbia south carolina dalla texa orlando florida milwauke wisconsin charlott raleigh north carolina compani found 1999 headquart birmingham alabama juli 21 2011 voluntari petit nexiti financi corpor reorgan chapter 11 convert liquid chapter 7 file chapter 11 bankruptci juli 22 2010</t>
  </si>
  <si>
    <t>nexorone.com</t>
  </si>
  <si>
    <t>onlin bank softwar solution? nexorone? onlin bank softwar solution? market +12 year use +300 financi entiti worldwid back product solid guarante support train program staff year experi deliv backbon need oper client client base spread 30 countri nexorone? avail 16 languag keep client busi growth mind made nexorone? robust flexibl system offer unlimit possibl expans scalabl design compli constant chang need financi sector util modular easili upgrad structur enabl built-in option multi-curr account multi-languag interfac multi-region prefer softwar allow user choos differ format use worldwid complet softwar solut everi variabl need make adapt intern market permit financi entiti world-wid reach</t>
  </si>
  <si>
    <t>nextbank.org</t>
  </si>
  <si>
    <t>futur fintech design innov entrepreneurship next money collect bank industri profession band togeth creat simpl honest relev idea innov financi servic industri creat communiti like-mind individu seek creat substanti meaning chang financi servic industri offer follow organis event creation manag manag busi consult best practic leadership public speak speaker placement servic design brand innov practic facilit train workshop research insight interpret ventur capit advic brokerag startup coach advisori social develop public institut liason</t>
  </si>
  <si>
    <t>ng.paymeservice.com</t>
  </si>
  <si>
    <t>p2p payment platform marketplac paym allow small busi privat seller accept credit card payment join forc isracard order provid innov payment solut new market</t>
  </si>
  <si>
    <t>ngpay.com</t>
  </si>
  <si>
    <t>ngpay mobil payment compani allow shopper pay use mobil phone ngpay helion ventur partner fund compani build world 's largest mall mobil compani own end end mobil commerc platform alreadi ecosystem million user 100 merchant servic rang payment instrument use consum complet commerc transact list merchant 's servic gprs activ mobil handset</t>
  </si>
  <si>
    <t>njcb.com</t>
  </si>
  <si>
    <t>connecton bank provid creativ financi product custom solut connecton bank built histori connect custom need understand littl thing matter focus thing provid creativ financi product custom solut help client achiev financi prosper famili busi ultim goal creat life-long partnership custom make sure day connecton bank focus singular object ... 'a better place custom communiti employe sharehold</t>
  </si>
  <si>
    <t>njcb.com.cn</t>
  </si>
  <si>
    <t>bank nanj found nanj jiangsu provinc 1996 bank nanj among 16 list bank 1,000 domest bank nanj co. ltd. citi commerci bank main busi activ bank includ deposit take provis short-term medium-term long-term loan local intern payment settlement bill accept discount issu financi bond agenc issu cash underwrit govern bond purchas sale govern bond financi bond inter-bank placement borrow servic agenc servic trade foreign currenc bank card busi provis letter credit guarante agenc collect payment agenc sale insur well safe-box servic among other</t>
  </si>
  <si>
    <t>noca.com</t>
  </si>
  <si>
    <t>noca onlin payment system offer reduc transact process rate way merchant accept payment noca built new onlin payment system provid signific reduc transact process rate plus effici way merchant start accept credit card check onlin current payment system high fix well variabl cost cumbersom interchang rate scale merchant want simpl way get start simpl transpar cost structur</t>
  </si>
  <si>
    <t>nochex.com</t>
  </si>
  <si>
    <t>nochex mean make accept payment safe depend afford price nochex uk 's lead independ provid complet secur onlin credit debit card payment servic mani thousand small medium size busi uk independ uk base compani believ understand mani issu challeng onlin busi may experi design nochex rang servic help deliv profit grow busi continu increas amount time money uk consum spend onlin demand merchant trader cost effect reliabl payment solut time high nochex set standard within onlin payment believ competit flexibl servic togeth personalis approach custom requir continu lead way futur establish late 1999 provid secur reliabl electron money payment servic sinc begin 2001 time gain respect loyalti custom along enviabl reliabl reput continu invest futur wealth great new servic featur releas next year</t>
  </si>
  <si>
    <t>northstar-bank.com</t>
  </si>
  <si>
    <t>northstar bank bank compani northstar bank communiti bank tampa bay northstar bank provid level person commerci bank servic unexpect deliv unparallel servic qualiti product valu northstar bank blend best aspect larg region bank name extens product line-up electron bank capabl best qualiti communiti bank except person servic custom contact</t>
  </si>
  <si>
    <t>nsbo.com</t>
  </si>
  <si>
    <t>nsbo specialist global institut broker provid nsbo specialist global institut broker provid bespok research event-driven macro strategi corpor financ asset manag servic headquart london offic beij north squar blue oak dedic help client outperform competit cutting-edg research qualiti execut</t>
  </si>
  <si>
    <t>nymboltec.com</t>
  </si>
  <si>
    <t>nymbol technolog base atlanta georgia develop market innov integr softwar solut headquart atlanta georgia nymbol technolog develop market innov integr softwar solut financi servic industri nymbol technolog 's solut resid 20,000 desktop 1,400 financi institut unit state</t>
  </si>
  <si>
    <t>objectedge.com</t>
  </si>
  <si>
    <t>object edg offer rang strategi softwar consult softwar develop servic solut object edg strategi softwar consult softwar develop firm deep expertis e-commerc system integr busi enabl support client effort maxim leverag e-commerc platform accredit implement partner atg number innov success implement credit core compet lie junctur business/technolog architectur system integr signific hands-on experi heathcar financ brokerag retail telecom vertic busi engin technologist work integr team execut best breed end-to-end solut client technolog team consist experienc architect mani 20 year experi back strong deliveri team key differenti ??? guarante 100 satisfact custom ??? track record success transform project implement ????? ?? ?? ?? ?? capabl provid end-to-end servic build busi case requir analysi design build deploy object edg found 1994 team season architect sinc deliv solut impress client list fortun 100 compani includ charl schwab blue shield california aviva usa directv credit suiss among other compani headquart walnut creek ca offic boston navi mumbai</t>
  </si>
  <si>
    <t>obss.com.tr</t>
  </si>
  <si>
    <t>open busi softwar solut</t>
  </si>
  <si>
    <t>obv.co.il</t>
  </si>
  <si>
    <t>orang blossom ventur ventur capit firm orang blossom ventur ventur capit firm special invest startup earli stage compani firm prefer invest technolog sector</t>
  </si>
  <si>
    <t>octopus-microfinance.com</t>
  </si>
  <si>
    <t>next generat microfin mis octopus microfin develop softwar microfin institut mfis around world sinc 2006 assist 90 institut establish greater effici transpar time report octopus microfin spin-off oxus group global network microfin institut creat act lead intern ngo oper 33 countri oxus group present central asia afghanistan kyrgyzstan tajikistan well africa democrat republ congo headquart franc</t>
  </si>
  <si>
    <t>odyssey-group.com</t>
  </si>
  <si>
    <t>odyssey financi technolog global financi technolog compani special front middle-offic softwar privat odyssey financi technolog global financi technolog compani special front middle-offic softwar privat bank privat wealth manag asset manag industri 200 financi institut 30 countri chosen odyssey softwar product increas client servic capabl reduc cost generat addit revenu</t>
  </si>
  <si>
    <t>ohiolegacycorp.com</t>
  </si>
  <si>
    <t>ohio legaci corp 224.4 million bank hold compani ohio legaci corp 224.4 million bank hold compani incorpor juli 1999 law state ohio headquart north canton ohio four bank offic locat north canton belden villag fairlawn st. clairsvill ohio wealth offic also locat st. clairsvill ohio belden villag bank offic compani ? stock trade symbol ? olcb ? otcbb.com otcmarkets.com</t>
  </si>
  <si>
    <t>oinkbank.co</t>
  </si>
  <si>
    <t>onlin busi check account oink free onlin busi check account start up small busi fee startup small busi continu receiv fee big bank minimum balanc enough transact oink free onlin busi check account plenti featur includ joint account payrol integr depth analyt much</t>
  </si>
  <si>
    <t>ojaicommunitybank.com</t>
  </si>
  <si>
    <t>ojai communiti bank ocb provid prompt profession servic custom ojai communiti bank ocb provid prompt profession servic custom welcom ojai communiti bank bank dedic make difference?to you?our custom communiti serv take pride provid prompt profession servic custom high experienc banker take time understand financi requir need come offic experi real communiti bank mission statement provid person servic peopl busi communiti meet credit need market local decis make ethic social respons provid financi servic strive achiev maximum valu</t>
  </si>
  <si>
    <t>oneconnectmoney.com</t>
  </si>
  <si>
    <t>one stop shop financi product oneconnect money onlin portal oneconnect solut one-stop financi shop meet financi need custom rang financi plan loan credit card need money kid ? marriag next holiday favorit destin expans busi buy dream home provid loan right oneconnect money 's financi expert help plan futur financi requir best possibl manner take account current save expect expens futur desir lifestyl creat plan help achiev goal provid best class product highest level custom servic tie lead bank nbfcs countri</t>
  </si>
  <si>
    <t>onewestbank.com</t>
  </si>
  <si>
    <t>onewest bank focus deliv person relationship-bas bank custom onewest bank focus deliv person relationship-bas bank custom bank 73 retail branch conveni locat throughout southern california serv consum busi small larg total asset 21 billion 3 billion equiti capit onewest size strength offer wide array bank product servic stabil protect depositor</t>
  </si>
  <si>
    <t>oneworldmideast.net</t>
  </si>
  <si>
    <t>oneworld mideast offer busi start establish support need plan futur welcom oneworld mideast oneworld mideast offer busi start establish support need plan futur take make goal realiti team specialist staff extens experi intern tax plan corpor plan support financi report manag consult innov global busi provid offer depth knowledg experi client staff made specialist individu field account lawyer financi advisor tax specialist well high train corpor support staff core work start corpor registr administr intern busi individu mani establish corpor come us total solut set-up administ corpor structur also render intern tax advic financi advic account payrol servic corpor financ servic uae ? strateg locat asia europ africa major advantag investor particular countri ? proxim world ? fastest grow economi asia wide portfolio client associ virtual signific jurisdict look forward hear</t>
  </si>
  <si>
    <t>onlinebankingsolutions.com</t>
  </si>
  <si>
    <t>ob third generat onlin bank solut develop offer founder princip found 2002 ob third generat onlin bank solut develop offer founder princip core current previous undertak fierc passion provid finest secur financi technolog solut avail privat held profit debt-fre free innov pursu excel custom come expect us lead onlin bank industri integr partnership attent detail help financi institut custom maxim onlin bank profit keep expens check maintain safe secur bank environ client work togeth best end-us experi employe custom truli partner realiz onlin bank specif cash manag becom commodit everyon offer balanc report onlin account statement payment account transfer ach wire posit pay set apart competit set us apart three crucial attribut access innov partnership</t>
  </si>
  <si>
    <t>openbank.es</t>
  </si>
  <si>
    <t>twitter ofici de openbank banco onlin del grupo santand operativa bancaria completa f?cil sin comision twitter ofici de openbank banco onlin del grupo santand operativa bancaria completa f?cil sin comision tu servicio de lune viern 9h 19h</t>
  </si>
  <si>
    <t>optimize.com</t>
  </si>
  <si>
    <t>onlin financi advic onlin financi advisori servic provid individu clear unbias financi advic free recommend focus find individu instant save across mutual fund bank product improv rate return overal financi health</t>
  </si>
  <si>
    <t>organizedpayments.com</t>
  </si>
  <si>
    <t>organ payment solut provid rang payment process servic busi type organ payment solut provid dynam payment process servic busi type merchant program design flexibl growth mind look just time solut payment process provid solut meet current administr need keep capabl necessari foster growth arm length type solut provid futur accept payment futur matter market current serv anticip serv futur op alway prepar cloud base technolog architectur make integr scalabl afford seamless</t>
  </si>
  <si>
    <t>orientalbank.co.ke</t>
  </si>
  <si>
    <t>orient commerci bank ltd. high effici bank provid profession sound person bank servic orient commerci bank start oper year 2002 new invest board director head quarter base busi hub westland locat 2nd floor apollo centr ever expand network branch current presenc strateg cbd-nairobi westlands-nairobi nakumatt mega-nairobi thika road mall-nairobi nakuru eldoret kital mombasa plan expans within countri neighbour countri bank establish partnership aim capac build entrepreneur focus continu deliv uniqu bank experi model around one-stop financi solut product ensur custom ? financi need met one roof offer qualiti servic person tailor made product offer except custom care profession flexibl suit custom requir</t>
  </si>
  <si>
    <t>outbankapp.com</t>
  </si>
  <si>
    <t>one secur bank app bank account credit card</t>
  </si>
  <si>
    <t>pacificwesternbank.com</t>
  </si>
  <si>
    <t>pacwest bancorp ? pacwest ? bank hold compani 5.3 billion asset march 31 2013 one wholly-own bank pacwest bancorp ? pacwest ? bank hold compani 5.3 billion asset march 31 2013 one wholly-own bank subsidiari pacif western bank ? pacif western ? 75 full-servic branch pacif western provid commerci bank servic includ real estat construct commerci loan small medium-s busi pacif western 's branch locat throughout california los angel orang riversid san bernardino santa barbara san diego san francisco san lui obispo san mateo ventura counti subsidiari bfi busi financ celtic capit corpor divis first communiti financi pacif western equip financ pacif western also provid work capit financ equip leas grow compani locat throughout unit state focus southwest primarili arizona california utah texa addit inform regard pacwest avail internet www.pacwestbancorp.com inform regard pacif western bank also avail internet www.pacificwesternbank.com</t>
  </si>
  <si>
    <t>paganza.com</t>
  </si>
  <si>
    <t>paganza app pay bill smartphon paganza smartphon applic enabl individu uruguay pay manag bill time manner avail io window android platform applic allow user schedul bill payment use bank account credit debit card order avoid fine surcharg barcod system paganza util smartphon scan bill barcod payment debit user design bank account</t>
  </si>
  <si>
    <t>pagseguro.com.br</t>
  </si>
  <si>
    <t>pagseguro onlin brazilian payment solut money transfer servic allow user send money via email pay pagseguro onlin brazilian payment solut money transfer servic allow user send money via email pay credit card bank account transfer boleto bank payment slip payment divid 15 instal depend chosen credit card seller get money 14 day pagseguro sold uol 1997 nowaday largest brazilian portal found 1996 armando hilel leonardo pascoal sergio costa</t>
  </si>
  <si>
    <t>paisawaisa.com</t>
  </si>
  <si>
    <t>paisawaisa onlin financ portal paisawaisa onlin financ comparison portal communiti bring onlin deal person financ solut real estat one roof</t>
  </si>
  <si>
    <t>parkstrategies.com</t>
  </si>
  <si>
    <t>park strategi mission provid client full perspect busi landscap park strategi navig complex world public polici busi develop behalf client sinc 1999 expertis encompass feder regulatori affair state local affair emerg foreign marketplac manag administr support trade industri organ comprehens knowledg power associ enabl us help busi achiev goal benefit work park strategi firm legaci anticip unanticip overcom obstacl evid success client partner park strategi mean rest assur team thorough experienc profession provid guidanc ensur posit outcom busi</t>
  </si>
  <si>
    <t>path-solutions.com</t>
  </si>
  <si>
    <t>global provid technolog solut consult servic outsourc address financ industri market leader financi industri specif islam bank industri provid best innov high qualiti rich featur integr solut complement comprehens set consult implement support servic solut servic allow custom realiz full potenti facilit effici enabl competit advantag</t>
  </si>
  <si>
    <t>patriotbankok.com</t>
  </si>
  <si>
    <t>patriot bank tulsa oklahoma establish 1995 focus commerci loan treasuri servic tulsa communiti patriot bank tulsa oklahoma establish 1995 focus commerci loan treasuri servic tulsa communiti</t>
  </si>
  <si>
    <t>patriotbankusa.com</t>
  </si>
  <si>
    <t>patriot bank provid financi servic patriot bank home own texa bank focus provid extraordinari level person servic custom reason exist profession staff repres 100 year world class bank experi total focus financi need timet prioriti total focus exceed expect make financi freedom prioriti 1 approach bank tradit way person person bank peopl believ bank hope dream mission help achiev hope dream</t>
  </si>
  <si>
    <t>patriotfederalbank.com</t>
  </si>
  <si>
    <t>patriot feder bank full-servic bank patriot feder bank area 's communiti bank proud serv amsterdam canajohari johnstown 3 conveni locat offer varieti save check product well commerci residenti consum lend</t>
  </si>
  <si>
    <t>payanywhere.com</t>
  </si>
  <si>
    <t>payanywher easy-to-us mobil app offer credit card payment system iphon android ipad creat multi-billion dollar credit card process compani two decad merchant payment process experi payanywher power payment revolut enterprise-grad commitment-fre ? pay-as-you-go ? mobil payment system payanywher ? mobil point sale pos technolog combin industri ? comprehens enterprise-grad featur 24/7 custom support billion dollar enterpris neighborhood garag sale merchant size turn payanywher high secur feature-rich afford mobil payment system expand enrich abil engag custom grow busi product servic payanywher servic mobil payment solut merchant size consist free mobil app free mobil credit card reader onlin merchant portal back 24/7 custom support payanywher merchant accept credit card direct mobil devic iphon ipad android smartphon tablet blackberri smartphon tap real time sales-bas busi intellig improv cash flow boost sale merchant immedi benefit abil accept credit card anytim anywher well payanywher ? low 2.69 transact fee fast merchant payout fund typic deposit merchant account within two busi day complet transact payanywher offer merchant-centr featur set industri includ pay-as-you-go price setup month cancel hidden fee secur meet pci certif standard credit card reader accessori payment servic option add discount tip checkout automat region sale tax rate set gps compat cash drawer star thermal printer easy-to-cr text photo base inventori catalog abil email custom detail receipt built-in report sale trend heat map free merchant portal detail account activ servic manag merchant swipe confid know payanywher power north american bancard nab payment process veteran serv 135,000+ merchant process 12 billion annual</t>
  </si>
  <si>
    <t>paycorp.co.za</t>
  </si>
  <si>
    <t>paycorp hold lead provid payment solut develop economi paycorp www.paycorp.co.za provid oper rang payment solut includ atm card issu accept technolog atm solut own oper network 5,000 atm across southern africa tutuka www.tutuka.com special build run prepaid card system kazang www.kazang.com one africa ? lead micro-pay process servic eftpo provid merchant debit credit card accept solut well zipzap mobil point-of-sal www.zipzap.co.za compani found 1999 south african steven kark first atm deploy march 2000 steven ? approach deliv payment solut alway driven entrepreneuri spirit ongo cultur innov provid financi inclus key strateg focus paycorp believ provid better access bank servic under-bank paycorp pride corpor govern compani one first local busi financi servic sector achiev pci complianc industry-mand secur standard appli busi store process transmit credit and/or debit card data paycorp long-term relationship mani bank card associ countri oper paycorp also enjoy represent collabor engag regulatori bodi today paycorp oper 16 countri across sub-saharan africa south east asia fledgl busi eastern europ deploy 5 000 atm 22 000 termin 500+ card program</t>
  </si>
  <si>
    <t>paydemand.com</t>
  </si>
  <si>
    <t>credit card process marketplac paydemand free credit card process marketplac connect busi processor help compar multipl credit card process bid select competit solut remain anonym</t>
  </si>
  <si>
    <t>paygenius.co.za</t>
  </si>
  <si>
    <t>cape town base start focus mobil payment paygenius provid smart payment solut merchant individu merchant collect payment onlin 1 click individu use paygenius wallet pay without share financi inform</t>
  </si>
  <si>
    <t>paylane.com</t>
  </si>
  <si>
    <t>paylan provid merchant account payment gateway servic order make realli sell product paylan provid merchant account payment gateway servic order make realli sell product two method implement api secur form offer type onlin purchas experi custom want repeat highest level secur grant paylan pci complianc</t>
  </si>
  <si>
    <t>payleap.com</t>
  </si>
  <si>
    <t>payleap offer onlin credit card servic consolid payment system one transact process solut onlin credit card transact process payleap simplifi onlin payment system consolid payment system one transact process solut onlin payment gateway offer safe trust ecommerc payment gateway consolid payment system one simpl transact process solut keep custom safe first prioriti payleap assur comfort carefre ecommerc experi internet merchant account servic offer reliabl make process credit card simpl tie shoe servic allow access internet merchant account anywher includ wireless devic save time increas ecommerc profit payleap merchant process electron payment real time virtual manner method use today 's industri singl servic allow compani manag transact made physic locat wireless field onlin ecommerc store streamlin compani 's payment process increas effici lower cost payleap offer one solut increas profit</t>
  </si>
  <si>
    <t>paymentdepot.com</t>
  </si>
  <si>
    <t>subscript base card process payment depot subscription-bas debit/credit card process compani aim level pay field offer small busi discount process fee big busi enjoy year subscript start low 20 per month 25 cent per transact payment depot offer small busi discount process fee addit markup</t>
  </si>
  <si>
    <t>paymentmax.com</t>
  </si>
  <si>
    <t>e-commerc smartphon credit card process incred compani paymentmax process california-bas provid credit debit card process solut compani serv profession merchant throughout unit state provid retail wholesal restaur healthcar busi other product servic need want paymentmax process ? solut portfolio also includ check accept onlin shop mobil process onlin payment gateway gift loyalti program help small- medium-s busi effici get money account compani found 2004</t>
  </si>
  <si>
    <t>paymentwall.com</t>
  </si>
  <si>
    <t>paymentwal inc. global payment content distribut platform digit good onlin servic 200+ countri territori found 2005 paymentwal us-bas global ecommerc digit distribut platform provid singl platform support feature-pack api instant manag commerc onlin paymentwal serv business-to-busi b2b business-to-consum b2c client custom rang individu publicly-trad compani</t>
  </si>
  <si>
    <t>paysysco.com</t>
  </si>
  <si>
    <t>payment system corp provid onlin payment accept solut equip leas program support network e-merch payment system corp began 2007 small busi locat carlsbad ca sinc payment system corp grown organ 5 offic across nation revenu 20 million annual payment system corp offer customiz payment process program equip packag addit payment system corp also provid product servic help busi leverag gift card loyalti market check process web gateway e-commerc process atm machin googl wallet boost sale payment system corp 's specialti includ payment accept solut equip leas program pos system websit integr gift card check servic privat label card pci compliant product</t>
  </si>
  <si>
    <t>paytoo.com</t>
  </si>
  <si>
    <t>paytoo electron account substitut altern bank account consum secur store money</t>
  </si>
  <si>
    <t>paytpv.com</t>
  </si>
  <si>
    <t>paytpv offer charg solut credit debit card busi paytpv line onlin payment gateway offer rang credit debit card solut ? featur includ virtual pos e-commerc telesal xml pos soap integr xml pos bankstor ideal larg volum recurr facilit buy subscript process custom vital process larg volum transact paytpv also offer client access sale statist track order make collect payment return compani charg small fix fee client free mainten cost base spain compani found 2010</t>
  </si>
  <si>
    <t>pennlibertybank.com</t>
  </si>
  <si>
    <t>penn liberti bank provid person busi bank servic penn liberti bank found experienc pennsylvania banker 2004 serv local communiti offer wide array financi product servic small mid-siz busi profession real estat develop investor retail custom throughout western suburban philadelphia marketplac</t>
  </si>
  <si>
    <t>peoplesbancorp.com</t>
  </si>
  <si>
    <t>peopl bancorp financi servic hold compani deliv advic person servic well integr suit servic peopl bancorp organ decemb 1997 bank purpos own capit stock bank upon complet convers immedi follow convers signific asset compani capit stock bank percentag offer proceed retain compani loan fund propos esop</t>
  </si>
  <si>
    <t>peoplesbankofcommerce.com</t>
  </si>
  <si>
    <t>peopl ? bank local own manag bank base medford oregon peopl 's bank found 1998 belief local own manag communiti bank could better job deliv custom high qualiti bank servic product rogu valley experienc banker know communiti peopl busi polici decis made local thought respons manner strong believ invest time resourc local help build strengthen economi communiti</t>
  </si>
  <si>
    <t>perfectsen.com</t>
  </si>
  <si>
    <t>perfectsen creator mobil web applic bank user experi specialist build web mobil applic bank financi institut goal make bank pleasur solut includ white label person financ manag solut pfm hook- target advertis cross-sel platform merchant fund reward mobil bank lifestyl app automat account aggreg</t>
  </si>
  <si>
    <t>pharosholding.com</t>
  </si>
  <si>
    <t>pharo hold invest bank headquart cairo provid invest bank asset manag bookkeep servic pharo hold invest bank headquart cairo provid invest bank asset manag secur brokerag bookkeep servic pharo hold chair late dr.moham taymour veteran region financi industri employ team except talent high educ qualifi profession proven track record excel local region market</t>
  </si>
  <si>
    <t>phnx-international.com</t>
  </si>
  <si>
    <t>phoenix intern marin servic contractor provid man unman underwat oper engin servic</t>
  </si>
  <si>
    <t>pick2pay.com</t>
  </si>
  <si>
    <t>pick2pay web mobil applic enabl user save shop onlin in-stor pick2pay like juici sandwich save layer credit card reward discount gift card cardlink offer shop portal discount come keep watch current bring save consum four flavor one app 1 help consum maxim credit card reward across categori store purchas 2 offer consum discount e-gift card 100 's store buy immedi redeem onlin purchas minut stack top credit card reward 3 gather discount 20 differ portal offer cashback point mile shop 2000 onlin store save anywher 5-40 onlin shop 4 aggreg card link offer busi around display map io app redeem</t>
  </si>
  <si>
    <t>piscesgroup.com.au</t>
  </si>
  <si>
    <t>rubik technolog compani offer wealth manag mortgag brokerag bank servic australian base softwar develop provid web base solut australian mortgag industri enabl sale home loan product</t>
  </si>
  <si>
    <t>pix.do</t>
  </si>
  <si>
    <t>pixdo provid virtual currenc various organ busi pixdo new way brows web brows web fun discov new content reward pixdo work new way peopl interact web hide virtual currenc virtual item webpag across internet allow peopl around world mine visit websit turn trade virtual currenc real world item pixdo store</t>
  </si>
  <si>
    <t>plantersbankonline.com</t>
  </si>
  <si>
    <t>planter bank provid person bank busi bank servic planter bank provid person bank busi bank servic custom western kentucki clarksvill tennesse person bank servic includ person check account save account certif deposit credit debit card person loan mortgag new construct home equiti line credit home/properti improv auto/boat/recr loan onlin bank bill pay servic mobil bank servic visa check card payment</t>
  </si>
  <si>
    <t>platinumbank.com</t>
  </si>
  <si>
    <t>platinum bank hold co. provid bank servic platinum bank hold co. provid bank servic</t>
  </si>
  <si>
    <t>pmweb.com.br</t>
  </si>
  <si>
    <t>pmweb data-driven market compani leverag technolog data help brand build digit relationship client pmweb data driven market compani passion crm help brand creat direct solid relationship consum expertis design strategi technolog pmweb combin custom lifecycl convers funnel seek optim experi revenu 360? view consum control wunderman one world 's lead digit agenc member wpp group pmweb found 1996 ayr potthoff t?rik potthoff</t>
  </si>
  <si>
    <t>pointspay.com</t>
  </si>
  <si>
    <t>pointspay mobil e-pay solut enabl member particip loyalti program redeem point mile store pointspay inc. subsidiari swiss-bas loylog hold run lead mobil e-pay solut enabl member particip loyalti program redeem point mile store onlin 30 million merchant worldwid loylog headquart zurich switzerland intern offic atlanta/usa brighton/uk dubai/ua riga/lat pune/ind</t>
  </si>
  <si>
    <t>poundtillpaydayloans.co.uk</t>
  </si>
  <si>
    <t>pound till payday optimum sourc pound loan cash till payday small 100 pound loan loan till payday pound till payday loan impress uk citizen due provid outstand cash assist short durat within less document reason rate interest emerg like unavoid travel sudden medic expens electr bill auto repair children ? fee etc pound till payday pay advanc loan unit kingdom citizen need cash urgenc wait next payday paycheck full fill necessari need daili life http //www.poundtillpaydayloans.co.uk http //www.poundtillpaydayloans.co.uk/3-month-payday-loans.html http //www.poundtillpaydayloans.co.uk/6-month-payday-loans.html http //www.poundtillpaydayloans.co.uk/12-month-payday-loans.html http //www.poundtillpaydayloans.co.uk/unemployed-loans.html http //www.poundtillpaydayloans.co.uk/1000-pound-loans.html http //www.poundtillpaydayloans.co.uk/1-month-payday-loans.html http //www.poundtillpaydayloans.co.uk/100-pound-loans.html http //www.poundtillpaydayloans.co.uk/200-pound-loans.html http //www.poundtillpaydayloans.co.uk/250-pound-loans.html http //www.poundtillpaydayloans.co.uk/300-pound-loans.html http //www.poundtillpaydayloans.co.uk/400-pound-loans.html http //www.poundtillpaydayloans.co.uk/500-pound-loans.html http //www.poundtillpaydayloans.co.uk/700-pound-loans.html http //www.poundtillpaydayloans.co.uk/750-pound-loans.html http //www.poundtillpaydayloans.co.uk/800-pound-loans.html http //www.poundtillpaydayloans.co.uk/900-pound-loans.html http //www.poundtillpaydayloans.co.uk/cash-loans.html</t>
  </si>
  <si>
    <t>powerpayments.net</t>
  </si>
  <si>
    <t>real-tim comparison platform powerpay provid uniqu real-tim auction interfac allow onlin merchant receiv competit onlin payment process offer market interact system easi intuit payment provid ecommerc platform present list highlight key inform onlin busi payment facilit option bid avail list</t>
  </si>
  <si>
    <t>prabhumoneytransfer.com.np</t>
  </si>
  <si>
    <t>prabhu popular reput money transfer organ among nepales malaysia prabhu money transfer p. ltd prabhu lead remitt compani regist nepal mani intern branches/ag differ part asia north america prabhu popular reput money transfer organ among nepales malaysia qatar saudi arabia kuwait uae usa countri prabhu reput well-known brand name synonym remitt nepal among nepales labor resid foreign countri increas number nepales nation go abroad employ scope remitt busi countri grown recent year serv market prabhu money transfer pvt ltd. establish year 2002 short span time prabhu abl captur good market share one lead money transfer gulf malaysia north america</t>
  </si>
  <si>
    <t>prafis.com</t>
  </si>
  <si>
    <t>cash bond analysi market profession prafi offer varieti tool corpor bond analyst investor trader help simplifi navig complex bond space make educ choic construct fix incom portfolio strategi prafi first product incorpor foreign bond use us european market start point expect offer grow rapid includ broader base intern market enhanc function scope analysi expand includ addit type bond fixed-incom instrument</t>
  </si>
  <si>
    <t>premiumcashsolutions.com</t>
  </si>
  <si>
    <t>premium cash solut offer merchant advanc fulli integr cash deposit solut</t>
  </si>
  <si>
    <t>previorisk.com</t>
  </si>
  <si>
    <t>solut counterparti credit risk previorisk platform independ solut effect counterparti credit risk measur visual communic</t>
  </si>
  <si>
    <t>primepacificbank.com</t>
  </si>
  <si>
    <t>prime pacif bank offer comprehens financi servic small medium size busi prime pacif financi servic hold compani prime pacif bank snohomish counti nation bank associ 119.4 million asset 94.7 million net loan 104.8 million total deposit decemb 31 2015</t>
  </si>
  <si>
    <t>printmailsolutions.com</t>
  </si>
  <si>
    <t>statement outsourc servic communiti bank printmail provid statement deliveri servic communiti bank credit union</t>
  </si>
  <si>
    <t>privatebankofbuckhead.com</t>
  </si>
  <si>
    <t>privat bank buckhead provid client access banker mortgag privat bank buckhead serv busi individu bring privat bank approach client across function bank deliv tailor service-ori approach bank reserv certain client bank includ dedic mortgag solut divis privateplus mortgag well decatur locat privat bank decatur design prefer lender u.s. small busi administr streamlin demystifi sba lend process</t>
  </si>
  <si>
    <t>procreditbank.cd</t>
  </si>
  <si>
    <t>procredit bank congo offer bank servic procredit bank oper drc sinc 2005 object facilit access bank servic financ small medium larg congoles compani offer complet rang innov adapt servic oper govern key principl advoc transpar communic custom offer servic base detail understand specif situat client financi analysi respons approach allow us build long-term relationship client base mutual trust oper busi focus small medium larg busi inde convinc compani creat greatest number job make essenti contribut economi oper facilit deposit bank servic invest substanti resourc financi educ aim promot cultur save sens respons help bring greater stabil secur ordinari household procedur simpl effect provid profession fast qualiti custom servic sharehold favor satisfactori econom return time rather maxim short-term profit invest heavili train staff creat pleasant effici work environ provid custom profession friend servic</t>
  </si>
  <si>
    <t>productosbancarios.net</t>
  </si>
  <si>
    <t>financi option select fast loan</t>
  </si>
  <si>
    <t>pugetsoundbank.com</t>
  </si>
  <si>
    <t>puget sound bank commerci bank proud serv greater puget sound region washington state puget sound bank commerci bank proud serv greater puget sound region washington state base bellevu washington bank found meet special need small- medium-s busi select commerci real estat project profession servic provid high net worth individu staf experienc customer-ori bank profession region puget sound bank offer full rang competit financi product includ advanc suit cash manag servic</t>
  </si>
  <si>
    <t>rafikibank.co.ke</t>
  </si>
  <si>
    <t>rafiki microfin bank special provid financi servic micro small medium busi rafiki bank nationwid deposit take micro financ institut sister compani chase bank kenya limit regul central bank kenya superior product servic offer ideal bank solut client drawn various segment economi includ farmer salari self-employ start exist youth busi enterpris self-help group invest club chama</t>
  </si>
  <si>
    <t>ratekhoj.com</t>
  </si>
  <si>
    <t>ratekhoj dot com financi resourc websit let user search financi institut base need ratekhoj.com financi portal focus provid peopl india tool find best possibl choic avail indian market fix deposit credit card insur loan product compar fix deposit rate credit card home loan rate car loan rate two wheeler loan rate educ loan person loan rate india use ratekhoj 's power search tool compar fix deposit 85 bank post offic scheme compani india compar interest rate well key aspect avail home loan product 45 financi institut make financi decis compar side-by-sid fee reward apr 140 credit card lead institut india ratekhoj provid comprehens inform product along tip news</t>
  </si>
  <si>
    <t>ratezip.com</t>
  </si>
  <si>
    <t>ratezip bank rate search engin ratezip bank rate search engin help peopl search bank interest rate ratezip crawl web constant find best post bank interest rate cds mortgag loan car loan save account organ rank product interest rate nation local user</t>
  </si>
  <si>
    <t>rawbiscuits.com</t>
  </si>
  <si>
    <t>market generat idea technolog food raw biscuit passion bake bread even come differ form loaf proud abil use blend market skill assist propos vari solut footbal market</t>
  </si>
  <si>
    <t>reallybadcreditoffers.com</t>
  </si>
  <si>
    <t>onlin refer consum help peopl low fico re-open door financ reallybadcreditoffers.com creat serv onlin refer consum help peopl low fico re-open door financ close due financi histori</t>
  </si>
  <si>
    <t>relationshipbankingacademy.com</t>
  </si>
  <si>
    <t>relationship bank academi provid train consult bank busi deliveri strategi branch optim relationship bank academi provid train consult bank busi deliveri strategi branch optim technolog tool financi acumen empow banker busi owner build sustain client relationship relationship bank academi found 2000 headquart mercer island w.a</t>
  </si>
  <si>
    <t>reliancebanking.com</t>
  </si>
  <si>
    <t>relianc bank offer person commerci bank servic alabama relianc bank offer person commerci bank servic alabama compani offer check save account convent fix rate mortgag adjust rate mortgag construct loan refinanc fha mortgag loan va loan cds</t>
  </si>
  <si>
    <t>remotedepositcapture.com</t>
  </si>
  <si>
    <t>remot deposit captur servic allow user scan check transmit scan imag remotedepositcapture.com start march 2005 respons grow interest demand remot deposit captur inform servic previous difficult parti interest remot deposit captur find comprehens independ inform product servic vendor bank industri updat independ compani remotedepositcapture.com offer visitor comprehens coverag industri 's author inform servic remot deposit captur vendor servic provid remotedepositcapture.com offer media channel dedic specif industri segment one arguabl largest impact bank usa sinc advent onlin bank</t>
  </si>
  <si>
    <t>reverebank.com</t>
  </si>
  <si>
    <t>rever bank provid financi servic rever bank establish novemb 20 2007 group promin busi leader baltimore-washington corridor sinc found enjoy continu growth mission becom small busi bank choic market serv manag main street build strong relationship make local decis rever bank util cutting-edg technolog deliveri system compar largest competitor experienc local banker know custom communiti intim provid unparallel servic sensit uniqu need market believ local base bank fill import void creat industri consolid relentless growth nationwid bank giant core valu communiti give time energi share success communiti serv care care busi financi need qualiti dedic bring high-qual banker product servic commit bankers?they also owner</t>
  </si>
  <si>
    <t>rewardsummit.com</t>
  </si>
  <si>
    <t>reward summit build mobil web-bas solut help consum optim valu financi product reward summit headquart charlott nc build mobil web-bas solut help consum take full advantag valu financi product product innov easi use secur alway respect privaci custom</t>
  </si>
  <si>
    <t>rhbgroup.com</t>
  </si>
  <si>
    <t>rhb bank berhad provid credit card loan wealth manag deposit islam bank rhb invest bank berhad ? rhbib ? lead player malaysian capit market presenc singapor hong kong shanghai indonesia thailand cambodia vietnam wholly-own subsidiari rhb bank berhad rhbib also largest invest bank malaysia asset size support award-win team research analyst rhbib offer complet suit capit market solut secur broke asset manag truste servic wide rang corpor institut retail high net worth client rhbib continu win industri award accolad recognis lead role success complet numer landmark capit market transact local region</t>
  </si>
  <si>
    <t>rico-media.com</t>
  </si>
  <si>
    <t>rico media inc. diversifi hold compani interest various field industri rico media compani focus rico media inc. diversifi hold compani interest various field industri rico media compani focus new media applic compani philosophi old new translat oper taken heart focus rico media transform old media new use new innov technolog rico media delawar corpor found 2006</t>
  </si>
  <si>
    <t>ridgestone.com</t>
  </si>
  <si>
    <t>ridgeston bank lead small busi administr lender nationwid ridgeston bank becom lead small busi administr lender nationwid consist rank one top 10 sba lender countri past sever year ridgeston 1 sba lender illinoi 1 volum lender asset size wisconsin also recogn valu partner unit state depart agricultur usda commit small busi ridgeston bank provid full rang deposit loan servic tailor meet need small medium size busi profession individu</t>
  </si>
  <si>
    <t>rigvee.com</t>
  </si>
  <si>
    <t>end end digit signag rigve provid end-to-end digit signag communic system compani born servic industri establish order meet strong demand high qualiti digit signag applic could allow non-techn non-creat user creat post-product qualiti screen messag world reinvent challeng explor countless new way work new idea share new thing see rigve ? everi step way rigve product simpl afford use extens primari secondari school small retail govern depart hotel bars? fact anyon screen messag convey rigve technolog allow take step back focus bigger squar commerci life complet fill smaller squar</t>
  </si>
  <si>
    <t>rockalltech.com</t>
  </si>
  <si>
    <t>rockal irish compani found 2000 provid special bank book collater manag technolog rockal irish compani found 2000 provid special bank book collater manag technolog servic bank sector compani deliv solut 20 world ? top bank includ well fargo us bank hsbc fnb south africa rockal evolv product-l compani enabl bank accur manag assess credit risk support deep understand credit exposur drive capit requir risk weight asset collat focus enterpris collater manag fastnet cloud-bas saa product next-gener securities-bas lend</t>
  </si>
  <si>
    <t>royalbank.az</t>
  </si>
  <si>
    <t>royalbank open stock compani provid retail bank servic individu small medium busi enterpris sme azerbaijan royalbank open stock compani provid retail bank servic individu small medium busi enterpris sme azerbaijan offer deposit credit card util payment money transfer onlin bank servic well person mortgag sme busi loan compani former known royal bank baku chang name royalbank open stock compani 2008 royalbank open stock compani found 1993 base baku azerbaijan</t>
  </si>
  <si>
    <t>rubik.com.au</t>
  </si>
  <si>
    <t>rubik lead technolog compani list asx deliv innov solut wealth manag rubik commit deliv smart connect technolog enabl client deliv effici profit outcom custom everi day</t>
  </si>
  <si>
    <t>rudnicki-consulting.com</t>
  </si>
  <si>
    <t>credit risk bank oper intern consult boutiqu special credit risk manag bank oper deliv collect softwar support implement softwar vendor consult work direct bank act sub-contractor bigger advisori compani team bring expertis assess improv risk-rel process bank underwrit collect score model develop credit risk strategi polici procedur compani releas softwar solut collect g2 debt recoveri system bank collect compani legal agenc system cover end-to-end collect process manag various product type multipl currenc integr voic letter sms e-mail communic</t>
  </si>
  <si>
    <t>rupeewizard.com</t>
  </si>
  <si>
    <t>rupeewizard india-bas financi servic compani offer user loan credit card tax save insur rupeewizard.com us startup found peopl deep expertis financi servic space aim simplifi custom 's decis make process various financi product 1 provid best option show 4-5 best option financi product base research save peopl ? time run around check various bank loan rate insur premium etc 2 easi comparison financi product compar various option basi standard criteria instanc home loan help compar offer various bank use criteria interest rate loan market valu ratio process fee etc ? comparison make take best decis base need 3 expert advic panel expert help answer question might even trivial question pleas hesit ask us answer question prompt 4 articl post expert financi product specif articl post panel expert help get best bank ? whether credit card home loan insur</t>
  </si>
  <si>
    <t>safe-banking.com</t>
  </si>
  <si>
    <t>sbs special anti-money launder complianc solut enabl organ uncov fraud terrorist financ money launder safe bank system sbs think ahead risk combat financi crime find bad guy sbs specialist provid anti-money launder complianc solut financi servic industri mission help client identifi monitor risk across enterpris protect financi asset reput ensur full complianc usa patriot act ofac bsa sbs privat own compani dedic staff profession commit success everi client serv sbs expert extens domain expertis uniqu data mine techniqu isol anomali larg databas arm institut action intellig sbs provid client softwar human capit necessari fail-saf aml complianc solut enhanc kyc edd ensur better govern risk complianc seen rogu galleri sbs solut yield profound result</t>
  </si>
  <si>
    <t>salaamafricanbank.net</t>
  </si>
  <si>
    <t>salaam african bank lead provid busi ethic complaint financi product servic east africa region vision vision salaam african bank becom lead provid best busi ethic complaint financi product servic east africa region mission mission state salaam bank strive grow pioneer provid busi ethic compliant servic region put forward high-tech date financi servic interest free base busi ethic principl salaam african bank pride first privat bank ever headquart republ djibouti import mileston djibouti bank well equip serv client proactiv respond need like never customer-focus mental posit bank deliv fast servic respond direct custom demand</t>
  </si>
  <si>
    <t>sandrivertechnologies.com</t>
  </si>
  <si>
    <t>patrolwatch guard monitor solut sandriv technolog provid secur solut focus patrol secur servic guard monitor multi-enterpris facil manag solut state art facil life-cycl management-facil track manag system</t>
  </si>
  <si>
    <t>santanderbank.com</t>
  </si>
  <si>
    <t>santand bank retail bank provid user financi product servic santand bank n.a right reserv santand bank n.a member fdic equal hous lender santand santand bank flame logo santand select design santand univers design santand sharehold design santand reward bravo sphere express cash pack flexlock extra 20 bank idea regist trademark santand select santand cash reward santand univers santand sharehold santand advanc santand passport passport heart bank love bank real chang servic mark banco santand s.a. affili subsidiari unit state countri</t>
  </si>
  <si>
    <t>savingscore.com</t>
  </si>
  <si>
    <t>savingscor financi aggreg websit design allow consum take control person financ savingscor next generat financi aggreg websit design allow consum india abil take control person financ make fun engag experi provid free unbias inform sever bank one place site help consum save money everyth includ fix deposit credit card home loan save account addit savingscor also provid help tool bank locat calcul financi educ articl blog name suggest focus save look consumers?? tm uniqu need tedious math clear show much save way help consum make smart bank decis fit need</t>
  </si>
  <si>
    <t>scottrade.com</t>
  </si>
  <si>
    <t>scottrad bank provid financi solut retail client commerci custom unit state scottrad bank provid financi solut retail client commerci custom unit state compani ? product line includ onlin check interest check onlin save money market certif deposit account atm/debit card money transfer withdraw onlin bill payment mobil check deposit mobil bank account access solut lend line includ busi loan equip financ option vendor financ program captiv financ program busi wholesal lend option partner financi institut middle-market broad syndic commerci loan opportun</t>
  </si>
  <si>
    <t>seabrookpartnersllc.com</t>
  </si>
  <si>
    <t>seabrook partner llc independ invest bank provid strateg advisori servic grow middle-market compani seabrook partner llc base bethesda md independ invest bank provid strateg advisori servic grow middle-market corpor client seabrook ? advisori servic includ seller buyer merger acquisit servic financi restructur servic busi valuat fair opinion collect seabrook ? profession possess signific technic expertis industri background serv middle-market corpor client firm ? princip numer year financi experi major wall street boutiqu invest bank well valuabl oper experi execut technolog oper compani complet transact varieti industri market includ softwar saa mobil payment servic telecommun wireless communic internet infrastructur govern servic member finra/sipc</t>
  </si>
  <si>
    <t>sebank.sd</t>
  </si>
  <si>
    <t>sudanes egyptian bank establish eas trade activ integr egypt sudan bank origin establish eas trade activ integr egypt sudan work islam bank convent howev bank provid full bank solut corpor individu custom seb assist major chain correspond egypt europ middl east short time seb oper sudan seb open 8 branch sudan seb got ambiti target open number branch 2011 ambiti target qualifi staff ensur happen ambit sudanes economi turn new oil discoveri seb particip effect develop sudan economi cater welfar custom</t>
  </si>
  <si>
    <t>secondarylink.com</t>
  </si>
  <si>
    <t>secondarylink institut network enabl invest profession connect collabor secondari market launch august 2013 secondarylink becom go-to hub 4,500 institut investor manag industri particip follow ever-evolv secondari market connect collabor dilig secondari 9000 privat equiti real estat infrastructur real asset hedg fund famili 20,000 fund secondarylink mani use featur notabl fund screener ? search fund geograph focus type size rank popular saleabl secondari market member anonym connect fund ? buyer manag dilig group buyer screener search secondari buyer size focus specif fund seek buy seller member connect anonym buy side servic provid screener search secondari intermediari placement agent law firm execut recruit valuat firm invest consult member list edit firm ? profil free</t>
  </si>
  <si>
    <t>secretvalet.com</t>
  </si>
  <si>
    <t>event driven deliveri encrypt inform recipi futur base event take place</t>
  </si>
  <si>
    <t>secureone.com</t>
  </si>
  <si>
    <t>secureon corpor next generat proxi payment platform offer payment servic secureon corpor next generat proxi payment platform offer payment servic secureon ? platform deliv rich set capabl issuer acquir network tap acceler consum payment lend innov dramat reduc fraud especi fraud associ card present cnp transact secureon platform give issuer rich set card spend control consum control mobil phone set default backup card assign specif card merchant limit transact amount locat merchant class even merchant give consum abil instant flag transact block merchant direct phone simpli let consum turn card use secureon virtual safeti deposit box card transact card proxi inform store phone transact appear real time phone give control turn card on/off limit transact amount merchant locat even launch disput block merchant direct phone</t>
  </si>
  <si>
    <t>securimobile.com</t>
  </si>
  <si>
    <t>voic secur mobil devic irreplac voic password securimobil provid voic biometric-bas authent solut mobil phone allow phone??? right user success complet transact well turn mobil phone secur conveni ubiquit ident authent author verif securimobile??? comprehens oper platform provid tool need launch central manag larg deploy voic biometric-en mobil phone securimobile??? product offer support blackberri iphon android smartphon found palo alto ca earli 2009 securimobil inc. privat held</t>
  </si>
  <si>
    <t>selbyjennings.com</t>
  </si>
  <si>
    <t>global recruit firm specialis bank</t>
  </si>
  <si>
    <t>sevenbank.co.jp</t>
  </si>
  <si>
    <t>japanes bank seven bank japanes bank subsidiari ito-yokado along seven hold co. ltd. parent compani 7-eleven japan ito yokado octob 11 2005 iy bank take initi ito yokado conduct busi primarili internet iy bank automat teller machin 7-eleven conveni store ito yokado general-merchandis store japan april 27 2005 open first branch live staff custom account certain bank process transact iy termin cost iy collect handl fee custom bank</t>
  </si>
  <si>
    <t>sfltz.com</t>
  </si>
  <si>
    <t>save financ commerci bank limit provid commerci bank servic save financ commerci bank limit offer person bank servic provid commerci bank servic</t>
  </si>
  <si>
    <t>sfm-offshore.com</t>
  </si>
  <si>
    <t>sfm corpor servic dubai-headquart financi corpor servic firm special offshor compani format sfm offshor sfm corpor servic sa provid compani format bank account open member sever reput associ intern fiscal associ intern tax plan associ geneva chamber industri commerc sfm offshor sfm corpor servic sa alway keep abreast latest tax law implic strategi maxim protect client ? asset sfm offshor sfm corpor servic sa fulli compli law regul differ jurisdict incorpor compani offic worldwid sfm implement strict risk control procedur avoid scam</t>
  </si>
  <si>
    <t>shumot.co.il</t>
  </si>
  <si>
    <t>real estat valuat platform apprais valu technolog provid onlin cloud-bas softwar platform aim simplifi perform real-est valuat saa softwar servic platform simplifi valuat challeng creat common languag among apprais mortgag bank tool generat report base apprais data perform necessari adjust use intern rule engin</t>
  </si>
  <si>
    <t>sierrabancorp.com</t>
  </si>
  <si>
    <t>sierra bancorp form novemb 2000 oper primarili bank sierra bank sierra bancorp form novemb 2000 oper primarili bank sierra bank acquir august 2001 bank california state-chart bank headquart portervill california open busi januari 1978 sinc grown largest independ bank head-quart south san joaquin valley growth primarili organ includ acquisit sierra nation bank 2000 bank multi-commun financi institut offer full rang retail commerci bank servic primarili central southern section san joaquin valley southern end footprint extend east tehachapi plateau northwestern tip mojav desert present time compani ? direct subsidiari sierra statutori trust ii sierra capit trust iii form march 2004 june 2006 respect sole facilit issuanc capit trust pass-through secur ? trup ?</t>
  </si>
  <si>
    <t>sierravistabank.com</t>
  </si>
  <si>
    <t>sierra vista bank bank sector usa provid kind loan sierra vista bank provid bank product servic offer person bank servic includ person account certif deposit servic loan person onlin bank mobil bank mobil deposit e-stat compani also provid busi bank servic busi account busi certif deposit cash manag busi loan servic busi onlin bank busi mobil bank electron bank servic</t>
  </si>
  <si>
    <t>simbirsoft.com</t>
  </si>
  <si>
    <t>dedic qa center custom softwar develop servic simbirsoft provid softwar develop test servic compani worldwid main area expertis ppm softwar develop busi softwar financi sytem navig system e-commerc solut mobil applic simbirsoft employ well-coordin profession team c/c++ c java javascript php rubi python io android window phone team test engin</t>
  </si>
  <si>
    <t>simpledcard.com</t>
  </si>
  <si>
    <t>simpl group develop distribut card manag system client simpl group develop distribut card manag system client compani develop simpl card rang prepaid card enabl user manag spend limit add receipt obtain notif transact complet spend limit card control onlin simpl group found 2011 base den haag</t>
  </si>
  <si>
    <t>sinopac.com</t>
  </si>
  <si>
    <t>sinopac financi hold compani ltd taiwan-bas bank hold compani oper 18 divis 129 branch sinopac hold public list financi hold compani taiwan stock exchang subsidiari bank secur leas bancassur ventur capit manag consult commod ? etc sinopac hold oper outlet world-wid includ los angel hong kong macau beij shanghai nanj vietnam london sinopac hold ? asset date exceed nt 1.5 trillion nt 94.7 billion capit foreign institut investor fini hold approxim 35 share 2014 sinopac hold 's accumul net profit tax amount nt 12.9 billion roe 11.2 among subsidiari bank sinopac sinopac secur two major profit contributor take full advantag financi deregul across taiwan strait sinopac hold continu push five-year strateg plan give prioriti new market new currenc new channel china relat area renminbi virtual platform compani set becom recogn flexibl conveni financi servic provid cross-strait also achiev content sharehold happi custom proud employe public respect time besid integr product channel oper platform compani draw divers comprehens across greater china europ u.s. southeast asia come innov financi product emphasi also place integr physic virtual channel seamless provid custom refresh experi financi world compani commit deliv cross-bord full array conveni financi servic regard cash manag capit market invest financ ever sinc launch five-year strateg plan bank sinopac becom essenti drive forc behind novel cross-strait financi activ bank sinopac launch usd/rmb one-day remitt servic industri commerci bank china allow bank sinopac ? client omit unnecessari intermediari ? fund transfer fee make global remitt practic effici cost effect user friend better serv client bank sinopac also becom first accommod remitt instruct written mandarin chines wire mainland china bank sinopac 's mainland chines subsidiari bank sinopac china ltd. first kind approv taiwan 's financi supervisori commiss headquart nanj subsidiari began oper first quarter 2014 follow approv taiwan 's financi supervisori commiss set anoth branch shanghai leas busi sinopac hold also drawn oper taiwan foundat expand china establish sinopac intern leas nanj follow latter 's open branch dongguan xiamen kunshan next came sinopac financi leas tianjin branch chongq 2014 separ sinopac secur invest trust 's fund manag joint ventur xiamen began oper februari 2014 provid wealth manag product sinopac hold continu monitor econom develop financi deregul adjust strategi effici line govern polici regul provid comprehens local servic sinopac hope fulfil sharehold expect craft best financi servic provid greater china market</t>
  </si>
  <si>
    <t>sksoft.com</t>
  </si>
  <si>
    <t>sk global softwar microsoft dynam isv special global bank treasuri autom sk global softwar found 1995 global re-brand 2015 sk global softwar softwar develop compani known bring valuabl enhanc microsoft dynam channel primari focus bank treasuri revenu autom custom partner highest prioriti mission deliv unparallel softwar support servic work hard build maintain high-qual softwar respect long-term relationship dynam user resel communiti</t>
  </si>
  <si>
    <t>skywavesecurity.com</t>
  </si>
  <si>
    <t>secur sevic provid india</t>
  </si>
  <si>
    <t>smartbank.com</t>
  </si>
  <si>
    <t>smartbank commit offer effici effect secur way deliv financi inform smartbank emerg januari 2006 long-tim execut banker bill carrol billi carrol decid start process organ bank imag valu servic level would becom incompar bank market smartbank open first offic januari 2007 pigeon forg tennesse today smartbank 8 branch serv client east tennesse florida panhandl recruit best peopl deliv except client servic strateg branch conserv disciplin approach lend given rise smartbank ? success smartbank commit creat better bank continu work hard capit opportun build valu sharehold client associ</t>
  </si>
  <si>
    <t>smarthippo.com</t>
  </si>
  <si>
    <t>smarthippo allow individu use power communiti save money shop rate financi product servic smarthippo allow individu use power communiti save money shop rate financi product servic member smarthippo see real rate report real consum sort bank base feedback post member communiti smarthippo.com allow individu post inform feedback rate receiv compar rate member communiti similar profil site launch open beta techcrunch40 confer septemb 17 2007</t>
  </si>
  <si>
    <t>smartleaf.com</t>
  </si>
  <si>
    <t>simartleaf financi servic busi offer portfolio manag solut smartleaf financi servic busi offer autom portfolio rebalanc tax optim wealth manag ria tamp broker dealer bank compani found john de souza 1999 base cambridg massachusett</t>
  </si>
  <si>
    <t>smbc.co.jp</t>
  </si>
  <si>
    <t>sumitomo mitsui bank corpor japanes multin bank financi servic compani sumitomo mitsui bank corpor smbc ?????????? mitsui sumitomo gink? japanes bank base yurakucho chiyoda tokyo japan wholli own subsidiari sumitomo mitsui financi group year 2009 smbc second largest bank japan term asset</t>
  </si>
  <si>
    <t>smfg.co.jp</t>
  </si>
  <si>
    <t>japanes bank hold sumitomo mitsui financi group smfg establish share transfer sumitomo mitsui bank corpor decemb 2002 compani smfg offer divers rang financi servic center bank oper includ credit card servic leas inform servic secur</t>
  </si>
  <si>
    <t>socialassurance.com</t>
  </si>
  <si>
    <t>social assur digit market firm provid social media manag servic financi compani social assur one stop social media strategi manag compani brokerag bank insur agent saa platform provid secur compliant social tool servic strategi built task base enterpris system social assur user abl deleg social media inquiri across enterpris social assur 's easi workflow make social media post simpl regul industri whether 's work intern larg team outsid agenc social assur prove one best social media collabor tool</t>
  </si>
  <si>
    <t>sofort.com</t>
  </si>
  <si>
    <t>success stori worth part sinc 2005 sofort bank write success stori success stori worth part sinc 2005 sofort bank write success stori start idea provid onlin custom payment method use pay simpli onlin bank detail sofort bank vision becom realiti sinc allow onlin merchant generat sale thank fair condit</t>
  </si>
  <si>
    <t>solerabank.com</t>
  </si>
  <si>
    <t>solera nation bank commit provid except valu servic custom sharehold employe communiti solera nation bank commit provid except valu servic custom sharehold employe communiti</t>
  </si>
  <si>
    <t>soprabanking.com</t>
  </si>
  <si>
    <t>sopra bank softwar global leader softwar servic bank financi institut sopra bank softwar global leader softwar servic bank financi institut help 500 custom 70 countri effici agil respons busi challeng sopra bank softwar global solut provid offer softwar integr support advic servic accord custom ? need goal accompani client busi growth intern strategi long-term partnership approach support dedic peopl passion expert bank technolog</t>
  </si>
  <si>
    <t>sparkatm.co.za</t>
  </si>
  <si>
    <t>spark atm system premier autom teller machin deploy south africa spark atm ? find energet busi environ employe encourag innov way busi give us edg atm industri premium custom servic experi organis cultur defin mission vision valu translat specif goal area busi specialis provid turn-key hassle-fre in-stor atm south african busi entir focus deliv highest possibl level custom servic relentless pursuit goal atm key focus area ? devot effort ensur atm oper effect obtain maximum benefit machin spark atm system grown humbl begin nation organis sale technic capabl across south africa headquart cape town head offic team co-ordin sale instal mainten monitor report call-centr requir ever-grow network atm</t>
  </si>
  <si>
    <t>sparkl.com</t>
  </si>
  <si>
    <t>sparkl design develop sparkl sequenc engin power technolog manag behavior distribut system sparkl design develop sparkl sequenc engin let manag behaviour distribut machin system applic use simpl declar clear box configur make work togeth intellig generat tamper-proof audit trail regulatori complianc system perform sparkl base london work partner includ cisco intel market product user custom worldwid</t>
  </si>
  <si>
    <t>sparklinglogic.com</t>
  </si>
  <si>
    <t>analytics-driven decis manag tool discov test deploy better decis faster fintech iot healthcar sparkl logic next generat prescript analyt platform solv complex fast chang problem like fraud person sparkl logic captur predict manag execut decis logic either data expertis singl integr platform sparkl logic provid data insight happen well simulation/test busi rule sl use deploy financi risk fraud health/wel iot enterpris custom like paypal earli warn onlif health abt first rate sl enabl user 1 extract insight data use predict analyt 2 captur expertis domain expert 2 test simul creat busi rule 3 automat deploy execut model 4 dynam updat decis model use new data expert insight predict analyt algorithm real time without code</t>
  </si>
  <si>
    <t>specializedprocessingsolutions.com</t>
  </si>
  <si>
    <t>sps provid comprehens merchant account servic industri sps provid comprehens merchant account servic industri save money everi transact sps platform ? servic includ credit card author clear settlement visa mastercard american express discov diner club cart blanch jcb fleet card mobil smartphon tablet pos process nationwid debit ebt card process unionpay electron check convers guarante verif recoveri prepaid card issuanc well gift loyalti card program also offer flexibl connect includ dial ip vpn frame relay wireless solut</t>
  </si>
  <si>
    <t>starpaymentsystems.com.au</t>
  </si>
  <si>
    <t>star payment system focus energis provid uninterrupt atm servic star payment system focus energis provid uninterrupt atm servic</t>
  </si>
  <si>
    <t>statebt.com</t>
  </si>
  <si>
    <t>state street bank trust atlanta-bas bank hold compani state bank trust compani state bank financi corpor nasdaq stbz hold compani state bank trust compani nbg bancorp inc. announc today sign definit agreement state bank financi acquir nbg bancorp wholly-own subsidiari</t>
  </si>
  <si>
    <t>stonebridgebank.com</t>
  </si>
  <si>
    <t>stonebridg bank provid convent bank servic establish 1999 stonebridg bank offer best world tradit brick mortar servic state-of-the-art internet bank site believ combin provid greatest servic custom branch locat west chester pa custom find convent bank servic also comprehens websit www.stonebridgebank.com allow custom bank quick conveni stonebridg bank servic includ real-tim balanc view transfer account histori singl multipl bill payment check imag onlin much plus stonebridg bank offer competit rate home equiti loan loan applic taken phone person question make sure get answer ? fast call center repres avail busi hour week e-mail stonebridg bank goal continu lead bank financi servic market offer control freedom conveni effici flexibl person busi bank count us afford person bank account special financi servic take manag money wise easili comprehens busi bank account servic help small- mid-siz compani stay ahead competit achiev success friend team experienc bank profession proud tie local communiti ? genuin concern peopl busi within take pride develop person bank relationship ensur client ? individu need met ? happi offer level flexibl respons take keep communiti busi go strong stonebridg bank wholly-own subsidiari stonebridg financi corp. hold compani regist feder reserv bank</t>
  </si>
  <si>
    <t>stonegatebank.com</t>
  </si>
  <si>
    <t>stoneg bank privat bank busi florida stoneg bank profession reliabl organ high focus client ? need provid servic financi product make us right busi partner profession associ busi owner execut work hard help achiev busi person financi goal</t>
  </si>
  <si>
    <t>strata3.com</t>
  </si>
  <si>
    <t>strata3 digit consult develop firm special bank insur transport util ecommerc strata3 one lead content manag provid ireland alongsid core cms softwar also offer servic strateg consult user research creativ design technic develop internet solut</t>
  </si>
  <si>
    <t>strategyseeker.com</t>
  </si>
  <si>
    <t>automat strategi creator privat investor strategi seeker robust strategi research strategi marketplac auto trade algo trade system design retail trader allow privat investor creat trade strategi follow investor strategi react automat signal</t>
  </si>
  <si>
    <t>suncommunity.com</t>
  </si>
  <si>
    <t>busi bank develop sun communiti bancorp limit recently-form compani engag busi bank develop approach bank focus develop oper number small bank era industri consolid branch sun believ follow uniqu approach includ local invest communiti bank</t>
  </si>
  <si>
    <t>surya-soft.com</t>
  </si>
  <si>
    <t>surya softwar system special analyt data collect product financi risk treasuri manag surya softwar system provid softwar product implement servic financi risk manag bank financi servic industri corpor provid web base share facil treasuri manag product addit help make custom develop app varieti platform use intern develop toolset appbrahma found 1999 work across four contin help 65 bank hedg fund corpor around world make better busi decis mitig risk enhanc profit compli regulatori requir comprehens solut help organ gain effici reduc oper cost effect manag financi perform headquart bangalor india north american offic greenwich ct</t>
  </si>
  <si>
    <t>suttersecurities.com</t>
  </si>
  <si>
    <t>sutter secur group profession special invest bank</t>
  </si>
  <si>
    <t>syrse-group.com</t>
  </si>
  <si>
    <t>syrs offer electron payment solut oper 11 countri west central africa syrs region leader electron payment main activ distribut mainten atm client financi institut leverag network technician syrs offer number product servic client includ product sale person credit card integr bank transact outsourc</t>
  </si>
  <si>
    <t>sysarcinfomatix.com</t>
  </si>
  <si>
    <t>sysarc infomatix privat limit lead consult firm sysarc privat limit compani incorpor chennai india 20th august 1997 compani act 1956 sysarc rapid grew 18 year reckon financi softwar product compani india initi start 10 member team sysarc soon develop full-fledg softwar develop market compani sysarc extend oper us global spread client uncompromis focus address custom ? busi interest earn compani worldwid custom base posit vertic focus financi industri arm suit banking/insur solut sysarc establish undisput leadership autom lend financi institut</t>
  </si>
  <si>
    <t>talmerbank.com</t>
  </si>
  <si>
    <t>talmer 's differ kind name bank talmer 's differ kind name bank n't well re differ kind bank name combin last name grandfath david t. provost chairman ceo talmer bank trust talmag last name grandfath gari torgow chairman talmer bancorp inc. merzon grandfath two remark humanitarian never met share common purpos help other enrich live communiti</t>
  </si>
  <si>
    <t>tameerbank.com</t>
  </si>
  <si>
    <t>tameer microfin bank oper commerci microfin bank tameer microfin bank limit oper commerci microfin bank compani provid micro mortgag crop trade financ busi emerg loan micro leas term deposit account micro save group loan men women urban rural area serv low-incom salari self-employ micro entrepreneur</t>
  </si>
  <si>
    <t>tap.company</t>
  </si>
  <si>
    <t>tap onlin payment system enabl user accept payment use global debit credit card</t>
  </si>
  <si>
    <t>tcbank.com.tw</t>
  </si>
  <si>
    <t>ta chong bank provid various bank product servic primarili taiwan ta chong bank ltd. provid various bank product servic primarili taiwan compani offer financi product servic includ consum mortgag loan save product credit card person financ manag servic etc also provid factor receiv guarante financ manag servic financi product market servic fund dispatch foreign exchang servic deriv financi product fix incom product invest servic fund trust manag servic etc</t>
  </si>
  <si>
    <t>techcombank.com.vn</t>
  </si>
  <si>
    <t>techcombank one joint-stock commerci bank vietnam</t>
  </si>
  <si>
    <t>telosadvisors.com</t>
  </si>
  <si>
    <t>telo advisor boutiqu invest bank provid advisori privat capit rais servic emerg growth compani telo advisor boutiqu invest bank firm focus growth compani internet digit media industri high experienc team look provid except strateg advisori capit rais servic lead innov compani telo form long-term impact advisori relationship provid client access deep network relationship develop sever year benefit market insight</t>
  </si>
  <si>
    <t>temenos.com</t>
  </si>
  <si>
    <t>temeno group market lead provid bank softwar system temeno group ag market lead provid bank softwar system retail corpor univers privat islam microfin communiti bank headquart geneva 68 offic worldwid temeno serv 1,000 financi institut 125 countri across world temeno found 1993 geneva switzerland outset simpl mission rid bank industri legaci softwar ever sinc time temeno work make mission realiti invest usd1bn develop great bank solut grown product set core bank payment wealth manag busi analyt channel offer comprehens solut set meet industri ? need develop largest network partner industri enabl scale deliveri temeno 1,600 instal 150 countri</t>
  </si>
  <si>
    <t>thebankofprinceton.com</t>
  </si>
  <si>
    <t>bank princeton provid bank product servic novemb 2005 bank princeton idea idea share meet stephen distler ross wishnick mr. distler came meet follow success career new york invest bank firm warburg pincus mr. wishnick came meet follow career real estat develop found director nearbi first washington state bank found 1989 sinc time initi incorpor initi investor identifi provid seed capit becam basi creation bank subsequ method manag team identifi hire investor group grown initi 20 incorpor 629 sharehold origin 30 million capit rais far exceed 6 million minimum threshold requir new jersey depart bank fundrais success strong testimoni consider support bank local communiti 2010 morebank korean base bank pennsylvania acquir bank princeton combin three branch morebank divis thirteen branch total two state today bank princeton team grown begin team 12 125 employe led chairman richard gillespi bank princeton grow profit communiti bank found princeton new jersey 2007 new jersey state-chart commerci bank ten branch new jersey includ three princeton other hamilton pennington montgomeri monro township lambertvill new brunswick lawrencevill three branch oper morebank name philadelphia area bank princeton member fdic equal opportun employ equal opportun lender</t>
  </si>
  <si>
    <t>thefirstbank.com</t>
  </si>
  <si>
    <t>first bancshar corp provid servic competit found larger region bank</t>
  </si>
  <si>
    <t>thehenleygroup.com</t>
  </si>
  <si>
    <t>henley group one giant firm staff dozen never underwritten securit tranch ... henley group one giant firm staff dozen never underwritten securit tranch cmbs issuanc</t>
  </si>
  <si>
    <t>theidahobank.com</t>
  </si>
  <si>
    <t>idaho independ bank provid servic individu busi peopl idaho independ bank provid servic individu busi peopl</t>
  </si>
  <si>
    <t>thelittlebank.com</t>
  </si>
  <si>
    <t>littl bank provid bank servic</t>
  </si>
  <si>
    <t>thenbcbank.com</t>
  </si>
  <si>
    <t>nebraska bank commerc partner peopl creat success nebraska bank commerc special lend busi size enjoy help communiti grow prosper form busi individu part communiti decis made local staff board director order provid flexibl respons serv custom nebraska bank commerc proud communiti bank money deposit bank invest within communiti provid loan local busi individu discov best advertis word mouth custom told friend colleagu great servic provid steadi stream new custom come home nbc</t>
  </si>
  <si>
    <t>tidalpay.com</t>
  </si>
  <si>
    <t>modern simpl cloud-pow payment process merchant servic busi size tidal commerc payment processor save merchant money scale grow busi tidal offer custom payment process solut busi size tidal save merchant averag 30 credit card process fee switch tidal commerc hidden fee setup fee cancel fee plus tidal compat hardwar softwar ecommerc system start switch simpl tidal offer state-of-the-art mobil tablet base termin point sale system half size quarter price typic system offer faster user friend checkout experi merchant custom tidal 's sale dashboard ecommerc gateway give merchant data analyt tool need grow busi tidal industri lead 24/7 us-bas technic support free includ servic grow busi need like onlin report sale analyt built-in fraud protect chargeback assist decad industri experi a+ rate bbb tidal trust thousand merchant process billion dollar</t>
  </si>
  <si>
    <t>tidelandsbank.com</t>
  </si>
  <si>
    <t>tideland bancshar oper bank hold compani tideland bancshar oper bank hold compani tideland bank tideland local communiti bank focus serv individu famili entrepreneur small busi south carolina low countri seven locat serv charleston dorchest berkeley horri beaufort jasper georgetown counti</t>
  </si>
  <si>
    <t>tnbg.net</t>
  </si>
  <si>
    <t>nation bank georgia provid rang community-ori consum financi servic nation bank georgia provid commerci bank servic</t>
  </si>
  <si>
    <t>toftecompany.com</t>
  </si>
  <si>
    <t>lead technolog invest bank northern europ lead nordic technolog invest bank experi 330 transact compani 11 year investor/buy extens network within busi angel vc communiti seem found right mix oper financi legal expertis grow rapid rate proud humbl work best entrepreneur founder work hard deliv trust given us toft compani provid solut cater busi need within deal make initi investor/busi partner contact closur deal provid advic spar develop busi make use expertis may well best thing take busi next level provid except person servic goal read www.toftecompany.com</t>
  </si>
  <si>
    <t>topmoneysolutions.co.uk</t>
  </si>
  <si>
    <t>mortgag debt insur loan topmoneysolut help find best deal research put money solut one place find top brand industri reliabl servic also find smaller compani compet busi better deal compar compani solut best particular requir mani type compani provid bank offer loan other like broker partner bank give servic choos great compani limit servic provid compani partner topmoneysolut put compani one place choos compar compani abl compar whole market specif requir differ other may go higher rate loan reliabl bank other may take lower rate loan unknown bank reason mani option help find 's best</t>
  </si>
  <si>
    <t>total-apps.com</t>
  </si>
  <si>
    <t>advanc payment process solut total-app inc. provid custom tailor solut merchant process need credit card debit ach high risk gift card mo/to eft demand draft work close client minim risk increas profit averag 10-30</t>
  </si>
  <si>
    <t>townebank.com</t>
  </si>
  <si>
    <t>townebank hometown bank n't someth say 's busi one top communiti bank north carolina one top communiti bank virginia north carolina townebank oper bank offic serv chesapeak hampton newport news norfolk portsmouth suffolk virginia beach williamsburg jame citi counti york counti virginia along moyock grandi camden southern shore corolla kill devil hill north carolina town also offer full rang financi servic control divis subsidiari includ town invest group town insur agenc tfa benefit townebank mortgag townebank commerci mortgag prudenti town realti town 1031 exchang llc corolla classic vacat strateg partnership william e. wood associ bank also offer mortgag servic offic hampton road northeastern north carolina</t>
  </si>
  <si>
    <t>tpsonline.com</t>
  </si>
  <si>
    <t>tps lead provid card payment solut worldwid tps lead provid card payment solut worldwid decad focus domain expertis tps empow e-bank infrastructur 120 custom across 30+ countri incept design implement upgrad support tps stay commit entir project lifecycl beyond</t>
  </si>
  <si>
    <t>transcard.com</t>
  </si>
  <si>
    <t>transcard financial-technolog compani focus account-bas payment solut financi institut corpor chattanooga-bas transcard financial-technolog compani focus account-bas payment solut financi institut corpor hospit properti addit technolog platform transcard ? offer encompass turnkey product robust suit applic access hundr sponsor bank support servic</t>
  </si>
  <si>
    <t>transfirst.com</t>
  </si>
  <si>
    <t>credit card processing/merch account transfirst among nation 's premier provid transact process servic payment technolog found 1995 compani grown largest privat held processor unit state associ bank transfirst recent rank 13th 2009 nilson report list ???merchant acquir u.s. ??? 14 2008 transfirst offer suit product servic custom process program uniqu tailor special busi need financi institut independ sale organ agent referr resel partner in-depth industri knowledg partnership strategi innov solut transfirst provid special approach transact process healthcar provid public entiti onlin non-tradit merchant</t>
  </si>
  <si>
    <t>transpay.global</t>
  </si>
  <si>
    <t>transpay b2b/b2p cross-bord payment platform world 's largest independ direct-to-bank network transpay intern payment platform allow client send bulk payment direct local bank account 120 countri around world transpay offer singl api connect payout engin inturn process payment per destin countri guidelin satisfi countri regul deliv payment rapid beneficiari local bank account high scalabl technolog help financi corpor institut origin transact move fund emerg market like bric develop countri most within 24 hour transpay today special send payment emerg market choic payment provid mani crowdsourc e commerc marketplac processor</t>
  </si>
  <si>
    <t>trasset.com</t>
  </si>
  <si>
    <t>trasset one lead intern softwar solut provid bank financi institut trasset lead softwar solut provid bank financi institut peopl theydeliv proven softwar qualiti servic rapid grow custom base includ big banner like ing bank raiffeisen bank axa allianz al rajhi bank etc 100 bank financi institut site run suit bank financi product manag asset worth billion dollar current oper 15+ countri span across europ m.e asia region massiv expans plan global coverag strong allianc lead system integr offer solut bfsi domain across globe.sinc found 1997 trasset remain faith commit foster client satisfact base qualiti servic provid profession trasset 's global deliveri model offer client valu remot deliveri expertis provid bring local account global perspect back strong foundat qualiti manag iso 9001:2001 certifi oper measur manag high satisfi relationship client member partner extend agil high-qual deliveri</t>
  </si>
  <si>
    <t>treasurestatebank.com</t>
  </si>
  <si>
    <t>treasur state bank communiti bank base missoula montana treasur state bank experienc bank team understand communiti</t>
  </si>
  <si>
    <t>treasurysoftware.com</t>
  </si>
  <si>
    <t>treasuri softwar activ involv bank ach communiti treasuri softwar start 1999 believ busi regardless size deserv access electron bank network</t>
  </si>
  <si>
    <t>treasuryview.com</t>
  </si>
  <si>
    <t>treasuryview? help bank advisor engag effect treasur client treasuryview? help bank advisor engag effect treasur client effect engag lead improv sale veloc margin client retent</t>
  </si>
  <si>
    <t>triaset.com</t>
  </si>
  <si>
    <t>triaset market leader develop bank 's corpor treasuri manag solut asset manag solut triaset initi 1999 group experienc industri practition develop state-of-the-art softwar solut treasuri risk invest decad pass remain foremost provid leading-edg innov softwar solut special throughout journey success remain focus specialis treasuri risk invest softwar solut enabl build core compet around organ therebi allow us provid high qualiti solut servic</t>
  </si>
  <si>
    <t>truenorthpayments.com</t>
  </si>
  <si>
    <t>global payment process profession true north payment inc. merchant servic provid payment process merchant account brokerag e-commerc busi owner web base merchant special e-commerc card present credit card merchant account servic altern payment servic merchant around world empow busi owner accept payment visa mastercard american express china union pay host non credit card payment solut via e-commerc internet</t>
  </si>
  <si>
    <t>trustatlantic.com</t>
  </si>
  <si>
    <t>trustatlant let manag bank effortless secur effici determin earli success would hing abil clear differenti peer consist provid value-ad person servic primari focus assist mid-market busi financi need well busi owner profession individu also divers board director strong profession pedigre assist us strateg direct</t>
  </si>
  <si>
    <t>trustbankcbs.com</t>
  </si>
  <si>
    <t>trustbankcb bank solut cater need modern financi institut multipl busi segment trustbankcb comprehens integrated-yet-modular core bank solut cater need modern financi institut multipl busi segment trustbankcb give uniqu advantag implement singl bank softwar seamless across organ trustbankcb consist rank one top rank core bank system 5 consecut year ? 2010 2011 2012 2013 2014 trustbankcb help bank reduc cost turn improv bottom-lin stakehold reward trustbankcb deriv rich function extens experi expertis lead provid browser base onlin bank softwar solut global flexibl function architectur trustbankcb enabl deploy across varieti scenario depend financi institut 's busi model trustbankcb built run rang function retail corpor bank treasuri invest multipl deliveri channel support also support high-end busi intellig internet bank mobil bank etc contemporari architectur provid capabl scale busi oper</t>
  </si>
  <si>
    <t>tuitionu.com</t>
  </si>
  <si>
    <t>tuitionu comprehens platform let user compar student loan avail pick best one tuitionu help student fulfil dream educ without stick futur ca n't afford begin end knowledg tuitionu.com provid inform help get peopl school lowest-cost loan find tuitionu believ financi aid search begin support school financi aid depart includ feder loan applic grant scholarship support friend famili</t>
  </si>
  <si>
    <t>turnerlittle.com</t>
  </si>
  <si>
    <t>turner littl ltd uk intern compani format agenc turner littl compani format agenc provid custom u.k. offshor bank corpor servic also offer trademark credit repair servic trust turner littl offer mail forward servic unit kingdom germani beliz unit state furthermor compani provid internet servic custom turner littl found jame turner granvill turner 1998 base yorkshir england offic york sheffield london</t>
  </si>
  <si>
    <t>txtloan.co.uk</t>
  </si>
  <si>
    <t>txtloan onlin servic platform provid instant short-term loan text messag uk resid txtloan.co.uk new innov onlin servic provid instant short-term loan text messag txtloan uk??? virtual credit servic provid custom easi use access cash altern expens unauthoris bank overdraft penalti charg user simpli regist confirm mobil phone e-mail bank detail free take txtloan cost regist charg loan ??100 ??10 total amount paid back full seven day later txtloan apr lowest rate among similar payday loan product uk loan taken via mobil simpl text messag cash wire direct bank account within minut txtloan custom need live uk receiv regular incom ??400 minimum uk bank account activ debit card well mobil phone e-mail address approv regist given pin use anytim text txtloan compani borrow money</t>
  </si>
  <si>
    <t>txtnation.com</t>
  </si>
  <si>
    <t>txtnation provid mobil bill sms messag servic mobil campaign content solut txtnation award-win provid mobil bill sms messag servic includ mobil campaign content solut tier-on mobil aggreg txtnation found 2002 bring simplic sms messag mobil payment today offer rang solut busi worldwid includ mobil bill messag campaign content sms messag mobil payment sever core solut surround mobil gateway help send receiv sms messag other help bill custom txtnation solut vari degre txtnation establish connect world 's mobil network oper abil sourc new connect behalf mean help busi price fit everi budget txtnation develop strong partnership industri ensur onlin bill solut scaleabl well-connect secur txtnation establish regist compani own oper privat unit kingdom excel histori innov support busi</t>
  </si>
  <si>
    <t>ukfi.co.uk</t>
  </si>
  <si>
    <t>ukfi respons manag govern ? sharehold royal bank scotland group uk financi invest ukfi creat novemb 2008 part uk ? respons financi crisi ukfi respons manag govern ? sharehold royal bank scotland group plc lloyd bank group plc ukfi also respons manag govern ? 100 sharehold loan uk asset resolut ltd ? ukar ? subsidiari ukar form 2010 integr activ northern rock asset manag plc bradford bingley plc ukfi manag govern ? 100 sharehold northern rock plc northern rock plc ? format 1 januari 2010 sale virgin money 1 januari 2012</t>
  </si>
  <si>
    <t>ukpaydayloansexpress.co.uk</t>
  </si>
  <si>
    <t>appli quick money uk fast cash payday express today 12 month payday loan bad credit direct lender payday loan payday express loan endeavor hard bring client uniqu market promin technolog provid top payday loan lender assist creat transpar quick safe servic simpl talk applic form need fill detail get decis within minut work top uk payday servic provid offer effici reliabl applic latest encrypt tool ensur custom detail never stake also compli latest rule regul industri stay updat pleas visit http //www.ukpaydayloansexpress.co.uk/</t>
  </si>
  <si>
    <t>umonitor.com</t>
  </si>
  <si>
    <t>parsam technolog creat vision simplifi life onlin parsam technolog llc provid onlin solut bank credit union wealth manag compani offer uopen ufund onlin account open fund solut utransf fund transfer solut uswitch onlin switch kit uview premium account aggreg solut compani also provid uadvis advisor solut provid advic relationship manag financi planner advisor consult agent broker cpa 's privat client manag uplan benefit plan manag solut enabl financi institut help employ manag benefit account health save account addit offer upres bill present payment solut uverifi custom base verif solut udocu document manag system compani provid consult servic system integr applic develop project manag staff skill augment well strategi develop technolog select implement market train support servic market includ financi servic hospit govern telecommun healthcar parsam technolog llc found 1999 base memphi tennesse decemb 7 2010 parsam technolog llc oper subsidiari harland financi solut inc</t>
  </si>
  <si>
    <t>uni-collect.com</t>
  </si>
  <si>
    <t>uni-sourc 2000 inc. debt collect softwar uni sourc 2000 compani provid collect softwar solut financi industri global compani provid collect softwar solut collect agenc industri goal provid custom collect recoveri softwar product easi use effect help product day day job uni-sourc 2000 inc. pride custom center organ focus develop innov creativ solut design help custom get job done day product fashion possibl</t>
  </si>
  <si>
    <t>unibank.az</t>
  </si>
  <si>
    <t>unibank onlin bank provid abil buy sell currenc unibank one leader countri 's bank sector alway high appreci intern rate agenc moodi 's investor servic fitch rate bank 's intern rate agenc rate stabl appreci</t>
  </si>
  <si>
    <t>unibankusa.com</t>
  </si>
  <si>
    <t>u financi corp. parent compani unibank u financi corp. parent compani unibank headquart washington state share trade ? otc pink ? ticker symbol ? unif ? unibank serv bank need korean-american ethnic communiti four branch seattl metropolitan area unibank employ 50 full-tim equival employe deposit insur fdic extent provid law</t>
  </si>
  <si>
    <t>unibulmerchantservices.com</t>
  </si>
  <si>
    <t>unibul merchant servic enabl us-bas intern busi non-profit accept credit card quick afford unibul merchant servic enabl us-bas intern busi non-profit accept credit card quick afford http //blog.unibulmerch</t>
  </si>
  <si>
    <t>unicreditgroup.eu</t>
  </si>
  <si>
    <t>unicredit group italian global bank financi servic compani unicredit group italian global bank financi servic compani network span 50 market 20 countri 9,000 branch 148,000 employe strateg posit western eastern europ give group one region 's highest market share</t>
  </si>
  <si>
    <t>unifiedsoftware.co.uk</t>
  </si>
  <si>
    <t>unifi softwar softwar web servic provid specialis financi ecommerc sector unifi softwar softwar web servic provid specialis financi ecommerc sector uk market unifi provid bank account checker sort code valid servic intern market unifi provid iban checker servic swift bic checker aba rout number valid</t>
  </si>
  <si>
    <t>unionpayintl.com</t>
  </si>
  <si>
    <t>china unionpay chines financi servic corpor headquart shanghai china unionpay provid high qualiti cost-effect secur cross-bord payment servic ensur conveni servic global cardhold merchant partnership 300 institut worldwid unionpay intern enabl card accept 160 countri region outsid chines mainland issuanc 30 countri region unionpay intern provid high qualiti cost-effect secur cross-bord payment servic world ? largest cardhold base ensur conveni local servic grow number global unionpay cardhold merchant</t>
  </si>
  <si>
    <t>unitedlegacybank.com</t>
  </si>
  <si>
    <t>unit legaci bank bank belong central florida unit legaci bank bank belong central florida metro orlando hometown banker sharehold director nativ central floridian manag team involv central florida bank thirti five year proud local bank altern larg state institut unit group bank ownership team involv creation oper sever high profil orlando area bank includ first seminol bank unit american bank communiti nation bank communiti unit bank unit heritag bank unit legaci bank divis nation bank commerc wholli own subsidiari nation commerc corpor nasdaq ncom nation bank commerc oper communiti bank throughout alabama florida trade name reflect commit communiti serv name may differ custom welcom access account visit banker conveni locat nation bank commerc divis unit legaci bank reunion bank florida histori background local communiti give us uniqu perspect repres foundat bank philosophi understand make central florida special place live work unit legaci bank find financi need met comprehens product support state art technolog import though commit bank relationship us manag long term experienc profession old fashion custom servic remain foundat busi</t>
  </si>
  <si>
    <t>universalbank.com.ua</t>
  </si>
  <si>
    <t>univers bank provid full rang bank servic univers bank provid full rang bank servic</t>
  </si>
  <si>
    <t>userede.com.br</t>
  </si>
  <si>
    <t>rede one leader electron payment industri brazil respons accredit captur transmiss process rede one leader electron payment industri brazil respons accredit captur transmiss process financi settlement transact card credit debit card activ also includ prepay receiv custom check check provis termin well captur process voucher card store privat label diversifi portfolio product servic better serv custom generat growth opportun establish</t>
  </si>
  <si>
    <t>usms.com</t>
  </si>
  <si>
    <t>us merchant system usm special serv merchant nationwid credit card process retail onlin transact</t>
  </si>
  <si>
    <t>uxdesignagency.com</t>
  </si>
  <si>
    <t>uxda lead financi user experi user interfac design agenc bank fintech execut design think uxda lead financial-on ux design agenc fintech bank europ ux design agenc use design think approach ux method deliv user-cent interfac design bank softwar top10 vendor forrest list well dozen bank fintech startup uxda cutting-edg financi design solut intend million custom digit servic world</t>
  </si>
  <si>
    <t>uxda award best outsourc product/servic bank technolog includ top3 innov bank provid europ accord european fintech award 2016 top15 user experi agenc worldwid accord clutch research uxda experienc digit bank fintech payment trade lend bitcoin provid worldwid solut financi servic oper silicon valley new york los angel boston tel aviv london chicago seattl berlin singapor pari moscow amsterdam stockholm san francisco tokyo etc agenc servic includ usability/business/custom research inform architect ux strategi ux consult ux architect user journey map web ui design mobil ui app design tablet ui design wearabl ui design ui prototyp test visit webpag see portfolio rate</t>
  </si>
  <si>
    <t>valuemanage.com</t>
  </si>
  <si>
    <t>valuemanag process-l pure-play custom busi process solut servic compani valuemanag group compani presenc bur dubai well dubai outsourc zone doz new free zone establish govern dubai exclus outsourc industri valuemanag process-l pure-play custom busi process solut servic compani focus bank financ insur bfsi sector mani organ region strive improv qualiti process manag bottom line outsourc process either full part becom new imper sever core non-cor crucial area process outsourc need address improv custom accord specif need organ valuemanag form aim provid busi solut non-cor process organ custom solut reduc oper cost transform oper sustain benefit allow client continu focus core busi take advantag lower cost higher servic qualiti offer us valuemanag 's leadership team long-stand career expertis bank financ segment provid custom solut client insight understand requir region</t>
  </si>
  <si>
    <t>veritexbank.com</t>
  </si>
  <si>
    <t>veritex dallas? communiti bank veritex oper hold compani veritex communiti bank provid various commerci bank product servic small medium-s busi profession compani ? deposit product includ check demand save money market time account well commerci deposit financi institut money market account loan portfolio consist commerci real estat general commerci loan residenti real estat loan consum loan compani also provid rang onlin bank solut access account balanc onlin transfer onlin bill payment electron deliveri custom statement atm well bank telephon mail person appoint addit offer debit card night depositori servic direct deposit cashier 's check letter credit treasuri manag servic includ balanc report transfer account wire transfer initi autom clearinghous origin stop payment cash manag deposit product consist lockbox remot deposit captur posit pay revers posit pay account reconcili servic zero balanc account sweep account</t>
  </si>
  <si>
    <t>vexcash.com</t>
  </si>
  <si>
    <t>first payday lender germani vexcash.com first payday lender germani payday loan call kurzzeitkredit germani vexcash launch 2011 brought concept payday loan germani altern regular long term loan vexcash overcam adjust sever regul start cooper german net privatbank 1891 sinc begin 2013 cooper fulli licens german bank gave vexcash boost made grew rapid vexcash lend money peopl financi circumst peopl suffer get loan anywher els sinc vexcash lend money 30 day use intern algorithm calcul risk whether borrow abl pay back amount within time germani call schufa credit investig compani record 66 million privat peopl 5 million busi schufascor algorithm also calcul risk whether borrow abl pay back loan time basi 12-36 month averag amount 20.000 euro vexcash combin algorithm schufascor calcul risk lend money applic due fact vexcash also lend money custom schufascor h-i compar regular bank general lend money peopl schufascor a-c whole applic procedur happen real time make possibl transfer loan within 30 minut applic account</t>
  </si>
  <si>
    <t>viantgroup.com</t>
  </si>
  <si>
    <t>viant group boutiqu invest bank provid merger acquisit capit rais servic emerg high-growth compani viant capital? invest bank base san francisco commit provid emerg growth small mid-market compani high qualiti strateg advisori capit rais servic sinc 1998 viant capital? profession consist produc superior outcom viant capital? client sharehold leverag decad strateg financi oper experi viant capital? profession provid client in-depth industri knowledg expert advic optim way approach financ process believ develop strong relationship client well may need servic pride theirselv ? high touch ? custom approach assign client expect signific attent viant capital? senior banker activ involv day day aspect transact execut check background firm regist repres finra ? brokercheck</t>
  </si>
  <si>
    <t>virmati.com</t>
  </si>
  <si>
    <t>virmati group provid versatil custom afford solut servic client virmati establish renown softwar technolog provid bank financi industri partner lead financi institut busi associ year true charact technolog pioneer enabl virmati work financi institut system integr consulting/advisori firm introduc class lead solut solut enabl custom experi impact bring transform busi strategi follow excel project servic deliveri valu defin post-deliveri support annual technolog support virmati someth except well appreci custom partner virmati year technolog associ virmati ensur custom ? system remain vibrant updat agil pro-act respond ever-chang market condit</t>
  </si>
  <si>
    <t>visaeurope.com</t>
  </si>
  <si>
    <t>visa europ payment technolog busi enabl european consum busi govern make electron payment visa europ payment technolog busi enabl million european consum busi govern make electron payment member respons issu card sign retail decid cardhold retail fee almost 80 visa europ ? busi debit card 466 million visa card europ 1 euro everi 6.75 euro spent europ visa card despit challeng econom climat total spend visa cardhold grew 8.0 1.3 trillion euro visa europ employ 1,700 peopl perman basi abl respond quick specif market need european bank custom cardhold retail meet european commiss ? object creat intern market payment visa europ invest 1 billion euro technolog infrastructur past six year build european payment platform deliv next generat payment technolog transact base intern emv chip standard provid cryptograph secur payment today visa europ own oper member bank payment servic provid 36 countri across europ found 2004 base london u.k</t>
  </si>
  <si>
    <t>visibleequity.com</t>
  </si>
  <si>
    <t>loan portfolio analyt softwar visibl equiti provid web-bas analyt credit union bank throughout unit state visibl equiti 's core product loan portfolio analyt use financi institut identifi measur monitor credit risk loan portfolio includ ongo collater valuat concentr risk analysi expect loss alll model probabl default calcul stress test static pool analysi etc</t>
  </si>
  <si>
    <t>visiti.no</t>
  </si>
  <si>
    <t>visiti provid solut servic bank insur public sector visiti org.nr 893 506 802 establish 1st januari 2009 compani number 46 consult within field consult system develop project manag visiti goal renown provid consult primarili aim bank insur public sector also select busi critic success factor visiti deliv servic solut base microsoft java technolog</t>
  </si>
  <si>
    <t>vistaprocessing.com</t>
  </si>
  <si>
    <t>vista process provid credit card process servic busi vista process provid credit card process servic busi nationwid extrem competit rate unbeat servic understand necessari small busi owner accept credit card vista process support busi 's credit card process need major credit card credit card process servic custom tailor busi 's specif need send us credit card statement vista process provid rate cost save analysi free charg show much money save switch credit card process servic meet beat current credit card process fee everi time high qualifi custom servic repres guid process answer question</t>
  </si>
  <si>
    <t>vivier.finance</t>
  </si>
  <si>
    <t>vivier boutiqu financi servic firm offer current save account debit card intern money transfer vivier boutiqu financi servic firm offer complet bank packag includ current account save account debit card onlin platform intern money transfer vivier also offer escrow account assist compani facilit intern trade mitig risk critic transact team consist expert extens financi experi across mani sector appli conserv risk-avers busi practic toward help manag preserv enhanc famili 's wealth believ find global perspect uniqu team approach tailor solut distinguish us privat bank provid kind bank expertis perform secur requir ongo manag financi affair</t>
  </si>
  <si>
    <t>voicesinbusiness.com</t>
  </si>
  <si>
    <t>voic busi produc sponsor podcast nich busi area focus particular bank financi servic sector voic busi produc sponsor podcast nich busi area focus particular bank financi servic sector compani host moder record produc audio interview nich domain expert sponsor firm typic technolog firm vendor recogn thought leader busi nich typic senior spokespeopl user communiti interview moder ensur stay focus industri issu becom sale pitch behalf vendor</t>
  </si>
  <si>
    <t>wallethub.com</t>
  </si>
  <si>
    <t>wallethub lead person financ websit help consum make smarter financi decis wallethub offer websit enabl user obtain credit score report monitor reduc expens offer calcul advisori servic articl resourc rate review servic also offer compani directori enabl custom find connect attorney bank credit union financi advisori servic provid insur mortgag servic provid wallethub offer consult servic enabl custom find compar choos credit card other servic provid wallethub found odyssea papadimitriou 2013 base washington district columbia</t>
  </si>
  <si>
    <t>webtransfer.com</t>
  </si>
  <si>
    <t>socialcreditnetwork peer peer microlend platform socialcreditnetwork peer peer microlend platform allow peopl help other borrow microloan generat passiv incom time</t>
  </si>
  <si>
    <t>wesrespartners.com</t>
  </si>
  <si>
    <t>western reserv partner provid financi advisori servic industri real estat healthcar technolog compani western reserv partner offer financi advisori servic capit rais industri real estat healthcar technolog compani client compani anomat astrup bronx excel lesco yoder client benefit compani ? approach financi advisori servic particular situat involv sell-sid buy-sid advisori capit rais financi opinion valuat restructur bankruptci western reserv partner headquart unit state compani found 2004 ralph m. della ratta</t>
  </si>
  <si>
    <t>wincor-nixdorf.com</t>
  </si>
  <si>
    <t>wincor nixdorf ag germany-bas compani provid inform technolog solut retail bank sector wincor nixdorf ag germany-bas compani provid inform technolog solut retail bank sector compani 's portfolio product servic includ hardwar softwar consult servic wincor nixdorf ag activ two busi segment bank retail compani provid bank rang autom self-servic system autom teller machin atm cash deposit termin also provid softwar solut telephon internet bank wincor nixdorf ag provid retail store electron point-of-sal system autom self-checkout system cash manag solut autom revers vend machin return bottl contain also provid servic aim integr branch company-wid infrastructur wincor nixdorf ag oper approxim 100 countri subsidiari compani 37 countri</t>
  </si>
  <si>
    <t>winheller.com</t>
  </si>
  <si>
    <t>winhel attorney law tax advisor busi law firm account firm</t>
  </si>
  <si>
    <t>wolverinebank.com</t>
  </si>
  <si>
    <t>wolverin bank commit custom communiti live sinc 1933 wolverin bank commit custom communiti live flexibl except servic made us trust financi partner decis maker local know local communiti enabl us offer product want need wolverin bank current oper four full servic bank offic midland frankenmuth well loan offic bay citi grand rapid lans saginaw bank offer broad rang financi product servic consum busi throughout state michigan</t>
  </si>
  <si>
    <t>woodrock.com</t>
  </si>
  <si>
    <t>woodrock co. found princip invest bank first foremost servic busi</t>
  </si>
  <si>
    <t>woodwardassetcapital.com</t>
  </si>
  <si>
    <t>default servic technolog bank woodward asset capit headquart southfield michigan name 2012 top 50 technolog provid mortgag technolog magazin identifi inc. magazin one fastest grow privat compani america compani provid customiz technolog solut best manag real estat sale prevent fraud real estat marketplac woodward close gap mortgag servic lend actual real estat marketplac give client 360? view distress asset real-tim inform need make easi smart decis make decision-mak safer make regulatori complianc breez make auditor investor happi prevent type fraud liter imposs detect yet cost averag 57,000 time happen accord lead mortgag data analyt provid corelog</t>
  </si>
  <si>
    <t>xacbank.mn</t>
  </si>
  <si>
    <t>xacbank communiti develop bank xac bank fourth largest bank mongolia loan portfolio 395m usd serv 298,000 borrow saver client deriv year roe 22 xac bank demonstr abil adapt fast grow fast chang econom environ mongolia back boom mine industri re-focus oper away microfin sme consum lend mortgag order manag associ risk bank heavili invest system human capabl order serv increas need underserv smes urban well rural popul xac bank also built in-hous mobil platform current upgrad order better serv need custom xac bank activ involv deploy govern development fund provid easier access low cost hous environ friend energi lower layer mongolian popul final xac bank constant provid non-financi servic communiti form financi literaci program busi support lowest incom custom via associ ngos</t>
  </si>
  <si>
    <t>xinxindai.com</t>
  </si>
  <si>
    <t>xinxindai offer profession servic bank lend financi plan risk manag privat lend xinxindai offici found shanghai feb. 2012 offer profession servic bank lend financi plan risk manag privat lend xinxindai member first batch enterpris nation internet financ associ china proud one lead compani china ? internet financ industri dedic provid financi inform servic china ? small- medium-s enterpris oper philosophi fair financ core valu profession transpar standard happi develop financi servic platform continu effort 5 year enabl us provid profession reliabl servic enterpris borrow help achiev stabl wealth increas million individu investor</t>
  </si>
  <si>
    <t>xpressmoney.com</t>
  </si>
  <si>
    <t>xpress money world ? fastest grow instant money transfer brand simpl fast safe money transfer imagin dream imagin come true xpress money intern money transfer 's way make dream come true whether children 's educ build dream home lavish wed daughter medic treatment ail parent send money home time never easier network 180,000 across globe xpress money locat never far away choos us choos money transfer servic conveni afford access secur competit price ensur transfer money intern send home maximum possibl money</t>
  </si>
  <si>
    <t>yuanta.com</t>
  </si>
  <si>
    <t>yuanta secur wholly-own subsidiari yuanta financi hold yuanta secur wholly-own subsidiari yuanta financi hold yuanta financi hold comprehens financi servic firm span greater china compani 8,000 profession provid diversifi financi servic yuanta secur largest retail broker taiwan signific institut secur busi taiwan hong kong</t>
  </si>
  <si>
    <t>zenbanx.com</t>
  </si>
  <si>
    <t>zenbanx financi technolog compani creat mobil multi-curr account peopl live work travel across border zenbanx financi technolog compani creat mobil multi-curr account peopl live work travel across border zenbanx account offer regul financi institut combin conveni mobil applic secur regul financi institut signific valu competit</t>
  </si>
  <si>
    <t>zencx.com</t>
  </si>
  <si>
    <t>zencx develop softwar solut enabl retail busi privat bank sector connect custom zencx creat softwar facilit stronger connect bank custom result greater market share better accounthold retent lower acquisit cost long-term cost effici provid softwar tool market sale depart retail busi privat bank product recommend engin help client offer best product servic custom base need profil</t>
  </si>
  <si>
    <t>zippaymobile.com</t>
  </si>
  <si>
    <t>zippay santa clara base start-up offer p2p c2m secur mobil payment servic santa clara base start-up zippay offer patent pend technolog mobil payment zippay focus build high safe secur ecosystem mobil payment zippay first compani offer payment consum merchant peer peer zippay launch first quarter 2012 find becom beta user launch visit zippaymobile.com</t>
  </si>
  <si>
    <t>zonabancos.com</t>
  </si>
  <si>
    <t>zonabanco full servic financi institut includ person loan mortgag etc zonabanco compani offer bank financi inform zonabanco survey argentinian bank financi institut provid free inform product consum zonabanco also develop report bank financ inform use bank financi institut zonabanco often quot sourc main newspap news websit countri compani plan expand settl countri latam</t>
  </si>
  <si>
    <t>aazzur.com</t>
  </si>
  <si>
    <t>aazzur offer intuit cross-bord bank servic</t>
  </si>
  <si>
    <t>accessbankplc.com</t>
  </si>
  <si>
    <t>ahliunited.com</t>
  </si>
  <si>
    <t>ah unit bank offer global fund manag life insur servic ah unit bank b.s.c aub bank establish bank bahrain 31 may 2000 follow merger unit bank kuwait plc ubk al-ah commerci bank b.s.c acb pursuant ubk acb becam wholli own subsidiari aub bank oper retail bank licens issu central bank bahrain cbb addit group 's wholli own oper aub bahrain aub unit kingdom aub group 85.4 stake aub egypt 74.9 stake aub kuwait 68.9 stake commerci bank iraq 40 stake unit bank commerc invest libya 35 stake ah bank oman aub also 50 stake legal general gulf insur joint ventur uk-bas legal general aub network subsidiari associ compani aub group group form bank group provid retail bank ii corpor bank treasuri invest iii privat bank wealth manag servic iv sharia'-compli bank servic al hilal brand name bank continu assess seek expand gcc acquir complementari bank platform identifi secondari market middl east north africa mena region order act prefer region intern intermediari client aub group 's divers geograph footprint provid conduit tap cross border busi invest flow within mena region aub group 's presenc unit kingdom servic need gulf client uk</t>
  </si>
  <si>
    <t>asianamericanbank.com</t>
  </si>
  <si>
    <t>asian american bank trust provid various financi servic individu medium small busi asian american bank trust provid various financi servic individu medium small busi</t>
  </si>
  <si>
    <t>assetpayments.com</t>
  </si>
  <si>
    <t>asset payment cloud-bas payment process compani allow onlin merchant mobil applic accept credit card asset payment cloud-bas payment process compani allow onlin merchant mobil applic accept credit card e-money cash credit payment use one api one agreement</t>
  </si>
  <si>
    <t>bankera.com</t>
  </si>
  <si>
    <t>bankera build digit bank last blockchain era bankera build digit bank last blockchain era tradit bank bankera 's servic loan deposit key competit edg well core servic bankera current deposit receiv interest save</t>
  </si>
  <si>
    <t>bankevansville.com</t>
  </si>
  <si>
    <t>bank evansvill offer person busi bank product servic bank evansvill offer person busi bank product servic bank provid deposit product includ save check money market account certif deposit lend product revolv line credit equip financ home equiti loan cash manag servic</t>
  </si>
  <si>
    <t>baybanks.com</t>
  </si>
  <si>
    <t>compani hold compani bank vcb financi group compani hold compani bank vcb financi group found 1930 's bank former bank lancast combin headquart richmond virginia nineteen bank offic locat throughout richmond market area northern neck region tri-citi area petersburg hopewel coloni height middlesex counti suffolk bank serv busi profession consum varieti financi servic includ retail commerci bank invest servic mortgag bank vcb financi group provid manag servic person corpor trust wealth manag servic estat plan estat settlement trust administr</t>
  </si>
  <si>
    <t>bellin.com</t>
  </si>
  <si>
    <t>burnleysavingsandloans.co.uk</t>
  </si>
  <si>
    <t>burnley save loan ltd provid fair friend loan facil peopl busi burnley lancashir burnley save loan ltd offici open door septemb 2011 compani creat david fishwick local busi man largest supplier minibus u.k. recess began late 2008 earli 2009 dave found mani custom done busi mani year fault struggl obtain loan high street bank dave decid bank ? will help ordinari peopl would slogan ? bank dave ? use correct legal channel dave obtain necessari document requir issu loan feel high street bank treat peopl credit score individu decid return basic burnley save loan ltd use generic credit score choos person approach underwrit deal custom case case basi everyth place enabl burnley save loan ltd provid loan dave turn attent toward save first thing notic littl peopl offer save decid burnley save loan ltd offer high competit rate interest make custom ? save work harder assist great team lawyer burnley save loan ltd found way offer 5 aer form certif lender borrow place dave decid burnley save loan ltd make charit donat profit varieti differ chariti good caus</t>
  </si>
  <si>
    <t>capitalmanagementconsulting.com.au</t>
  </si>
  <si>
    <t>icaap risk manag softwar consult organis bank financi institut cmc financi technolog fintech softwar produc consult busi built provid regulatori solut financi servic sector russian feder opportun build busi come introduct intern bank regulatori standard russia guidelin set basel accord pillar 1,2 3 complet lack knowledg base russian feder bank complianc capit adequaci system tradit consult firm caught off-guard provid compani signific advantag integr icaap constructor feder ? bank system founder ceo mr. zeyn adam invent design icaap constructor softwar signific strateg experi extens senior bank execut director network implement basel rule eu africa russia furthermor found chair risk manag basel standard committe russian feder committe direct associ central bank russia ? initi bring industri in-lin rest global financi servic industri committe ? key remit review draft risk manag regul transform regul practic law implement russian bank central bank russia reli committe develop dissemin propos rule industri zeyn also led manag execut basel implement project one largest progress privat bank russia alfa bank project consid central bank russia flagship project within industri detail inform pleas email miguel.labord capitalmanagementconsult.com</t>
  </si>
  <si>
    <t>cbonline.co.uk</t>
  </si>
  <si>
    <t>growth financ seek provid expansionari financ under-suppli area market name small fast grow ip-rich compani growth financ bank 's uk wide ventur debt team establish 2011 provid c?130m fund date provid senior debt packag ?1m ?10m innov high growth uk base busi usp necessarili requir busi profit time make loan quit unusu tradit bank term</t>
  </si>
  <si>
    <t>ccbank.co.uk</t>
  </si>
  <si>
    <t>cambridg counti bank specialis provid simpl straightforward solut smes cambridg counti bank uniqu partnership two establish respect institut triniti hall cambridg cambridgeshir local govern pension fund specialis help custom save lend need know success organis key make sure economi whole flourish cambridg counti bank creat servic bring back great element tradit bank combin speed effici know-how ? need modern day offer person servic ? straightforward fast flexibl know classic approach work custom frequent told custom feel valu tell us feel like person account number support busi ? alway centr everyth one import bit ? dedic respons lender offer safe home money want busi thrive</t>
  </si>
  <si>
    <t>cgsec.co.uk</t>
  </si>
  <si>
    <t>cgsec aim deliv host activ compliment exist busi process surround inform secur crossgroup secur uk base expert secur risk manag servic provid specialist capabl deliv highest standard work everi time method process combin secur knowledg provid client capac address risk deliv profession direct protect client asset uniqu servic offer includ risk assess penetr test govern complianc incid respons design bespok consult servic utilis world ? lead brand blue chip organis bank financ retail petrochem datacentr tech start up</t>
  </si>
  <si>
    <t>chartersavingsbank.co.uk</t>
  </si>
  <si>
    <t>charter save bank offer straightforward save account great rate reliabl servic charter court financi servic ccfs found 2008 base wolverhampton ccfs specialist financi servic busi built today 's challeng mortgag save market cornerston busi launch exact brand 2008 utilis credit collect expertis help establish lender analys servic mortgag portfolio 2010 turn attent residenti buy let mortgag lend launch intermediari lender call precis mortgag later enter second charg bridg loan market precis mortgag product suit aim meet need properti investor consum underserv high street lender product precis mortgag sourc local mortgag broker 2015 see ccfs reach new mileston corpor develop launch charter save bank brand see develop retail bank proposit natur extens busi enabl us diversifi strengthen busi model ccfs authoris prudenti regul author pra regul financi conduct author pra also proud member british banker associ</t>
  </si>
  <si>
    <t>cloudwharf.com</t>
  </si>
  <si>
    <t>cloudwharf provid wide set sale forc app unit busi process employe custom insid amaz cloud environ cloudwharf provid wide set sale forc app unit busi process employe custom insid amaz cloud environ</t>
  </si>
  <si>
    <t>commnatlbank.com</t>
  </si>
  <si>
    <t>communiti nation bank offer person commerci bank servic communiti nation bank offer person commerci bank servic</t>
  </si>
  <si>
    <t>cornerstonebankfl.com</t>
  </si>
  <si>
    <t>cornerston bancorp provid person commerci bank servic small busi individu cornerston bancorp provid person commerci bank servic small busi individu</t>
  </si>
  <si>
    <t>countingup.com</t>
  </si>
  <si>
    <t>differ bank simpl account 1m entrepreneur countingup futur bank account sole trader imagin busi current account account softwar sound obvious right</t>
  </si>
  <si>
    <t>differ bank simpl account 1m entrepreneur</t>
  </si>
  <si>
    <t>crbnk.com</t>
  </si>
  <si>
    <t>california republ bancorp full-servic commerci bank provid loan deposit cash manag servic individu california republ bancorp 1.8 billion financi servic compani oper hold compani california republ bank california republ bank full-servic commerci bank provid loan deposit cash manag servic individu busi investor famili offic</t>
  </si>
  <si>
    <t>crossfirst.com</t>
  </si>
  <si>
    <t>crossfirst hold philosophi invest high experienc peopl technolog crossfirst bank origin found crosspoint bank organ 2007 group financi execut promin busi leader specif design meet need busi owner profession famili bank organ rais twice amount capit typic generat open bank kansa bank ? board member sharehold live area activ involv communiti</t>
  </si>
  <si>
    <t>dealglobe.com</t>
  </si>
  <si>
    <t>economipedia.com</t>
  </si>
  <si>
    <t>la econom?a las finanza deben ser acces todo nosotro explicamo t?rmino complejo de forma sencilla para hacerla m?s f?cile</t>
  </si>
  <si>
    <t>eftglobal.com</t>
  </si>
  <si>
    <t>eft global fulli licens regul onlin payment process compani eft global fulli licens regul onlin payment process compani provid larg rang payment process servic small medium larg size busi merchant individu sell onlin intern</t>
  </si>
  <si>
    <t>en.hotmine.io</t>
  </si>
  <si>
    <t>hotmin compani expertis develop product base bitfuri chip hotmin compani expertis develop product base bitfuri chip 's 4 year work chip 16-5 nm project bitlamp.club micromin project hotmin hot-wat boiler/btc miner list offici site upgrad kit</t>
  </si>
  <si>
    <t>entrepreneurshipbank.com</t>
  </si>
  <si>
    <t>world 's first bank entrepreneur former gbp bank world 's first bank entrepreneur valuat +?100.000.000 solv problem get financ provid credit credit product help 400.000.000 entrepreneur world accomplish financ busi current interest rate -0.40 decid ecb allow earn money therefor entrepreneurship bank altern invest investor product bank check account payment servic mobil deposit facil check busi credit card mobil onlin bank app start-up lend</t>
  </si>
  <si>
    <t>equitybank.com</t>
  </si>
  <si>
    <t>evercore.com</t>
  </si>
  <si>
    <t>evercor partner new york-bas invest bank firm advis client divestitur evercor partner nyse evr lead independ invest bank advisori firm evercor ? invest bank busi advis client merger acquisit divestitur restructur financ public offer privat placement strateg transact also provid institut investor high qualiti research sale trade execut free conflict creat proprietari activ evercor ? invest manag busi compris wealth manag institut asset manag privat equiti invest evercor serv divers set client around world offic new york boston chicago houston los angel minneapoli san francisco washington d.c. london aberdeen scotland mexico citi monterrey mexico hong kong rio de janeiro s?o paulo brazil **busi divisions** invest bank corpor advisori restructur advisori institut equiti privat fund group invest manag institut asset manag atalanta sosnoff capit evercor trust compani evercor protego wealth manag evercor wealth manag evercor pan-asset privat equiti trilant capit partner evercor mexico capit partner evercor capit partner</t>
  </si>
  <si>
    <t>evobanco.com</t>
  </si>
  <si>
    <t>evo banco retail bank manag loan credit save account evo banco retail bank manag loan credit save account</t>
  </si>
  <si>
    <t>finance-innovation.org</t>
  </si>
  <si>
    <t>financ innov global busi research cluster dedic financi servic financ innov global busi research cluster dedic financi servic widescop initi pari financi marketplac bank insur compani asset manag firm consult firm servic provid financi institut univers research centr goal draw upon strength pari financi marketplac order creat new high ad valu industri research project increas market share french financi servic industri european intern competit discov cluster object line action govern intern activ news meet cluster member type sector activ join within financ innov financ innov approv support sme 's innov project financi servic sector industri research project assist obtain public fund explor cluster 's servic offer whether repres sme larg corpor profession associ univers colleg laboratori research center local author</t>
  </si>
  <si>
    <t>finconomy.de</t>
  </si>
  <si>
    <t>b2b fintech insurtech compani builder finconomi fundament chang experi financi servic futur finconomi compani builder rather financi investor support ventur throughout everi stage growth process finconomi special b2b segment ideal partner insur compani bank independ financi distributor wealth manag fintech ventur creat lead ecosystem technology-driven busi model</t>
  </si>
  <si>
    <t>finerd.com</t>
  </si>
  <si>
    <t>intellig invest solut everyon finerd provid autom invest manag solut retail client middl east</t>
  </si>
  <si>
    <t>finova.in</t>
  </si>
  <si>
    <t>finova capit non-bank financi compani finova believ support creat enabl opportun micro small busi live enrich communiti transform compani 's aim reach financi exclud unorgan unreach msme sector object make financ avail reason cost deliv transpar manner.it stand financi innov compani headquart jaipur provid loan urban poor rural poor meet product requir start new busi grow exist business.it young grow compani</t>
  </si>
  <si>
    <t>firstcommonsbank.com</t>
  </si>
  <si>
    <t>first common bank nation charter fdic-insur full-servic communiti bank first common bank full-servic communiti bank person busi bank product servic massachusett person servic includ check account money market account save cds person lend includ loan home purchas home refinanc person borrow person bank servic includ onlin bank bill pay mobil bank etc compani ? busi servic includ busi check account cash manag product servic savings/cds/money market account busi lend includ term loan line credit small busi mortgag secur loan busi bank servic includ onlin bank bill pay mobil bank etc</t>
  </si>
  <si>
    <t>firstreliance.com</t>
  </si>
  <si>
    <t>first relianc bank provid consum commerci bank servic first relianc bank provid consum commerci bank servic first relianc bank servic includ busi person account onlin mobil bank</t>
  </si>
  <si>
    <t>fnbscottsdale.com</t>
  </si>
  <si>
    <t>first scottsdal bank nation associ provid bank servic scottsdal area small mid-siz busi first scottsdal bank nation associ provid bank servic scottsdal area small mid-siz busi</t>
  </si>
  <si>
    <t>folsomlakebank.com</t>
  </si>
  <si>
    <t>folsom lake bank provid commerci bank servic consum profession busi communiti folsom lake bank provid commerci bank servic consum profession busi communiti surround folsom lake california offer consum busi check save money market account well certif deposit individu retir account compani also provid person loan line credit home equiti line credit home equiti loan residenti construct financ overdraft protect credit card well automobil boat recreat vehicl loan busi loan busi line credit busi term loan real estat loan etc.</t>
  </si>
  <si>
    <t>giromatch.com</t>
  </si>
  <si>
    <t>giromatch offer innov financi solut creat advantag bank b2b partner fulli autom loan solut</t>
  </si>
  <si>
    <t>gratuu.com</t>
  </si>
  <si>
    <t>gratuu compliant tip solut allow custom tip staff direct bank account via mobil devic gratuu compliant tip solut allow custom tip staff direct bank account via mobil devic gratuu offer two tip scenario 1 direct tipping- tip goe singl receiv 2 virtual tip jar- tip split amongst staff tronc solut provid tip pool distribut base percentag rota</t>
  </si>
  <si>
    <t>havven.io</t>
  </si>
  <si>
    <t>distribut monetari system stablecoin compani havven solv one press issu cryptocurr volatil holder havven token abl issu secondari token denomin us dollar use novel mechan defin forthcom white paper potenti stabl cryptocurr multitud use case enabl profound util valu platform come us dollar denomin token user also incentivis particip platform fee transact volum increas stabilis mechan proven scale valu havven token like rise order foster open transpar approach havven code open sourc mit oss licens</t>
  </si>
  <si>
    <t>hbng.com</t>
  </si>
  <si>
    <t>heritag bank lead nigerian bank excel servic cultur heritag bank lead nigerian bank excel servic cultur hing work custom creat name heritag today futur generat ideal servic perform respect integr innov tenac excel form core valu set redefin concept bank quintessenti custom etho african center world view wealth shown name protocol bank ? divisions- ivori manilla cowri coral bank dedic catalyst growth nigerian financi sector ambassador showcas global qualiti nigeria possess cosi design retail environ branch appropri design experi center client leav last posit impress new definit servic introduc industri believ individu done left someth behind defi time- heritag place emphasi creat preserv transfer wealth across generat</t>
  </si>
  <si>
    <t>heritagecommercecorp.com</t>
  </si>
  <si>
    <t>parent compani heritag bank commerc base heart silicon valley heritag commerc corp parent compani heritag bank commerc establish 1994 heritag bank commerc offic san jose danvill fremont gilroy los alto los gato morgan hill pleasanton sunnyval walnut creek offer full array busi person bank servic product communiti serv</t>
  </si>
  <si>
    <t>hsbc.com</t>
  </si>
  <si>
    <t>overse relationship ventur capit communiti connect portfolio compani right peopl hsbc ventur capit coverag group manag relationship ventur capit firm portfolio compani ? connect dot ? relationship hsbc ? global network banker technolog invest strateg leadership group provid access hsbc ? unriv global network broad capabl dedic focus serv ventur capit start-up communiti</t>
  </si>
  <si>
    <t>illycorp.com</t>
  </si>
  <si>
    <t>illi system suppli system bank sector worldwid illi system start work 1993 initi suppli system bank sector worldwid sinc aim realli make differ communiti uk led us work chariti govern organis within social servic particular specialis substanc misus sector flagship product link carepath ? grown rapid sinc start 20 year ago dedic team busi area despit ? base one offic block valu flexibl creativ come arrang alway base london ? find us shoreditch north east london</t>
  </si>
  <si>
    <t>jdavidtaxlaw.com</t>
  </si>
  <si>
    <t>kinpos.com</t>
  </si>
  <si>
    <t>kinpo applic softwar suit consist applic essenti bank financi institut kinpo offer organ ampl select applic payment solut need offer develop mainten technic support throughout america kinpo applic softwar suit consist applic essenti bank financi institut kinpo mpos enabl transact process smart devic tablet smartphon</t>
  </si>
  <si>
    <t>lalaworld.io</t>
  </si>
  <si>
    <t>blockchain startup lala world ? lala ? migrant unbank famili ecosystem enabl lala wallet platform singl sign platform revolv around issu problem employ issu digit id ? communiti build govern ngo partnership health issu cours new financi ecosystem huge underbank popul capit blockchain revolut bridg gap cash digit crypto world</t>
  </si>
  <si>
    <t>lincolninternational.com</t>
  </si>
  <si>
    <t>lincoln intern global invest bank special debt advisori privat capit rais restructur lincoln intern provid outstand servic outcom client great career staff key achiev goal outperform competitor key outperform cultur excel entrepreneurship teamwork integr integr</t>
  </si>
  <si>
    <t>lintelbank.com</t>
  </si>
  <si>
    <t>lintel bank provid local internet telephon bank servic best custom centric experi lintel bank digit bank tradit valu lintel bank current pre-appl stage authoris prudenti regul author financi conduct author unit kindom lintel bank provid local internet telephon bank servic best custom centric experi lintel bank digit bank vision provid simpl better easi use product help custom make right decis provid featur rich multi-channel platform amaz custom servic</t>
  </si>
  <si>
    <t>m4bank.com</t>
  </si>
  <si>
    <t>cct one lead softwar develop innov it-solut bank financi industri center corpor technolog cct one lead softwar develop innov it-solut bank financi industri offic uae russia belarus solut work differ countri round world russia cis mongolia uae etc compani found 2011 2012 launch m4bank soltuion platform today cct ? project portfolio includ 20 project differ countri work major financi institut round world</t>
  </si>
  <si>
    <t>masthaven.co.uk</t>
  </si>
  <si>
    <t>masthaven provid flexibl personalis approach bridg loan secur lend sinc 2004 masthaven first new bank award bank licenc 2016 howev new provid flexibl personalis approach bridg loan secur lend sinc 2004 bring expertis retail bank london headquart home uk contact centr team knowledg experienc specialist save lend commit provid flexibl fix term save account bridg loan develop financ second charg mortgag</t>
  </si>
  <si>
    <t>melt.one</t>
  </si>
  <si>
    <t>melt provid solut monitor control coordin recur spend across organ</t>
  </si>
  <si>
    <t>mycashplus.co.uk</t>
  </si>
  <si>
    <t>cashplus offer safe quick easi way pay thing onlin phone store cashplus oper london sinc 2004 remain proven digit altern tradit bank account understand vital trust us money ? authoris regul financi conduct author re also princip member mastercard mean ? approv one world ? lead payment transact compani</t>
  </si>
  <si>
    <t>nestbank.pl</t>
  </si>
  <si>
    <t>nest bank polish retail sme lender nest bank polish retail sme lender nest bank safe bank whose famili alway first place believ honest financi product alway reli provid love one peac secur everi famili need fulli develop wing unlik other want bank want real support everyday life creat offer base direct convers client mani year experi nest bank offer stabl trustworthi product individu busi line philosophi bank close peopl care 24 hour access servic conveni mobil bank internet without give direct contact custom order even closer busi open dozen intim friend convers throughout poland time open</t>
  </si>
  <si>
    <t>nextmoney.org</t>
  </si>
  <si>
    <t>nordax.se</t>
  </si>
  <si>
    <t>nordax bank offer unsecur loan peopl good credit rate across nordic region nordax bank offer unsecur loan peopl good credit rate across nordic region</t>
  </si>
  <si>
    <t>nich bank offer servic approxim 150,000 custom sweden norway finland germani addit major bank concentr product specialist help peopl make inform decis life afford</t>
  </si>
  <si>
    <t>numbrs.com</t>
  </si>
  <si>
    <t>nwcommbank.com</t>
  </si>
  <si>
    <t>northwest commerci bank full-servic bank bank accept deposit make loan provid servic public northwest commerci bank full-servic bank bank accept deposit make loan provid servic public</t>
  </si>
  <si>
    <t>nycvc.org</t>
  </si>
  <si>
    <t>new york citi ventur connect not-for-profit 501 c 6 busi leagu ventur capitalist new york citi</t>
  </si>
  <si>
    <t>ohioheritage.com</t>
  </si>
  <si>
    <t>ohio heritag bancorp offer person commerci bank servic ohio heritag bancorp offer person commerci bank servic</t>
  </si>
  <si>
    <t>paymeservice.com</t>
  </si>
  <si>
    <t>pingan.com</t>
  </si>
  <si>
    <t>plazabank.com</t>
  </si>
  <si>
    <t>plaza bank communiti bank commit serv support busi communiti southern california southern nevada plaza bank communiti bank commit serv support busi communiti southern california southern nevada</t>
  </si>
  <si>
    <t>rcibank.co.uk</t>
  </si>
  <si>
    <t>rci bank digit bank offer simpl straightforward save account give custom reward rate great servic rci bank launch 2015 view offer real altern uk saver offer transpar simpl account great servic promis know exact money rci bank one first bank uk save market own car compani support team avail uk 7 day week account reward simpl offer easi flexibl save uk saver</t>
  </si>
  <si>
    <t>resourcephoenix.com</t>
  </si>
  <si>
    <t>provid outsourc financi manag report servic resourcephoenix.com provid outsourc financi manag report account manag transact process record keep services.they allow client focus core busi outsourc infrastructur oper critic back-offic function</t>
  </si>
  <si>
    <t>rewardfinancegroup.com</t>
  </si>
  <si>
    <t>reward financ group offer financ solut put togeth meet specif busi need need financ look individu situat box-tick common-sens understand ambit willing help achiev ? straightforward approach know work mani kind busi see everi client uniqu provid right financ right time right term</t>
  </si>
  <si>
    <t>rexetf.com</t>
  </si>
  <si>
    <t>rex share creat deliv intellig engin exchange-trad product rex share creat deliv intellig engin exchange-trad product ? etp ? solv specif access effici problem rex share found 2014 focus deliv new altern etp rex share sponsor etp base strategi includ gold hedg equiti vix mlps rex share base westport connecticut</t>
  </si>
  <si>
    <t>rietumu.com</t>
  </si>
  <si>
    <t>rietumu bank one largest bank baltic state special corpor bank affluent individu rietumu bank one largest bank baltic state special corpor bank affluent individu bank well repres global market provid servic custom europ baltic state russia ukrain belarus region</t>
  </si>
  <si>
    <t>rsb.ru</t>
  </si>
  <si>
    <t>jsc russian standard bank lead privat bank market consum lend jsc russian standard bank found 1999 main sharehold bank hold compani cjsc compani russian standard today bank one largest nation financi institut feder signific jsc russian standard bank adher high standard corpor govern corpor ethic manag bank follow intern principl manag transpar busi conduct</t>
  </si>
  <si>
    <t>rubiconmortgageadvisors.com</t>
  </si>
  <si>
    <t>rubicon mortgag advisor oper residenti mortgag lender rubicon mortgag advisor oper residenti mortgag lender team profession recogn industri expertis numer state nation accredit well multipl region busi award brian call serv presid minnesota mortgag associ 2016 current sit board director call also name one countri ? ? influenti mortgag profession ? nation mortgag profession magazin</t>
  </si>
  <si>
    <t>scotiabank.com</t>
  </si>
  <si>
    <t>simmphil.org</t>
  </si>
  <si>
    <t>simm philippin scale innov mobil money simm project two-year project build upon u.s. agenc intern develop ? usaid past intervent microenterpris access mobil bank expand financi servic new technolog financi servic provid mean poor unbank build asset better withstand shock particip broad formal economi mobil money m-money potenti help philippin reach develop goal faster make gain sustain 26 percent filipino enjoy access formal financi channel latent demand remain larg untap sinc 610 1,635 municip bank m-money offer innov secur cost-effect mean creat high impact develop benefit margin popul also offer greater abil track financi flow line govern philippin ? thrust toward greater transpar account financi transact</t>
  </si>
  <si>
    <t>socialcreditnetwork.com</t>
  </si>
  <si>
    <t>strands.com</t>
  </si>
  <si>
    <t>telco.in</t>
  </si>
  <si>
    <t>compani 's eponym cryptocurr telcoin base popular ethereum blockchain telcoin focus connect mobil network global enabl easi convers telecom mobil money prepaid credit postpaid bill platform</t>
  </si>
  <si>
    <t>thesouthgroup.com</t>
  </si>
  <si>
    <t>south financi group bank hold compani focus serv small busi middl market compani retail custom south financi group bank hold compani focus serv small busi middl market compani retail custom carolina florida march 31 2010 approxim 12.4 billion total asset 176 branch offic tsfg oper carolina first bank conduct bank oper north carolina south carolina carolina first bank florida mercantil bank march 31 2010 approxim 44 tsfg ? total custom deposit south carolina 45 florida 11 north carolina investor inform avail www.thesouthgroup.com</t>
  </si>
  <si>
    <t>tilgentpay.com</t>
  </si>
  <si>
    <t>tilgent pay? major provid secur mobil wallet payment technolog servic typic consum tilgent pay? mobil wallet provid solut meet secur complianc perform effici requir need transfer fund bank merchant end user technolog provid abil acceler transact elimin need process physic credit/debit card wallet user easili transfer fund mobil devic allow eas effici person commerci transact</t>
  </si>
  <si>
    <t>tillermanco.com</t>
  </si>
  <si>
    <t>tillerman co. provid invest merchant bank servic middle-market busi tillerman co. provid invest merchant bank servic middle-market busi special help close held compani merger acquisit capit sourc transact support approach base guid client solid strategi creativ solut honest communic except servic</t>
  </si>
  <si>
    <t>tncommercebank.com</t>
  </si>
  <si>
    <t>tennesse commerc bank provid person busi bank servic tennesse commerc bank provid person busi bank servic</t>
  </si>
  <si>
    <t>tngfintech.com</t>
  </si>
  <si>
    <t>financi servic enabl 1.2 billion unbank pan-asian popul across hong kong 12 countri tng fintech group amalgam leader realis opportun improv live unbank billion region empow conveni mobil globally-en financi capabl everyon world deserv better life includ abil access basic financi bank duti tng fintech group ? aim realis vision quick possibl care manag resourc effort passion person integr tng fintech group ? busi etho dynam focus foremost serv peopl give financi servic unbank</t>
  </si>
  <si>
    <t>tryteller.com</t>
  </si>
  <si>
    <t>money new bff meet teller delici new way manag move access money instant signup tryteller.com base san francisco bay area california teller financi technolog platform provid financi stabil ? user thru combin budget bank backup aim rethink person financi servic gig economi incom volatil rise fix expens stapl found 2017 teller let consum manag move access money instant via upcom io android app well 1 cash back teller visa debit card</t>
  </si>
  <si>
    <t>ummahfinance.co.uk</t>
  </si>
  <si>
    <t>unionpay.com</t>
  </si>
  <si>
    <t>unitedcommercebank.com</t>
  </si>
  <si>
    <t>unit commerc bank full-servic bank bank accept deposit make loan provid servic public unit commerc bank provid various person busi bank product servic primarili monro counti indiana person deposit product includ free check interest check interest check plus gold account statement save holiday save money market save premium save certif deposit individu retir account health save account busi deposit compris small busi check busi analysi check small busi interest check busi save account</t>
  </si>
  <si>
    <t>vapulus.com</t>
  </si>
  <si>
    <t>vapulus easiest method mobil payment vapulus easiest method mobil payment pay local nearbi store onlin pay bill send receiv money phone use usernam</t>
  </si>
  <si>
    <t>vitalcard.com</t>
  </si>
  <si>
    <t>vital credit card pay share get paid cash forev person sign plus earn 1 cash back</t>
  </si>
  <si>
    <t>vivierco.com</t>
  </si>
  <si>
    <t>widiba.it</t>
  </si>
  <si>
    <t>widiba offer fulli customiz onlin platform network 628 financi advisor throughout countri widiba offer fulli customiz onlin platform network 628 financi advisor throughout countri debut market septemb 2014 year share 150,000 user contribut posit birth concept select name wise-dialog-bank propos 3,500 idea transform servic product offer custom today widiba 360 ? bank combin technolog platform togeth person advisor 's profession consult listen attent build profound durabl relationships.w</t>
  </si>
  <si>
    <t>yomastercard.com</t>
  </si>
  <si>
    <t>cashpass prepaid mastercard card issu metabank? member fdic pursuant licens mastercard intern incorpor cashpass prepaid mastercard card issu metabank? member fdic pursuant licens mastercard intern incorpor mastercard regist trademark mastercard intern incorpor cashpass network author member servic provid msp metabank card account fund insur feder deposit insur corpor fdic subject fund avail</t>
  </si>
  <si>
    <t>Model_Name</t>
  </si>
  <si>
    <t>Total Models</t>
  </si>
  <si>
    <t>Accuracy_Value</t>
  </si>
  <si>
    <t>Mod_Category</t>
  </si>
  <si>
    <t>Mod_freq</t>
  </si>
  <si>
    <t>classification_score</t>
  </si>
  <si>
    <t>28/28</t>
  </si>
  <si>
    <t>17/28</t>
  </si>
  <si>
    <t>23/28</t>
  </si>
  <si>
    <t>19/28</t>
  </si>
  <si>
    <t>13/28</t>
  </si>
  <si>
    <t>20/28</t>
  </si>
  <si>
    <t>26/28</t>
  </si>
  <si>
    <t>27/28</t>
  </si>
  <si>
    <t>25/28</t>
  </si>
  <si>
    <t>21/28</t>
  </si>
  <si>
    <t>22/28</t>
  </si>
  <si>
    <t>15/28</t>
  </si>
  <si>
    <t>14/28</t>
  </si>
  <si>
    <t>28/27</t>
  </si>
  <si>
    <t>27/27</t>
  </si>
  <si>
    <t>18/28</t>
  </si>
  <si>
    <t>16/28</t>
  </si>
  <si>
    <t>24/28</t>
  </si>
  <si>
    <t>11/28</t>
  </si>
  <si>
    <t>12/28</t>
  </si>
  <si>
    <t>25/27</t>
  </si>
  <si>
    <t>19/27</t>
  </si>
  <si>
    <t>28/26</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</si>
</sst>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3"/>
      <color rgb="FF263238"/>
      <name val="Arial"/>
      <family val="2"/>
    </font>
  </fonts>
  <fills count="3">
    <fill>
      <patternFill patternType="none"/>
    </fill>
    <fill>
      <patternFill patternType="gray125"/>
    </fill>
    <fill>
      <patternFill patternType="solid">
        <fgColor rgb="FFC6EFCE"/>
      </patternFill>
    </fill>
  </fills>
  <borders count="1">
    <border>
      <left/>
      <right/>
      <top/>
      <bottom/>
      <diagonal/>
    </border>
  </borders>
  <cellStyleXfs count="6">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4" fillId="0" borderId="0" xfId="0" applyFont="1"/>
    <xf numFmtId="0" fontId="5" fillId="0" borderId="0" xfId="0" applyFont="1"/>
    <xf numFmtId="13" fontId="0" fillId="0" borderId="0" xfId="0" applyNumberFormat="1"/>
    <xf numFmtId="0" fontId="1" fillId="2" borderId="0" xfId="1"/>
  </cellXfs>
  <cellStyles count="6">
    <cellStyle name="Followed Hyperlink" xfId="3" builtinId="9" hidden="1"/>
    <cellStyle name="Followed Hyperlink" xfId="5" builtinId="9" hidden="1"/>
    <cellStyle name="Good" xfId="1" builtinId="26"/>
    <cellStyle name="Hyperlink" xfId="2" builtinId="8" hidden="1"/>
    <cellStyle name="Hyperlink" xfId="4"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414"/>
  <sheetViews>
    <sheetView topLeftCell="I1" workbookViewId="0">
      <selection activeCell="B1" sqref="B1:B1048576"/>
    </sheetView>
  </sheetViews>
  <sheetFormatPr baseColWidth="10" defaultRowHeight="16" x14ac:dyDescent="0.2"/>
  <cols>
    <col min="1" max="1" width="5.1640625" bestFit="1" customWidth="1"/>
    <col min="2" max="2" width="32.1640625" bestFit="1" customWidth="1"/>
    <col min="3" max="3" width="255.83203125" bestFit="1" customWidth="1"/>
    <col min="4" max="31" width="30.83203125" bestFit="1" customWidth="1"/>
    <col min="32" max="32" width="18.33203125" bestFit="1" customWidth="1"/>
    <col min="33" max="33" width="30.1640625" bestFit="1" customWidth="1"/>
    <col min="34" max="34" width="25.6640625" bestFit="1" customWidth="1"/>
    <col min="35" max="35" width="41" bestFit="1" customWidth="1"/>
  </cols>
  <sheetData>
    <row r="1" spans="1:31" x14ac:dyDescent="0.2">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row>
    <row r="2" spans="1:31" x14ac:dyDescent="0.2">
      <c r="A2">
        <v>0</v>
      </c>
      <c r="B2" t="s">
        <v>30</v>
      </c>
      <c r="C2" t="s">
        <v>31</v>
      </c>
      <c r="D2" t="s">
        <v>32</v>
      </c>
      <c r="E2" t="s">
        <v>32</v>
      </c>
      <c r="F2" t="s">
        <v>32</v>
      </c>
      <c r="G2" t="s">
        <v>32</v>
      </c>
      <c r="H2" t="s">
        <v>32</v>
      </c>
      <c r="I2" t="s">
        <v>32</v>
      </c>
      <c r="J2" t="s">
        <v>32</v>
      </c>
      <c r="K2" t="s">
        <v>32</v>
      </c>
      <c r="L2" t="s">
        <v>32</v>
      </c>
      <c r="M2" t="s">
        <v>32</v>
      </c>
      <c r="N2" t="s">
        <v>32</v>
      </c>
      <c r="O2" t="s">
        <v>32</v>
      </c>
      <c r="P2" t="s">
        <v>32</v>
      </c>
      <c r="Q2" t="s">
        <v>32</v>
      </c>
      <c r="R2" t="s">
        <v>32</v>
      </c>
      <c r="S2" t="s">
        <v>32</v>
      </c>
      <c r="T2" t="s">
        <v>32</v>
      </c>
      <c r="U2" t="s">
        <v>32</v>
      </c>
      <c r="V2" t="s">
        <v>32</v>
      </c>
      <c r="W2" t="s">
        <v>32</v>
      </c>
      <c r="X2" t="s">
        <v>32</v>
      </c>
      <c r="Y2" t="s">
        <v>32</v>
      </c>
      <c r="Z2" t="s">
        <v>32</v>
      </c>
      <c r="AA2" t="s">
        <v>32</v>
      </c>
      <c r="AB2" t="s">
        <v>32</v>
      </c>
      <c r="AC2" t="s">
        <v>32</v>
      </c>
      <c r="AD2" t="s">
        <v>32</v>
      </c>
      <c r="AE2" t="s">
        <v>32</v>
      </c>
    </row>
    <row r="3" spans="1:31" x14ac:dyDescent="0.2">
      <c r="A3">
        <v>1</v>
      </c>
      <c r="B3" t="s">
        <v>33</v>
      </c>
      <c r="C3" t="s">
        <v>34</v>
      </c>
      <c r="D3" t="s">
        <v>32</v>
      </c>
      <c r="E3" t="s">
        <v>32</v>
      </c>
      <c r="F3" t="s">
        <v>32</v>
      </c>
      <c r="G3" t="s">
        <v>32</v>
      </c>
      <c r="H3" t="s">
        <v>32</v>
      </c>
      <c r="I3" t="s">
        <v>32</v>
      </c>
      <c r="J3" t="s">
        <v>32</v>
      </c>
      <c r="K3" t="s">
        <v>32</v>
      </c>
      <c r="L3" t="s">
        <v>32</v>
      </c>
      <c r="M3" t="s">
        <v>32</v>
      </c>
      <c r="N3" t="s">
        <v>32</v>
      </c>
      <c r="O3" t="s">
        <v>32</v>
      </c>
      <c r="P3" t="s">
        <v>32</v>
      </c>
      <c r="Q3" t="s">
        <v>32</v>
      </c>
      <c r="R3" t="s">
        <v>32</v>
      </c>
      <c r="S3" t="s">
        <v>32</v>
      </c>
      <c r="T3" t="s">
        <v>32</v>
      </c>
      <c r="U3" t="s">
        <v>32</v>
      </c>
      <c r="V3" t="s">
        <v>32</v>
      </c>
      <c r="W3" t="s">
        <v>32</v>
      </c>
      <c r="X3" t="s">
        <v>32</v>
      </c>
      <c r="Y3" t="s">
        <v>32</v>
      </c>
      <c r="Z3" t="s">
        <v>32</v>
      </c>
      <c r="AA3" t="s">
        <v>32</v>
      </c>
      <c r="AB3" t="s">
        <v>32</v>
      </c>
      <c r="AC3" t="s">
        <v>32</v>
      </c>
      <c r="AD3" t="s">
        <v>32</v>
      </c>
      <c r="AE3" t="s">
        <v>32</v>
      </c>
    </row>
    <row r="4" spans="1:31" x14ac:dyDescent="0.2">
      <c r="A4">
        <v>2</v>
      </c>
      <c r="B4" t="s">
        <v>35</v>
      </c>
      <c r="C4" t="s">
        <v>36</v>
      </c>
      <c r="D4" t="s">
        <v>32</v>
      </c>
      <c r="E4" t="s">
        <v>32</v>
      </c>
      <c r="F4" t="s">
        <v>32</v>
      </c>
      <c r="G4" t="s">
        <v>32</v>
      </c>
      <c r="H4" t="s">
        <v>32</v>
      </c>
      <c r="I4" t="s">
        <v>32</v>
      </c>
      <c r="J4" t="s">
        <v>32</v>
      </c>
      <c r="K4" t="s">
        <v>32</v>
      </c>
      <c r="L4" t="s">
        <v>32</v>
      </c>
      <c r="M4" t="s">
        <v>32</v>
      </c>
      <c r="N4" t="s">
        <v>32</v>
      </c>
      <c r="O4" t="s">
        <v>32</v>
      </c>
      <c r="P4" t="s">
        <v>32</v>
      </c>
      <c r="Q4" t="s">
        <v>32</v>
      </c>
      <c r="R4" t="s">
        <v>32</v>
      </c>
      <c r="S4" t="s">
        <v>32</v>
      </c>
      <c r="T4" t="s">
        <v>32</v>
      </c>
      <c r="U4" t="s">
        <v>32</v>
      </c>
      <c r="V4" t="s">
        <v>32</v>
      </c>
      <c r="W4" t="s">
        <v>32</v>
      </c>
      <c r="X4" t="s">
        <v>32</v>
      </c>
      <c r="Y4" t="s">
        <v>32</v>
      </c>
      <c r="Z4" t="s">
        <v>32</v>
      </c>
      <c r="AA4" t="s">
        <v>32</v>
      </c>
      <c r="AB4" t="s">
        <v>32</v>
      </c>
      <c r="AC4" t="s">
        <v>32</v>
      </c>
      <c r="AD4" t="s">
        <v>32</v>
      </c>
      <c r="AE4" t="s">
        <v>32</v>
      </c>
    </row>
    <row r="5" spans="1:31" x14ac:dyDescent="0.2">
      <c r="A5">
        <v>3</v>
      </c>
      <c r="B5" t="s">
        <v>37</v>
      </c>
      <c r="C5" t="s">
        <v>38</v>
      </c>
      <c r="D5" t="s">
        <v>39</v>
      </c>
      <c r="E5" t="s">
        <v>39</v>
      </c>
      <c r="F5" t="s">
        <v>32</v>
      </c>
      <c r="G5" t="s">
        <v>39</v>
      </c>
      <c r="H5" t="s">
        <v>32</v>
      </c>
      <c r="I5" t="s">
        <v>32</v>
      </c>
      <c r="J5" t="s">
        <v>32</v>
      </c>
      <c r="K5" t="s">
        <v>32</v>
      </c>
      <c r="L5" t="s">
        <v>39</v>
      </c>
      <c r="M5" t="s">
        <v>39</v>
      </c>
      <c r="N5" t="s">
        <v>32</v>
      </c>
      <c r="O5" t="s">
        <v>32</v>
      </c>
      <c r="P5" t="s">
        <v>32</v>
      </c>
      <c r="Q5" t="s">
        <v>32</v>
      </c>
      <c r="R5" t="s">
        <v>32</v>
      </c>
      <c r="S5" t="s">
        <v>39</v>
      </c>
      <c r="T5" t="s">
        <v>32</v>
      </c>
      <c r="U5" t="s">
        <v>32</v>
      </c>
      <c r="V5" t="s">
        <v>39</v>
      </c>
      <c r="W5" t="s">
        <v>32</v>
      </c>
      <c r="X5" t="s">
        <v>32</v>
      </c>
      <c r="Y5" t="s">
        <v>39</v>
      </c>
      <c r="Z5" t="s">
        <v>32</v>
      </c>
      <c r="AA5" t="s">
        <v>39</v>
      </c>
      <c r="AB5" t="s">
        <v>32</v>
      </c>
      <c r="AC5" t="s">
        <v>39</v>
      </c>
      <c r="AD5" t="s">
        <v>39</v>
      </c>
      <c r="AE5" t="s">
        <v>32</v>
      </c>
    </row>
    <row r="6" spans="1:31" x14ac:dyDescent="0.2">
      <c r="A6">
        <v>4</v>
      </c>
      <c r="B6" t="s">
        <v>40</v>
      </c>
      <c r="C6" t="s">
        <v>41</v>
      </c>
      <c r="D6" t="s">
        <v>32</v>
      </c>
      <c r="E6" t="s">
        <v>32</v>
      </c>
      <c r="F6" t="s">
        <v>32</v>
      </c>
      <c r="G6" t="s">
        <v>32</v>
      </c>
      <c r="H6" t="s">
        <v>32</v>
      </c>
      <c r="I6" t="s">
        <v>32</v>
      </c>
      <c r="J6" t="s">
        <v>32</v>
      </c>
      <c r="K6" t="s">
        <v>32</v>
      </c>
      <c r="L6" t="s">
        <v>32</v>
      </c>
      <c r="M6" t="s">
        <v>32</v>
      </c>
      <c r="N6" t="s">
        <v>32</v>
      </c>
      <c r="O6" t="s">
        <v>32</v>
      </c>
      <c r="P6" t="s">
        <v>32</v>
      </c>
      <c r="Q6" t="s">
        <v>32</v>
      </c>
      <c r="R6" t="s">
        <v>32</v>
      </c>
      <c r="S6" t="s">
        <v>32</v>
      </c>
      <c r="T6" t="s">
        <v>32</v>
      </c>
      <c r="U6" t="s">
        <v>32</v>
      </c>
      <c r="V6" t="s">
        <v>32</v>
      </c>
      <c r="W6" t="s">
        <v>32</v>
      </c>
      <c r="X6" t="s">
        <v>32</v>
      </c>
      <c r="Y6" t="s">
        <v>32</v>
      </c>
      <c r="Z6" t="s">
        <v>32</v>
      </c>
      <c r="AA6" t="s">
        <v>32</v>
      </c>
      <c r="AB6" t="s">
        <v>32</v>
      </c>
      <c r="AC6" t="s">
        <v>32</v>
      </c>
      <c r="AD6" t="s">
        <v>32</v>
      </c>
      <c r="AE6" t="s">
        <v>32</v>
      </c>
    </row>
    <row r="7" spans="1:31" x14ac:dyDescent="0.2">
      <c r="A7">
        <v>5</v>
      </c>
      <c r="B7" t="s">
        <v>42</v>
      </c>
      <c r="C7" t="s">
        <v>43</v>
      </c>
      <c r="D7" t="s">
        <v>32</v>
      </c>
      <c r="E7" t="s">
        <v>32</v>
      </c>
      <c r="F7" t="s">
        <v>32</v>
      </c>
      <c r="G7" t="s">
        <v>32</v>
      </c>
      <c r="H7" t="s">
        <v>32</v>
      </c>
      <c r="I7" t="s">
        <v>32</v>
      </c>
      <c r="J7" t="s">
        <v>32</v>
      </c>
      <c r="K7" t="s">
        <v>32</v>
      </c>
      <c r="L7" t="s">
        <v>32</v>
      </c>
      <c r="M7" t="s">
        <v>32</v>
      </c>
      <c r="N7" t="s">
        <v>32</v>
      </c>
      <c r="O7" t="s">
        <v>32</v>
      </c>
      <c r="P7" t="s">
        <v>32</v>
      </c>
      <c r="Q7" t="s">
        <v>32</v>
      </c>
      <c r="R7" t="s">
        <v>32</v>
      </c>
      <c r="S7" t="s">
        <v>32</v>
      </c>
      <c r="T7" t="s">
        <v>32</v>
      </c>
      <c r="U7" t="s">
        <v>32</v>
      </c>
      <c r="V7" t="s">
        <v>32</v>
      </c>
      <c r="W7" t="s">
        <v>32</v>
      </c>
      <c r="X7" t="s">
        <v>32</v>
      </c>
      <c r="Y7" t="s">
        <v>32</v>
      </c>
      <c r="Z7" t="s">
        <v>32</v>
      </c>
      <c r="AA7" t="s">
        <v>32</v>
      </c>
      <c r="AB7" t="s">
        <v>32</v>
      </c>
      <c r="AC7" t="s">
        <v>32</v>
      </c>
      <c r="AD7" t="s">
        <v>32</v>
      </c>
      <c r="AE7" t="s">
        <v>32</v>
      </c>
    </row>
    <row r="8" spans="1:31" x14ac:dyDescent="0.2">
      <c r="A8">
        <v>6</v>
      </c>
      <c r="B8" t="s">
        <v>44</v>
      </c>
      <c r="C8" t="s">
        <v>45</v>
      </c>
      <c r="D8" t="s">
        <v>32</v>
      </c>
      <c r="E8" t="s">
        <v>32</v>
      </c>
      <c r="F8" t="s">
        <v>32</v>
      </c>
      <c r="G8" t="s">
        <v>32</v>
      </c>
      <c r="H8" t="s">
        <v>32</v>
      </c>
      <c r="I8" t="s">
        <v>32</v>
      </c>
      <c r="J8" t="s">
        <v>32</v>
      </c>
      <c r="K8" t="s">
        <v>32</v>
      </c>
      <c r="L8" t="s">
        <v>32</v>
      </c>
      <c r="M8" t="s">
        <v>32</v>
      </c>
      <c r="N8" t="s">
        <v>32</v>
      </c>
      <c r="O8" t="s">
        <v>32</v>
      </c>
      <c r="P8" t="s">
        <v>32</v>
      </c>
      <c r="Q8" t="s">
        <v>32</v>
      </c>
      <c r="R8" t="s">
        <v>32</v>
      </c>
      <c r="S8" t="s">
        <v>32</v>
      </c>
      <c r="T8" t="s">
        <v>32</v>
      </c>
      <c r="U8" t="s">
        <v>32</v>
      </c>
      <c r="V8" t="s">
        <v>32</v>
      </c>
      <c r="W8" t="s">
        <v>32</v>
      </c>
      <c r="X8" t="s">
        <v>32</v>
      </c>
      <c r="Y8" t="s">
        <v>32</v>
      </c>
      <c r="Z8" t="s">
        <v>32</v>
      </c>
      <c r="AA8" t="s">
        <v>32</v>
      </c>
      <c r="AB8" t="s">
        <v>32</v>
      </c>
      <c r="AC8" t="s">
        <v>32</v>
      </c>
      <c r="AD8" t="s">
        <v>32</v>
      </c>
      <c r="AE8" t="s">
        <v>32</v>
      </c>
    </row>
    <row r="9" spans="1:31" x14ac:dyDescent="0.2">
      <c r="A9">
        <v>7</v>
      </c>
      <c r="B9" t="s">
        <v>46</v>
      </c>
      <c r="C9" t="s">
        <v>47</v>
      </c>
      <c r="D9" t="s">
        <v>32</v>
      </c>
      <c r="E9" t="s">
        <v>32</v>
      </c>
      <c r="F9" t="s">
        <v>32</v>
      </c>
      <c r="G9" t="s">
        <v>32</v>
      </c>
      <c r="H9" t="s">
        <v>32</v>
      </c>
      <c r="I9" t="s">
        <v>32</v>
      </c>
      <c r="J9" t="s">
        <v>32</v>
      </c>
      <c r="K9" t="s">
        <v>32</v>
      </c>
      <c r="L9" t="s">
        <v>32</v>
      </c>
      <c r="M9" t="s">
        <v>32</v>
      </c>
      <c r="N9" t="s">
        <v>32</v>
      </c>
      <c r="O9" t="s">
        <v>32</v>
      </c>
      <c r="P9" t="s">
        <v>32</v>
      </c>
      <c r="Q9" t="s">
        <v>32</v>
      </c>
      <c r="R9" t="s">
        <v>32</v>
      </c>
      <c r="S9" t="s">
        <v>32</v>
      </c>
      <c r="T9" t="s">
        <v>32</v>
      </c>
      <c r="U9" t="s">
        <v>32</v>
      </c>
      <c r="V9" t="s">
        <v>32</v>
      </c>
      <c r="W9" t="s">
        <v>32</v>
      </c>
      <c r="X9" t="s">
        <v>32</v>
      </c>
      <c r="Y9" t="s">
        <v>32</v>
      </c>
      <c r="Z9" t="s">
        <v>32</v>
      </c>
      <c r="AA9" t="s">
        <v>32</v>
      </c>
      <c r="AB9" t="s">
        <v>32</v>
      </c>
      <c r="AC9" t="s">
        <v>32</v>
      </c>
      <c r="AD9" t="s">
        <v>32</v>
      </c>
      <c r="AE9" t="s">
        <v>32</v>
      </c>
    </row>
    <row r="10" spans="1:31" x14ac:dyDescent="0.2">
      <c r="A10">
        <v>8</v>
      </c>
      <c r="B10" t="s">
        <v>48</v>
      </c>
      <c r="C10" t="s">
        <v>49</v>
      </c>
      <c r="D10" t="s">
        <v>32</v>
      </c>
      <c r="E10" t="s">
        <v>32</v>
      </c>
      <c r="F10" t="s">
        <v>32</v>
      </c>
      <c r="G10" t="s">
        <v>32</v>
      </c>
      <c r="H10" t="s">
        <v>32</v>
      </c>
      <c r="I10" t="s">
        <v>32</v>
      </c>
      <c r="J10" t="s">
        <v>32</v>
      </c>
      <c r="K10" t="s">
        <v>32</v>
      </c>
      <c r="L10" t="s">
        <v>32</v>
      </c>
      <c r="M10" t="s">
        <v>32</v>
      </c>
      <c r="N10" t="s">
        <v>32</v>
      </c>
      <c r="O10" t="s">
        <v>32</v>
      </c>
      <c r="P10" t="s">
        <v>32</v>
      </c>
      <c r="Q10" t="s">
        <v>32</v>
      </c>
      <c r="R10" t="s">
        <v>32</v>
      </c>
      <c r="S10" t="s">
        <v>32</v>
      </c>
      <c r="T10" t="s">
        <v>32</v>
      </c>
      <c r="U10" t="s">
        <v>32</v>
      </c>
      <c r="V10" t="s">
        <v>32</v>
      </c>
      <c r="W10" t="s">
        <v>32</v>
      </c>
      <c r="X10" t="s">
        <v>32</v>
      </c>
      <c r="Y10" t="s">
        <v>32</v>
      </c>
      <c r="Z10" t="s">
        <v>32</v>
      </c>
      <c r="AA10" t="s">
        <v>32</v>
      </c>
      <c r="AB10" t="s">
        <v>32</v>
      </c>
      <c r="AC10" t="s">
        <v>32</v>
      </c>
      <c r="AD10" t="s">
        <v>32</v>
      </c>
      <c r="AE10" t="s">
        <v>32</v>
      </c>
    </row>
    <row r="11" spans="1:31" x14ac:dyDescent="0.2">
      <c r="A11">
        <v>9</v>
      </c>
      <c r="B11" t="s">
        <v>50</v>
      </c>
      <c r="C11" t="s">
        <v>51</v>
      </c>
      <c r="D11" t="s">
        <v>32</v>
      </c>
      <c r="E11" t="s">
        <v>32</v>
      </c>
      <c r="F11" t="s">
        <v>32</v>
      </c>
      <c r="G11" t="s">
        <v>32</v>
      </c>
      <c r="H11" t="s">
        <v>32</v>
      </c>
      <c r="I11" t="s">
        <v>32</v>
      </c>
      <c r="J11" t="s">
        <v>32</v>
      </c>
      <c r="K11" t="s">
        <v>32</v>
      </c>
      <c r="L11" t="s">
        <v>32</v>
      </c>
      <c r="M11" t="s">
        <v>32</v>
      </c>
      <c r="N11" t="s">
        <v>32</v>
      </c>
      <c r="O11" t="s">
        <v>32</v>
      </c>
      <c r="P11" t="s">
        <v>32</v>
      </c>
      <c r="Q11" t="s">
        <v>32</v>
      </c>
      <c r="R11" t="s">
        <v>32</v>
      </c>
      <c r="S11" t="s">
        <v>32</v>
      </c>
      <c r="T11" t="s">
        <v>32</v>
      </c>
      <c r="U11" t="s">
        <v>32</v>
      </c>
      <c r="V11" t="s">
        <v>32</v>
      </c>
      <c r="W11" t="s">
        <v>32</v>
      </c>
      <c r="X11" t="s">
        <v>32</v>
      </c>
      <c r="Y11" t="s">
        <v>32</v>
      </c>
      <c r="Z11" t="s">
        <v>32</v>
      </c>
      <c r="AA11" t="s">
        <v>32</v>
      </c>
      <c r="AB11" t="s">
        <v>32</v>
      </c>
      <c r="AC11" t="s">
        <v>32</v>
      </c>
      <c r="AD11" t="s">
        <v>32</v>
      </c>
      <c r="AE11" t="s">
        <v>32</v>
      </c>
    </row>
    <row r="12" spans="1:31" x14ac:dyDescent="0.2">
      <c r="A12">
        <v>10</v>
      </c>
      <c r="B12" t="s">
        <v>52</v>
      </c>
      <c r="C12" t="s">
        <v>53</v>
      </c>
      <c r="D12" t="s">
        <v>32</v>
      </c>
      <c r="E12" t="s">
        <v>32</v>
      </c>
      <c r="F12" t="s">
        <v>32</v>
      </c>
      <c r="G12" t="s">
        <v>32</v>
      </c>
      <c r="H12" t="s">
        <v>32</v>
      </c>
      <c r="I12" t="s">
        <v>32</v>
      </c>
      <c r="J12" t="s">
        <v>32</v>
      </c>
      <c r="K12" t="s">
        <v>32</v>
      </c>
      <c r="L12" t="s">
        <v>32</v>
      </c>
      <c r="M12" t="s">
        <v>32</v>
      </c>
      <c r="N12" t="s">
        <v>32</v>
      </c>
      <c r="O12" t="s">
        <v>32</v>
      </c>
      <c r="P12" t="s">
        <v>32</v>
      </c>
      <c r="Q12" t="s">
        <v>32</v>
      </c>
      <c r="R12" t="s">
        <v>32</v>
      </c>
      <c r="S12" t="s">
        <v>32</v>
      </c>
      <c r="T12" t="s">
        <v>32</v>
      </c>
      <c r="U12" t="s">
        <v>32</v>
      </c>
      <c r="V12" t="s">
        <v>32</v>
      </c>
      <c r="W12" t="s">
        <v>32</v>
      </c>
      <c r="X12" t="s">
        <v>32</v>
      </c>
      <c r="Y12" t="s">
        <v>32</v>
      </c>
      <c r="Z12" t="s">
        <v>32</v>
      </c>
      <c r="AA12" t="s">
        <v>32</v>
      </c>
      <c r="AB12" t="s">
        <v>32</v>
      </c>
      <c r="AC12" t="s">
        <v>32</v>
      </c>
      <c r="AD12" t="s">
        <v>32</v>
      </c>
      <c r="AE12" t="s">
        <v>32</v>
      </c>
    </row>
    <row r="13" spans="1:31" x14ac:dyDescent="0.2">
      <c r="A13">
        <v>11</v>
      </c>
      <c r="B13" t="s">
        <v>54</v>
      </c>
      <c r="C13" t="s">
        <v>55</v>
      </c>
      <c r="D13" t="s">
        <v>32</v>
      </c>
      <c r="E13" t="s">
        <v>32</v>
      </c>
      <c r="F13" t="s">
        <v>32</v>
      </c>
      <c r="G13" t="s">
        <v>32</v>
      </c>
      <c r="H13" t="s">
        <v>32</v>
      </c>
      <c r="I13" t="s">
        <v>32</v>
      </c>
      <c r="J13" t="s">
        <v>32</v>
      </c>
      <c r="K13" t="s">
        <v>32</v>
      </c>
      <c r="L13" t="s">
        <v>32</v>
      </c>
      <c r="M13" t="s">
        <v>32</v>
      </c>
      <c r="N13" t="s">
        <v>32</v>
      </c>
      <c r="O13" t="s">
        <v>32</v>
      </c>
      <c r="P13" t="s">
        <v>32</v>
      </c>
      <c r="Q13" t="s">
        <v>32</v>
      </c>
      <c r="R13" t="s">
        <v>32</v>
      </c>
      <c r="S13" t="s">
        <v>32</v>
      </c>
      <c r="T13" t="s">
        <v>32</v>
      </c>
      <c r="U13" t="s">
        <v>32</v>
      </c>
      <c r="V13" t="s">
        <v>32</v>
      </c>
      <c r="W13" t="s">
        <v>32</v>
      </c>
      <c r="X13" t="s">
        <v>32</v>
      </c>
      <c r="Y13" t="s">
        <v>32</v>
      </c>
      <c r="Z13" t="s">
        <v>32</v>
      </c>
      <c r="AA13" t="s">
        <v>32</v>
      </c>
      <c r="AB13" t="s">
        <v>32</v>
      </c>
      <c r="AC13" t="s">
        <v>32</v>
      </c>
      <c r="AD13" t="s">
        <v>32</v>
      </c>
      <c r="AE13" t="s">
        <v>32</v>
      </c>
    </row>
    <row r="14" spans="1:31" x14ac:dyDescent="0.2">
      <c r="A14">
        <v>12</v>
      </c>
      <c r="B14" t="s">
        <v>56</v>
      </c>
      <c r="C14" t="s">
        <v>57</v>
      </c>
      <c r="D14" t="s">
        <v>32</v>
      </c>
      <c r="E14" t="s">
        <v>32</v>
      </c>
      <c r="F14" t="s">
        <v>32</v>
      </c>
      <c r="G14" t="s">
        <v>32</v>
      </c>
      <c r="H14" t="s">
        <v>32</v>
      </c>
      <c r="I14" t="s">
        <v>32</v>
      </c>
      <c r="J14" t="s">
        <v>32</v>
      </c>
      <c r="K14" t="s">
        <v>32</v>
      </c>
      <c r="L14" t="s">
        <v>32</v>
      </c>
      <c r="M14" t="s">
        <v>32</v>
      </c>
      <c r="N14" t="s">
        <v>32</v>
      </c>
      <c r="O14" t="s">
        <v>32</v>
      </c>
      <c r="P14" t="s">
        <v>32</v>
      </c>
      <c r="Q14" t="s">
        <v>32</v>
      </c>
      <c r="R14" t="s">
        <v>32</v>
      </c>
      <c r="S14" t="s">
        <v>32</v>
      </c>
      <c r="T14" t="s">
        <v>32</v>
      </c>
      <c r="U14" t="s">
        <v>32</v>
      </c>
      <c r="V14" t="s">
        <v>32</v>
      </c>
      <c r="W14" t="s">
        <v>32</v>
      </c>
      <c r="X14" t="s">
        <v>32</v>
      </c>
      <c r="Y14" t="s">
        <v>32</v>
      </c>
      <c r="Z14" t="s">
        <v>32</v>
      </c>
      <c r="AA14" t="s">
        <v>32</v>
      </c>
      <c r="AB14" t="s">
        <v>32</v>
      </c>
      <c r="AC14" t="s">
        <v>32</v>
      </c>
      <c r="AD14" t="s">
        <v>32</v>
      </c>
      <c r="AE14" t="s">
        <v>32</v>
      </c>
    </row>
    <row r="15" spans="1:31" x14ac:dyDescent="0.2">
      <c r="A15">
        <v>13</v>
      </c>
      <c r="B15" t="s">
        <v>58</v>
      </c>
      <c r="C15" t="s">
        <v>59</v>
      </c>
      <c r="D15" t="s">
        <v>32</v>
      </c>
      <c r="E15" t="s">
        <v>39</v>
      </c>
      <c r="F15" t="s">
        <v>32</v>
      </c>
      <c r="G15" t="s">
        <v>32</v>
      </c>
      <c r="H15" t="s">
        <v>32</v>
      </c>
      <c r="I15" t="s">
        <v>32</v>
      </c>
      <c r="J15" t="s">
        <v>32</v>
      </c>
      <c r="K15" t="s">
        <v>32</v>
      </c>
      <c r="L15" t="s">
        <v>32</v>
      </c>
      <c r="M15" t="s">
        <v>39</v>
      </c>
      <c r="N15" t="s">
        <v>32</v>
      </c>
      <c r="O15" t="s">
        <v>32</v>
      </c>
      <c r="P15" t="s">
        <v>32</v>
      </c>
      <c r="Q15" t="s">
        <v>32</v>
      </c>
      <c r="R15" t="s">
        <v>32</v>
      </c>
      <c r="S15" t="s">
        <v>32</v>
      </c>
      <c r="T15" t="s">
        <v>32</v>
      </c>
      <c r="U15" t="s">
        <v>32</v>
      </c>
      <c r="V15" t="s">
        <v>39</v>
      </c>
      <c r="W15" t="s">
        <v>32</v>
      </c>
      <c r="X15" t="s">
        <v>32</v>
      </c>
      <c r="Y15" t="s">
        <v>32</v>
      </c>
      <c r="Z15" t="s">
        <v>32</v>
      </c>
      <c r="AA15" t="s">
        <v>39</v>
      </c>
      <c r="AB15" t="s">
        <v>32</v>
      </c>
      <c r="AC15" t="s">
        <v>32</v>
      </c>
      <c r="AD15" t="s">
        <v>39</v>
      </c>
      <c r="AE15" t="s">
        <v>32</v>
      </c>
    </row>
    <row r="16" spans="1:31" x14ac:dyDescent="0.2">
      <c r="A16">
        <v>14</v>
      </c>
      <c r="B16" t="s">
        <v>60</v>
      </c>
      <c r="C16" t="s">
        <v>61</v>
      </c>
      <c r="D16" t="s">
        <v>32</v>
      </c>
      <c r="E16" t="s">
        <v>32</v>
      </c>
      <c r="F16" t="s">
        <v>32</v>
      </c>
      <c r="G16" t="s">
        <v>32</v>
      </c>
      <c r="H16" t="s">
        <v>32</v>
      </c>
      <c r="I16" t="s">
        <v>32</v>
      </c>
      <c r="J16" t="s">
        <v>32</v>
      </c>
      <c r="K16" t="s">
        <v>32</v>
      </c>
      <c r="L16" t="s">
        <v>32</v>
      </c>
      <c r="M16" t="s">
        <v>32</v>
      </c>
      <c r="N16" t="s">
        <v>32</v>
      </c>
      <c r="O16" t="s">
        <v>32</v>
      </c>
      <c r="P16" t="s">
        <v>32</v>
      </c>
      <c r="Q16" t="s">
        <v>32</v>
      </c>
      <c r="R16" t="s">
        <v>32</v>
      </c>
      <c r="S16" t="s">
        <v>32</v>
      </c>
      <c r="T16" t="s">
        <v>32</v>
      </c>
      <c r="U16" t="s">
        <v>32</v>
      </c>
      <c r="V16" t="s">
        <v>32</v>
      </c>
      <c r="W16" t="s">
        <v>32</v>
      </c>
      <c r="X16" t="s">
        <v>32</v>
      </c>
      <c r="Y16" t="s">
        <v>32</v>
      </c>
      <c r="Z16" t="s">
        <v>32</v>
      </c>
      <c r="AA16" t="s">
        <v>32</v>
      </c>
      <c r="AB16" t="s">
        <v>32</v>
      </c>
      <c r="AC16" t="s">
        <v>32</v>
      </c>
      <c r="AD16" t="s">
        <v>32</v>
      </c>
      <c r="AE16" t="s">
        <v>32</v>
      </c>
    </row>
    <row r="17" spans="1:31" x14ac:dyDescent="0.2">
      <c r="A17">
        <v>15</v>
      </c>
      <c r="B17" t="s">
        <v>62</v>
      </c>
      <c r="C17" t="s">
        <v>63</v>
      </c>
      <c r="D17" t="s">
        <v>32</v>
      </c>
      <c r="E17" t="s">
        <v>32</v>
      </c>
      <c r="F17" t="s">
        <v>64</v>
      </c>
      <c r="G17" t="s">
        <v>32</v>
      </c>
      <c r="H17" t="s">
        <v>32</v>
      </c>
      <c r="I17" t="s">
        <v>32</v>
      </c>
      <c r="J17" t="s">
        <v>64</v>
      </c>
      <c r="K17" t="s">
        <v>64</v>
      </c>
      <c r="L17" t="s">
        <v>32</v>
      </c>
      <c r="M17" t="s">
        <v>32</v>
      </c>
      <c r="N17" t="s">
        <v>32</v>
      </c>
      <c r="O17" t="s">
        <v>64</v>
      </c>
      <c r="P17" t="s">
        <v>32</v>
      </c>
      <c r="Q17" t="s">
        <v>32</v>
      </c>
      <c r="R17" t="s">
        <v>32</v>
      </c>
      <c r="S17" t="s">
        <v>64</v>
      </c>
      <c r="T17" t="s">
        <v>32</v>
      </c>
      <c r="U17" t="s">
        <v>64</v>
      </c>
      <c r="V17" t="s">
        <v>32</v>
      </c>
      <c r="W17" t="s">
        <v>32</v>
      </c>
      <c r="X17" t="s">
        <v>64</v>
      </c>
      <c r="Y17" t="s">
        <v>32</v>
      </c>
      <c r="Z17" t="s">
        <v>64</v>
      </c>
      <c r="AA17" t="s">
        <v>32</v>
      </c>
      <c r="AB17" t="s">
        <v>32</v>
      </c>
      <c r="AC17" t="s">
        <v>32</v>
      </c>
      <c r="AD17" t="s">
        <v>32</v>
      </c>
      <c r="AE17" t="s">
        <v>64</v>
      </c>
    </row>
    <row r="18" spans="1:31" x14ac:dyDescent="0.2">
      <c r="A18">
        <v>16</v>
      </c>
      <c r="B18" t="s">
        <v>65</v>
      </c>
      <c r="C18" t="s">
        <v>66</v>
      </c>
      <c r="D18" t="s">
        <v>32</v>
      </c>
      <c r="E18" t="s">
        <v>32</v>
      </c>
      <c r="F18" t="s">
        <v>32</v>
      </c>
      <c r="G18" t="s">
        <v>32</v>
      </c>
      <c r="H18" t="s">
        <v>32</v>
      </c>
      <c r="I18" t="s">
        <v>32</v>
      </c>
      <c r="J18" t="s">
        <v>32</v>
      </c>
      <c r="K18" t="s">
        <v>32</v>
      </c>
      <c r="L18" t="s">
        <v>32</v>
      </c>
      <c r="M18" t="s">
        <v>32</v>
      </c>
      <c r="N18" t="s">
        <v>32</v>
      </c>
      <c r="O18" t="s">
        <v>32</v>
      </c>
      <c r="P18" t="s">
        <v>32</v>
      </c>
      <c r="Q18" t="s">
        <v>32</v>
      </c>
      <c r="R18" t="s">
        <v>32</v>
      </c>
      <c r="S18" t="s">
        <v>32</v>
      </c>
      <c r="T18" t="s">
        <v>32</v>
      </c>
      <c r="U18" t="s">
        <v>32</v>
      </c>
      <c r="V18" t="s">
        <v>32</v>
      </c>
      <c r="W18" t="s">
        <v>32</v>
      </c>
      <c r="X18" t="s">
        <v>32</v>
      </c>
      <c r="Y18" t="s">
        <v>32</v>
      </c>
      <c r="Z18" t="s">
        <v>32</v>
      </c>
      <c r="AA18" t="s">
        <v>32</v>
      </c>
      <c r="AB18" t="s">
        <v>32</v>
      </c>
      <c r="AC18" t="s">
        <v>32</v>
      </c>
      <c r="AD18" t="s">
        <v>32</v>
      </c>
      <c r="AE18" t="s">
        <v>32</v>
      </c>
    </row>
    <row r="19" spans="1:31" x14ac:dyDescent="0.2">
      <c r="A19">
        <v>17</v>
      </c>
      <c r="B19" t="s">
        <v>67</v>
      </c>
      <c r="C19" t="s">
        <v>68</v>
      </c>
      <c r="D19" t="s">
        <v>32</v>
      </c>
      <c r="E19" t="s">
        <v>32</v>
      </c>
      <c r="F19" t="s">
        <v>32</v>
      </c>
      <c r="G19" t="s">
        <v>32</v>
      </c>
      <c r="H19" t="s">
        <v>32</v>
      </c>
      <c r="I19" t="s">
        <v>32</v>
      </c>
      <c r="J19" t="s">
        <v>32</v>
      </c>
      <c r="K19" t="s">
        <v>32</v>
      </c>
      <c r="L19" t="s">
        <v>32</v>
      </c>
      <c r="M19" t="s">
        <v>32</v>
      </c>
      <c r="N19" t="s">
        <v>32</v>
      </c>
      <c r="O19" t="s">
        <v>32</v>
      </c>
      <c r="P19" t="s">
        <v>32</v>
      </c>
      <c r="Q19" t="s">
        <v>32</v>
      </c>
      <c r="R19" t="s">
        <v>32</v>
      </c>
      <c r="S19" t="s">
        <v>32</v>
      </c>
      <c r="T19" t="s">
        <v>32</v>
      </c>
      <c r="U19" t="s">
        <v>32</v>
      </c>
      <c r="V19" t="s">
        <v>32</v>
      </c>
      <c r="W19" t="s">
        <v>32</v>
      </c>
      <c r="X19" t="s">
        <v>32</v>
      </c>
      <c r="Y19" t="s">
        <v>32</v>
      </c>
      <c r="Z19" t="s">
        <v>32</v>
      </c>
      <c r="AA19" t="s">
        <v>32</v>
      </c>
      <c r="AB19" t="s">
        <v>32</v>
      </c>
      <c r="AC19" t="s">
        <v>32</v>
      </c>
      <c r="AD19" t="s">
        <v>32</v>
      </c>
      <c r="AE19" t="s">
        <v>32</v>
      </c>
    </row>
    <row r="20" spans="1:31" x14ac:dyDescent="0.2">
      <c r="A20">
        <v>18</v>
      </c>
      <c r="B20" t="s">
        <v>69</v>
      </c>
      <c r="C20" t="s">
        <v>70</v>
      </c>
      <c r="D20" t="s">
        <v>32</v>
      </c>
      <c r="E20" t="s">
        <v>32</v>
      </c>
      <c r="F20" t="s">
        <v>32</v>
      </c>
      <c r="G20" t="s">
        <v>32</v>
      </c>
      <c r="H20" t="s">
        <v>32</v>
      </c>
      <c r="I20" t="s">
        <v>32</v>
      </c>
      <c r="J20" t="s">
        <v>32</v>
      </c>
      <c r="K20" t="s">
        <v>32</v>
      </c>
      <c r="L20" t="s">
        <v>32</v>
      </c>
      <c r="M20" t="s">
        <v>32</v>
      </c>
      <c r="N20" t="s">
        <v>32</v>
      </c>
      <c r="O20" t="s">
        <v>32</v>
      </c>
      <c r="P20" t="s">
        <v>32</v>
      </c>
      <c r="Q20" t="s">
        <v>32</v>
      </c>
      <c r="R20" t="s">
        <v>32</v>
      </c>
      <c r="S20" t="s">
        <v>32</v>
      </c>
      <c r="T20" t="s">
        <v>32</v>
      </c>
      <c r="U20" t="s">
        <v>32</v>
      </c>
      <c r="V20" t="s">
        <v>32</v>
      </c>
      <c r="W20" t="s">
        <v>32</v>
      </c>
      <c r="X20" t="s">
        <v>32</v>
      </c>
      <c r="Y20" t="s">
        <v>32</v>
      </c>
      <c r="Z20" t="s">
        <v>32</v>
      </c>
      <c r="AA20" t="s">
        <v>32</v>
      </c>
      <c r="AB20" t="s">
        <v>32</v>
      </c>
      <c r="AC20" t="s">
        <v>32</v>
      </c>
      <c r="AD20" t="s">
        <v>32</v>
      </c>
      <c r="AE20" t="s">
        <v>32</v>
      </c>
    </row>
    <row r="21" spans="1:31" x14ac:dyDescent="0.2">
      <c r="A21">
        <v>19</v>
      </c>
      <c r="B21" t="s">
        <v>71</v>
      </c>
      <c r="C21" t="s">
        <v>72</v>
      </c>
      <c r="D21" t="s">
        <v>32</v>
      </c>
      <c r="E21" t="s">
        <v>32</v>
      </c>
      <c r="F21" t="s">
        <v>32</v>
      </c>
      <c r="G21" t="s">
        <v>32</v>
      </c>
      <c r="H21" t="s">
        <v>32</v>
      </c>
      <c r="I21" t="s">
        <v>32</v>
      </c>
      <c r="J21" t="s">
        <v>32</v>
      </c>
      <c r="K21" t="s">
        <v>32</v>
      </c>
      <c r="L21" t="s">
        <v>32</v>
      </c>
      <c r="M21" t="s">
        <v>32</v>
      </c>
      <c r="N21" t="s">
        <v>32</v>
      </c>
      <c r="O21" t="s">
        <v>32</v>
      </c>
      <c r="P21" t="s">
        <v>32</v>
      </c>
      <c r="Q21" t="s">
        <v>32</v>
      </c>
      <c r="R21" t="s">
        <v>32</v>
      </c>
      <c r="S21" t="s">
        <v>32</v>
      </c>
      <c r="T21" t="s">
        <v>32</v>
      </c>
      <c r="U21" t="s">
        <v>32</v>
      </c>
      <c r="V21" t="s">
        <v>32</v>
      </c>
      <c r="W21" t="s">
        <v>32</v>
      </c>
      <c r="X21" t="s">
        <v>32</v>
      </c>
      <c r="Y21" t="s">
        <v>32</v>
      </c>
      <c r="Z21" t="s">
        <v>32</v>
      </c>
      <c r="AA21" t="s">
        <v>32</v>
      </c>
      <c r="AB21" t="s">
        <v>32</v>
      </c>
      <c r="AC21" t="s">
        <v>32</v>
      </c>
      <c r="AD21" t="s">
        <v>32</v>
      </c>
      <c r="AE21" t="s">
        <v>32</v>
      </c>
    </row>
    <row r="22" spans="1:31" x14ac:dyDescent="0.2">
      <c r="A22">
        <v>20</v>
      </c>
      <c r="B22" t="s">
        <v>73</v>
      </c>
      <c r="C22" t="s">
        <v>74</v>
      </c>
      <c r="D22" t="s">
        <v>32</v>
      </c>
      <c r="E22" t="s">
        <v>39</v>
      </c>
      <c r="F22" t="s">
        <v>32</v>
      </c>
      <c r="G22" t="s">
        <v>32</v>
      </c>
      <c r="H22" t="s">
        <v>32</v>
      </c>
      <c r="I22" t="s">
        <v>32</v>
      </c>
      <c r="J22" t="s">
        <v>32</v>
      </c>
      <c r="K22" t="s">
        <v>32</v>
      </c>
      <c r="L22" t="s">
        <v>32</v>
      </c>
      <c r="M22" t="s">
        <v>39</v>
      </c>
      <c r="N22" t="s">
        <v>32</v>
      </c>
      <c r="O22" t="s">
        <v>32</v>
      </c>
      <c r="P22" t="s">
        <v>32</v>
      </c>
      <c r="Q22" t="s">
        <v>32</v>
      </c>
      <c r="R22" t="s">
        <v>32</v>
      </c>
      <c r="S22" t="s">
        <v>32</v>
      </c>
      <c r="T22" t="s">
        <v>32</v>
      </c>
      <c r="U22" t="s">
        <v>32</v>
      </c>
      <c r="V22" t="s">
        <v>39</v>
      </c>
      <c r="W22" t="s">
        <v>32</v>
      </c>
      <c r="X22" t="s">
        <v>32</v>
      </c>
      <c r="Y22" t="s">
        <v>32</v>
      </c>
      <c r="Z22" t="s">
        <v>32</v>
      </c>
      <c r="AA22" t="s">
        <v>39</v>
      </c>
      <c r="AB22" t="s">
        <v>32</v>
      </c>
      <c r="AC22" t="s">
        <v>32</v>
      </c>
      <c r="AD22" t="s">
        <v>39</v>
      </c>
      <c r="AE22" t="s">
        <v>32</v>
      </c>
    </row>
    <row r="23" spans="1:31" x14ac:dyDescent="0.2">
      <c r="A23">
        <v>21</v>
      </c>
      <c r="B23" t="s">
        <v>75</v>
      </c>
      <c r="C23" t="s">
        <v>76</v>
      </c>
      <c r="D23" t="s">
        <v>32</v>
      </c>
      <c r="E23" t="s">
        <v>32</v>
      </c>
      <c r="F23" t="s">
        <v>32</v>
      </c>
      <c r="G23" t="s">
        <v>32</v>
      </c>
      <c r="H23" t="s">
        <v>32</v>
      </c>
      <c r="I23" t="s">
        <v>32</v>
      </c>
      <c r="J23" t="s">
        <v>32</v>
      </c>
      <c r="K23" t="s">
        <v>32</v>
      </c>
      <c r="L23" t="s">
        <v>32</v>
      </c>
      <c r="M23" t="s">
        <v>32</v>
      </c>
      <c r="N23" t="s">
        <v>32</v>
      </c>
      <c r="O23" t="s">
        <v>32</v>
      </c>
      <c r="P23" t="s">
        <v>32</v>
      </c>
      <c r="Q23" t="s">
        <v>32</v>
      </c>
      <c r="R23" t="s">
        <v>32</v>
      </c>
      <c r="S23" t="s">
        <v>32</v>
      </c>
      <c r="T23" t="s">
        <v>32</v>
      </c>
      <c r="U23" t="s">
        <v>32</v>
      </c>
      <c r="V23" t="s">
        <v>32</v>
      </c>
      <c r="W23" t="s">
        <v>32</v>
      </c>
      <c r="X23" t="s">
        <v>32</v>
      </c>
      <c r="Y23" t="s">
        <v>32</v>
      </c>
      <c r="Z23" t="s">
        <v>32</v>
      </c>
      <c r="AA23" t="s">
        <v>32</v>
      </c>
      <c r="AB23" t="s">
        <v>32</v>
      </c>
      <c r="AC23" t="s">
        <v>32</v>
      </c>
      <c r="AD23" t="s">
        <v>32</v>
      </c>
      <c r="AE23" t="s">
        <v>32</v>
      </c>
    </row>
    <row r="24" spans="1:31" x14ac:dyDescent="0.2">
      <c r="A24">
        <v>22</v>
      </c>
      <c r="B24" t="s">
        <v>77</v>
      </c>
      <c r="C24" t="s">
        <v>78</v>
      </c>
      <c r="D24" t="s">
        <v>32</v>
      </c>
      <c r="E24" t="s">
        <v>32</v>
      </c>
      <c r="F24" t="s">
        <v>32</v>
      </c>
      <c r="G24" t="s">
        <v>32</v>
      </c>
      <c r="H24" t="s">
        <v>32</v>
      </c>
      <c r="I24" t="s">
        <v>32</v>
      </c>
      <c r="J24" t="s">
        <v>32</v>
      </c>
      <c r="K24" t="s">
        <v>32</v>
      </c>
      <c r="L24" t="s">
        <v>32</v>
      </c>
      <c r="M24" t="s">
        <v>32</v>
      </c>
      <c r="N24" t="s">
        <v>32</v>
      </c>
      <c r="O24" t="s">
        <v>32</v>
      </c>
      <c r="P24" t="s">
        <v>32</v>
      </c>
      <c r="Q24" t="s">
        <v>32</v>
      </c>
      <c r="R24" t="s">
        <v>32</v>
      </c>
      <c r="S24" t="s">
        <v>32</v>
      </c>
      <c r="T24" t="s">
        <v>32</v>
      </c>
      <c r="U24" t="s">
        <v>32</v>
      </c>
      <c r="V24" t="s">
        <v>32</v>
      </c>
      <c r="W24" t="s">
        <v>32</v>
      </c>
      <c r="X24" t="s">
        <v>32</v>
      </c>
      <c r="Y24" t="s">
        <v>32</v>
      </c>
      <c r="Z24" t="s">
        <v>32</v>
      </c>
      <c r="AA24" t="s">
        <v>32</v>
      </c>
      <c r="AB24" t="s">
        <v>32</v>
      </c>
      <c r="AC24" t="s">
        <v>32</v>
      </c>
      <c r="AD24" t="s">
        <v>32</v>
      </c>
      <c r="AE24" t="s">
        <v>32</v>
      </c>
    </row>
    <row r="25" spans="1:31" x14ac:dyDescent="0.2">
      <c r="A25">
        <v>23</v>
      </c>
      <c r="B25" t="s">
        <v>79</v>
      </c>
      <c r="C25" t="s">
        <v>80</v>
      </c>
      <c r="D25" t="s">
        <v>32</v>
      </c>
      <c r="E25" t="s">
        <v>32</v>
      </c>
      <c r="F25" t="s">
        <v>32</v>
      </c>
      <c r="G25" t="s">
        <v>32</v>
      </c>
      <c r="H25" t="s">
        <v>32</v>
      </c>
      <c r="I25" t="s">
        <v>32</v>
      </c>
      <c r="J25" t="s">
        <v>32</v>
      </c>
      <c r="K25" t="s">
        <v>32</v>
      </c>
      <c r="L25" t="s">
        <v>32</v>
      </c>
      <c r="M25" t="s">
        <v>32</v>
      </c>
      <c r="N25" t="s">
        <v>32</v>
      </c>
      <c r="O25" t="s">
        <v>32</v>
      </c>
      <c r="P25" t="s">
        <v>32</v>
      </c>
      <c r="Q25" t="s">
        <v>32</v>
      </c>
      <c r="R25" t="s">
        <v>32</v>
      </c>
      <c r="S25" t="s">
        <v>32</v>
      </c>
      <c r="T25" t="s">
        <v>32</v>
      </c>
      <c r="U25" t="s">
        <v>32</v>
      </c>
      <c r="V25" t="s">
        <v>32</v>
      </c>
      <c r="W25" t="s">
        <v>32</v>
      </c>
      <c r="X25" t="s">
        <v>32</v>
      </c>
      <c r="Y25" t="s">
        <v>32</v>
      </c>
      <c r="Z25" t="s">
        <v>32</v>
      </c>
      <c r="AA25" t="s">
        <v>32</v>
      </c>
      <c r="AB25" t="s">
        <v>32</v>
      </c>
      <c r="AC25" t="s">
        <v>32</v>
      </c>
      <c r="AD25" t="s">
        <v>32</v>
      </c>
      <c r="AE25" t="s">
        <v>32</v>
      </c>
    </row>
    <row r="26" spans="1:31" x14ac:dyDescent="0.2">
      <c r="A26">
        <v>24</v>
      </c>
      <c r="B26" t="s">
        <v>81</v>
      </c>
      <c r="C26" t="s">
        <v>82</v>
      </c>
      <c r="D26" t="s">
        <v>32</v>
      </c>
      <c r="E26" t="s">
        <v>32</v>
      </c>
      <c r="F26" t="s">
        <v>32</v>
      </c>
      <c r="G26" t="s">
        <v>32</v>
      </c>
      <c r="H26" t="s">
        <v>32</v>
      </c>
      <c r="I26" t="s">
        <v>32</v>
      </c>
      <c r="J26" t="s">
        <v>32</v>
      </c>
      <c r="K26" t="s">
        <v>32</v>
      </c>
      <c r="L26" t="s">
        <v>32</v>
      </c>
      <c r="M26" t="s">
        <v>32</v>
      </c>
      <c r="N26" t="s">
        <v>32</v>
      </c>
      <c r="O26" t="s">
        <v>32</v>
      </c>
      <c r="P26" t="s">
        <v>32</v>
      </c>
      <c r="Q26" t="s">
        <v>32</v>
      </c>
      <c r="R26" t="s">
        <v>32</v>
      </c>
      <c r="S26" t="s">
        <v>32</v>
      </c>
      <c r="T26" t="s">
        <v>32</v>
      </c>
      <c r="U26" t="s">
        <v>32</v>
      </c>
      <c r="V26" t="s">
        <v>32</v>
      </c>
      <c r="W26" t="s">
        <v>32</v>
      </c>
      <c r="X26" t="s">
        <v>32</v>
      </c>
      <c r="Y26" t="s">
        <v>32</v>
      </c>
      <c r="Z26" t="s">
        <v>32</v>
      </c>
      <c r="AA26" t="s">
        <v>32</v>
      </c>
      <c r="AB26" t="s">
        <v>32</v>
      </c>
      <c r="AC26" t="s">
        <v>32</v>
      </c>
      <c r="AD26" t="s">
        <v>32</v>
      </c>
      <c r="AE26" t="s">
        <v>32</v>
      </c>
    </row>
    <row r="27" spans="1:31" x14ac:dyDescent="0.2">
      <c r="A27">
        <v>25</v>
      </c>
      <c r="B27" t="s">
        <v>83</v>
      </c>
      <c r="C27" t="s">
        <v>84</v>
      </c>
      <c r="D27" t="s">
        <v>32</v>
      </c>
      <c r="E27" t="s">
        <v>32</v>
      </c>
      <c r="F27" t="s">
        <v>32</v>
      </c>
      <c r="G27" t="s">
        <v>32</v>
      </c>
      <c r="H27" t="s">
        <v>32</v>
      </c>
      <c r="I27" t="s">
        <v>32</v>
      </c>
      <c r="J27" t="s">
        <v>32</v>
      </c>
      <c r="K27" t="s">
        <v>32</v>
      </c>
      <c r="L27" t="s">
        <v>32</v>
      </c>
      <c r="M27" t="s">
        <v>32</v>
      </c>
      <c r="N27" t="s">
        <v>32</v>
      </c>
      <c r="O27" t="s">
        <v>32</v>
      </c>
      <c r="P27" t="s">
        <v>32</v>
      </c>
      <c r="Q27" t="s">
        <v>32</v>
      </c>
      <c r="R27" t="s">
        <v>32</v>
      </c>
      <c r="S27" t="s">
        <v>32</v>
      </c>
      <c r="T27" t="s">
        <v>32</v>
      </c>
      <c r="U27" t="s">
        <v>32</v>
      </c>
      <c r="V27" t="s">
        <v>32</v>
      </c>
      <c r="W27" t="s">
        <v>32</v>
      </c>
      <c r="X27" t="s">
        <v>32</v>
      </c>
      <c r="Y27" t="s">
        <v>32</v>
      </c>
      <c r="Z27" t="s">
        <v>32</v>
      </c>
      <c r="AA27" t="s">
        <v>32</v>
      </c>
      <c r="AB27" t="s">
        <v>32</v>
      </c>
      <c r="AC27" t="s">
        <v>32</v>
      </c>
      <c r="AD27" t="s">
        <v>32</v>
      </c>
      <c r="AE27" t="s">
        <v>32</v>
      </c>
    </row>
    <row r="28" spans="1:31" x14ac:dyDescent="0.2">
      <c r="A28">
        <v>26</v>
      </c>
      <c r="B28" t="s">
        <v>85</v>
      </c>
      <c r="C28" t="s">
        <v>86</v>
      </c>
      <c r="D28" t="s">
        <v>32</v>
      </c>
      <c r="E28" t="s">
        <v>32</v>
      </c>
      <c r="F28" t="s">
        <v>64</v>
      </c>
      <c r="G28" t="s">
        <v>32</v>
      </c>
      <c r="H28" t="s">
        <v>32</v>
      </c>
      <c r="I28" t="s">
        <v>32</v>
      </c>
      <c r="J28" t="s">
        <v>64</v>
      </c>
      <c r="K28" t="s">
        <v>64</v>
      </c>
      <c r="L28" t="s">
        <v>32</v>
      </c>
      <c r="M28" t="s">
        <v>32</v>
      </c>
      <c r="N28" t="s">
        <v>32</v>
      </c>
      <c r="O28" t="s">
        <v>64</v>
      </c>
      <c r="P28" t="s">
        <v>32</v>
      </c>
      <c r="Q28" t="s">
        <v>32</v>
      </c>
      <c r="R28" t="s">
        <v>32</v>
      </c>
      <c r="S28" t="s">
        <v>64</v>
      </c>
      <c r="T28" t="s">
        <v>32</v>
      </c>
      <c r="U28" t="s">
        <v>64</v>
      </c>
      <c r="V28" t="s">
        <v>32</v>
      </c>
      <c r="W28" t="s">
        <v>32</v>
      </c>
      <c r="X28" t="s">
        <v>64</v>
      </c>
      <c r="Y28" t="s">
        <v>32</v>
      </c>
      <c r="Z28" t="s">
        <v>64</v>
      </c>
      <c r="AA28" t="s">
        <v>32</v>
      </c>
      <c r="AB28" t="s">
        <v>32</v>
      </c>
      <c r="AC28" t="s">
        <v>32</v>
      </c>
      <c r="AD28" t="s">
        <v>32</v>
      </c>
      <c r="AE28" t="s">
        <v>64</v>
      </c>
    </row>
    <row r="29" spans="1:31" x14ac:dyDescent="0.2">
      <c r="A29">
        <v>27</v>
      </c>
      <c r="B29" t="s">
        <v>87</v>
      </c>
      <c r="C29" t="s">
        <v>88</v>
      </c>
      <c r="D29" t="s">
        <v>39</v>
      </c>
      <c r="E29" t="s">
        <v>32</v>
      </c>
      <c r="F29" t="s">
        <v>64</v>
      </c>
      <c r="G29" t="s">
        <v>32</v>
      </c>
      <c r="H29" t="s">
        <v>32</v>
      </c>
      <c r="I29" t="s">
        <v>32</v>
      </c>
      <c r="J29" t="s">
        <v>64</v>
      </c>
      <c r="K29" t="s">
        <v>64</v>
      </c>
      <c r="L29" t="s">
        <v>32</v>
      </c>
      <c r="M29" t="s">
        <v>32</v>
      </c>
      <c r="N29" t="s">
        <v>39</v>
      </c>
      <c r="O29" t="s">
        <v>64</v>
      </c>
      <c r="P29" t="s">
        <v>32</v>
      </c>
      <c r="Q29" t="s">
        <v>39</v>
      </c>
      <c r="R29" t="s">
        <v>39</v>
      </c>
      <c r="S29" t="s">
        <v>64</v>
      </c>
      <c r="T29" t="s">
        <v>39</v>
      </c>
      <c r="U29" t="s">
        <v>64</v>
      </c>
      <c r="V29" t="s">
        <v>32</v>
      </c>
      <c r="W29" t="s">
        <v>64</v>
      </c>
      <c r="X29" t="s">
        <v>64</v>
      </c>
      <c r="Y29" t="s">
        <v>32</v>
      </c>
      <c r="Z29" t="s">
        <v>64</v>
      </c>
      <c r="AA29" t="s">
        <v>32</v>
      </c>
      <c r="AB29" t="s">
        <v>32</v>
      </c>
      <c r="AC29" t="s">
        <v>32</v>
      </c>
      <c r="AD29" t="s">
        <v>32</v>
      </c>
      <c r="AE29" t="s">
        <v>64</v>
      </c>
    </row>
    <row r="30" spans="1:31" x14ac:dyDescent="0.2">
      <c r="A30">
        <v>28</v>
      </c>
      <c r="B30" t="s">
        <v>89</v>
      </c>
      <c r="C30" t="s">
        <v>90</v>
      </c>
      <c r="D30" t="s">
        <v>32</v>
      </c>
      <c r="E30" t="s">
        <v>32</v>
      </c>
      <c r="F30" t="s">
        <v>64</v>
      </c>
      <c r="G30" t="s">
        <v>32</v>
      </c>
      <c r="H30" t="s">
        <v>32</v>
      </c>
      <c r="I30" t="s">
        <v>32</v>
      </c>
      <c r="J30" t="s">
        <v>64</v>
      </c>
      <c r="K30" t="s">
        <v>64</v>
      </c>
      <c r="L30" t="s">
        <v>32</v>
      </c>
      <c r="M30" t="s">
        <v>32</v>
      </c>
      <c r="N30" t="s">
        <v>32</v>
      </c>
      <c r="O30" t="s">
        <v>64</v>
      </c>
      <c r="P30" t="s">
        <v>32</v>
      </c>
      <c r="Q30" t="s">
        <v>32</v>
      </c>
      <c r="R30" t="s">
        <v>32</v>
      </c>
      <c r="S30" t="s">
        <v>32</v>
      </c>
      <c r="T30" t="s">
        <v>32</v>
      </c>
      <c r="U30" t="s">
        <v>64</v>
      </c>
      <c r="V30" t="s">
        <v>32</v>
      </c>
      <c r="W30" t="s">
        <v>32</v>
      </c>
      <c r="X30" t="s">
        <v>64</v>
      </c>
      <c r="Y30" t="s">
        <v>32</v>
      </c>
      <c r="Z30" t="s">
        <v>64</v>
      </c>
      <c r="AA30" t="s">
        <v>32</v>
      </c>
      <c r="AB30" t="s">
        <v>32</v>
      </c>
      <c r="AC30" t="s">
        <v>32</v>
      </c>
      <c r="AD30" t="s">
        <v>32</v>
      </c>
      <c r="AE30" t="s">
        <v>64</v>
      </c>
    </row>
    <row r="31" spans="1:31" x14ac:dyDescent="0.2">
      <c r="A31">
        <v>29</v>
      </c>
      <c r="B31" t="s">
        <v>91</v>
      </c>
      <c r="C31" t="s">
        <v>92</v>
      </c>
      <c r="D31" t="s">
        <v>32</v>
      </c>
      <c r="E31" t="s">
        <v>32</v>
      </c>
      <c r="F31" t="s">
        <v>32</v>
      </c>
      <c r="G31" t="s">
        <v>32</v>
      </c>
      <c r="H31" t="s">
        <v>32</v>
      </c>
      <c r="I31" t="s">
        <v>32</v>
      </c>
      <c r="J31" t="s">
        <v>32</v>
      </c>
      <c r="K31" t="s">
        <v>32</v>
      </c>
      <c r="L31" t="s">
        <v>32</v>
      </c>
      <c r="M31" t="s">
        <v>32</v>
      </c>
      <c r="N31" t="s">
        <v>32</v>
      </c>
      <c r="O31" t="s">
        <v>32</v>
      </c>
      <c r="P31" t="s">
        <v>39</v>
      </c>
      <c r="Q31" t="s">
        <v>32</v>
      </c>
      <c r="R31" t="s">
        <v>32</v>
      </c>
      <c r="S31" t="s">
        <v>32</v>
      </c>
      <c r="T31" t="s">
        <v>39</v>
      </c>
      <c r="U31" t="s">
        <v>32</v>
      </c>
      <c r="V31" t="s">
        <v>32</v>
      </c>
      <c r="W31" t="s">
        <v>32</v>
      </c>
      <c r="X31" t="s">
        <v>32</v>
      </c>
      <c r="Y31" t="s">
        <v>32</v>
      </c>
      <c r="Z31" t="s">
        <v>32</v>
      </c>
      <c r="AA31" t="s">
        <v>32</v>
      </c>
      <c r="AB31" t="s">
        <v>32</v>
      </c>
      <c r="AC31" t="s">
        <v>32</v>
      </c>
      <c r="AD31" t="s">
        <v>32</v>
      </c>
      <c r="AE31" t="s">
        <v>32</v>
      </c>
    </row>
    <row r="32" spans="1:31" x14ac:dyDescent="0.2">
      <c r="A32">
        <v>30</v>
      </c>
      <c r="B32" t="s">
        <v>93</v>
      </c>
      <c r="C32" t="s">
        <v>94</v>
      </c>
      <c r="D32" t="s">
        <v>32</v>
      </c>
      <c r="E32" t="s">
        <v>32</v>
      </c>
      <c r="F32" t="s">
        <v>32</v>
      </c>
      <c r="G32" t="s">
        <v>32</v>
      </c>
      <c r="H32" t="s">
        <v>32</v>
      </c>
      <c r="I32" t="s">
        <v>32</v>
      </c>
      <c r="J32" t="s">
        <v>32</v>
      </c>
      <c r="K32" t="s">
        <v>32</v>
      </c>
      <c r="L32" t="s">
        <v>32</v>
      </c>
      <c r="M32" t="s">
        <v>32</v>
      </c>
      <c r="N32" t="s">
        <v>32</v>
      </c>
      <c r="O32" t="s">
        <v>32</v>
      </c>
      <c r="P32" t="s">
        <v>32</v>
      </c>
      <c r="Q32" t="s">
        <v>32</v>
      </c>
      <c r="R32" t="s">
        <v>32</v>
      </c>
      <c r="S32" t="s">
        <v>32</v>
      </c>
      <c r="T32" t="s">
        <v>32</v>
      </c>
      <c r="U32" t="s">
        <v>32</v>
      </c>
      <c r="V32" t="s">
        <v>32</v>
      </c>
      <c r="W32" t="s">
        <v>32</v>
      </c>
      <c r="X32" t="s">
        <v>32</v>
      </c>
      <c r="Y32" t="s">
        <v>32</v>
      </c>
      <c r="Z32" t="s">
        <v>32</v>
      </c>
      <c r="AA32" t="s">
        <v>32</v>
      </c>
      <c r="AB32" t="s">
        <v>32</v>
      </c>
      <c r="AC32" t="s">
        <v>32</v>
      </c>
      <c r="AD32" t="s">
        <v>32</v>
      </c>
      <c r="AE32" t="s">
        <v>32</v>
      </c>
    </row>
    <row r="33" spans="1:31" x14ac:dyDescent="0.2">
      <c r="A33">
        <v>31</v>
      </c>
      <c r="B33" t="s">
        <v>95</v>
      </c>
      <c r="C33" t="s">
        <v>96</v>
      </c>
      <c r="D33" t="s">
        <v>32</v>
      </c>
      <c r="E33" t="s">
        <v>32</v>
      </c>
      <c r="F33" t="s">
        <v>32</v>
      </c>
      <c r="G33" t="s">
        <v>32</v>
      </c>
      <c r="H33" t="s">
        <v>32</v>
      </c>
      <c r="I33" t="s">
        <v>32</v>
      </c>
      <c r="J33" t="s">
        <v>32</v>
      </c>
      <c r="K33" t="s">
        <v>32</v>
      </c>
      <c r="L33" t="s">
        <v>32</v>
      </c>
      <c r="M33" t="s">
        <v>32</v>
      </c>
      <c r="N33" t="s">
        <v>32</v>
      </c>
      <c r="O33" t="s">
        <v>32</v>
      </c>
      <c r="P33" t="s">
        <v>32</v>
      </c>
      <c r="Q33" t="s">
        <v>32</v>
      </c>
      <c r="R33" t="s">
        <v>32</v>
      </c>
      <c r="S33" t="s">
        <v>32</v>
      </c>
      <c r="T33" t="s">
        <v>32</v>
      </c>
      <c r="U33" t="s">
        <v>32</v>
      </c>
      <c r="V33" t="s">
        <v>32</v>
      </c>
      <c r="W33" t="s">
        <v>32</v>
      </c>
      <c r="X33" t="s">
        <v>32</v>
      </c>
      <c r="Y33" t="s">
        <v>32</v>
      </c>
      <c r="Z33" t="s">
        <v>32</v>
      </c>
      <c r="AA33" t="s">
        <v>32</v>
      </c>
      <c r="AB33" t="s">
        <v>32</v>
      </c>
      <c r="AC33" t="s">
        <v>32</v>
      </c>
      <c r="AD33" t="s">
        <v>32</v>
      </c>
      <c r="AE33" t="s">
        <v>32</v>
      </c>
    </row>
    <row r="34" spans="1:31" x14ac:dyDescent="0.2">
      <c r="A34">
        <v>32</v>
      </c>
      <c r="B34" t="s">
        <v>97</v>
      </c>
      <c r="C34" t="s">
        <v>98</v>
      </c>
      <c r="D34" t="s">
        <v>32</v>
      </c>
      <c r="E34" t="s">
        <v>32</v>
      </c>
      <c r="F34" t="s">
        <v>32</v>
      </c>
      <c r="G34" t="s">
        <v>32</v>
      </c>
      <c r="H34" t="s">
        <v>32</v>
      </c>
      <c r="I34" t="s">
        <v>32</v>
      </c>
      <c r="J34" t="s">
        <v>32</v>
      </c>
      <c r="K34" t="s">
        <v>32</v>
      </c>
      <c r="L34" t="s">
        <v>32</v>
      </c>
      <c r="M34" t="s">
        <v>32</v>
      </c>
      <c r="N34" t="s">
        <v>32</v>
      </c>
      <c r="O34" t="s">
        <v>32</v>
      </c>
      <c r="P34" t="s">
        <v>32</v>
      </c>
      <c r="Q34" t="s">
        <v>32</v>
      </c>
      <c r="R34" t="s">
        <v>32</v>
      </c>
      <c r="S34" t="s">
        <v>32</v>
      </c>
      <c r="T34" t="s">
        <v>32</v>
      </c>
      <c r="U34" t="s">
        <v>32</v>
      </c>
      <c r="V34" t="s">
        <v>32</v>
      </c>
      <c r="W34" t="s">
        <v>32</v>
      </c>
      <c r="X34" t="s">
        <v>32</v>
      </c>
      <c r="Y34" t="s">
        <v>32</v>
      </c>
      <c r="Z34" t="s">
        <v>32</v>
      </c>
      <c r="AA34" t="s">
        <v>32</v>
      </c>
      <c r="AB34" t="s">
        <v>32</v>
      </c>
      <c r="AC34" t="s">
        <v>32</v>
      </c>
      <c r="AD34" t="s">
        <v>32</v>
      </c>
      <c r="AE34" t="s">
        <v>32</v>
      </c>
    </row>
    <row r="35" spans="1:31" x14ac:dyDescent="0.2">
      <c r="A35">
        <v>33</v>
      </c>
      <c r="B35" t="s">
        <v>99</v>
      </c>
      <c r="C35" t="s">
        <v>100</v>
      </c>
      <c r="D35" t="s">
        <v>39</v>
      </c>
      <c r="E35" t="s">
        <v>39</v>
      </c>
      <c r="F35" t="s">
        <v>39</v>
      </c>
      <c r="G35" t="s">
        <v>39</v>
      </c>
      <c r="H35" t="s">
        <v>39</v>
      </c>
      <c r="I35" t="s">
        <v>39</v>
      </c>
      <c r="J35" t="s">
        <v>39</v>
      </c>
      <c r="K35" t="s">
        <v>39</v>
      </c>
      <c r="L35" t="s">
        <v>39</v>
      </c>
      <c r="M35" t="s">
        <v>39</v>
      </c>
      <c r="N35" t="s">
        <v>39</v>
      </c>
      <c r="O35" t="s">
        <v>39</v>
      </c>
      <c r="P35" t="s">
        <v>39</v>
      </c>
      <c r="Q35" t="s">
        <v>39</v>
      </c>
      <c r="R35" t="s">
        <v>39</v>
      </c>
      <c r="S35" t="s">
        <v>39</v>
      </c>
      <c r="T35" t="s">
        <v>39</v>
      </c>
      <c r="U35" t="s">
        <v>39</v>
      </c>
      <c r="V35" t="s">
        <v>39</v>
      </c>
      <c r="W35" t="s">
        <v>39</v>
      </c>
      <c r="X35" t="s">
        <v>39</v>
      </c>
      <c r="Y35" t="s">
        <v>39</v>
      </c>
      <c r="Z35" t="s">
        <v>39</v>
      </c>
      <c r="AA35" t="s">
        <v>39</v>
      </c>
      <c r="AB35" t="s">
        <v>39</v>
      </c>
      <c r="AC35" t="s">
        <v>39</v>
      </c>
      <c r="AD35" t="s">
        <v>39</v>
      </c>
      <c r="AE35" t="s">
        <v>39</v>
      </c>
    </row>
    <row r="36" spans="1:31" x14ac:dyDescent="0.2">
      <c r="A36">
        <v>34</v>
      </c>
      <c r="B36" t="s">
        <v>101</v>
      </c>
      <c r="C36" t="s">
        <v>102</v>
      </c>
      <c r="D36" t="s">
        <v>32</v>
      </c>
      <c r="E36" t="s">
        <v>32</v>
      </c>
      <c r="F36" t="s">
        <v>32</v>
      </c>
      <c r="G36" t="s">
        <v>32</v>
      </c>
      <c r="H36" t="s">
        <v>32</v>
      </c>
      <c r="I36" t="s">
        <v>32</v>
      </c>
      <c r="J36" t="s">
        <v>32</v>
      </c>
      <c r="K36" t="s">
        <v>32</v>
      </c>
      <c r="L36" t="s">
        <v>32</v>
      </c>
      <c r="M36" t="s">
        <v>32</v>
      </c>
      <c r="N36" t="s">
        <v>32</v>
      </c>
      <c r="O36" t="s">
        <v>32</v>
      </c>
      <c r="P36" t="s">
        <v>32</v>
      </c>
      <c r="Q36" t="s">
        <v>32</v>
      </c>
      <c r="R36" t="s">
        <v>32</v>
      </c>
      <c r="S36" t="s">
        <v>32</v>
      </c>
      <c r="T36" t="s">
        <v>32</v>
      </c>
      <c r="U36" t="s">
        <v>32</v>
      </c>
      <c r="V36" t="s">
        <v>32</v>
      </c>
      <c r="W36" t="s">
        <v>32</v>
      </c>
      <c r="X36" t="s">
        <v>32</v>
      </c>
      <c r="Y36" t="s">
        <v>32</v>
      </c>
      <c r="Z36" t="s">
        <v>32</v>
      </c>
      <c r="AA36" t="s">
        <v>32</v>
      </c>
      <c r="AB36" t="s">
        <v>32</v>
      </c>
      <c r="AC36" t="s">
        <v>32</v>
      </c>
      <c r="AD36" t="s">
        <v>32</v>
      </c>
      <c r="AE36" t="s">
        <v>32</v>
      </c>
    </row>
    <row r="37" spans="1:31" x14ac:dyDescent="0.2">
      <c r="A37">
        <v>35</v>
      </c>
      <c r="B37" t="s">
        <v>103</v>
      </c>
      <c r="C37" t="s">
        <v>104</v>
      </c>
      <c r="D37" t="s">
        <v>32</v>
      </c>
      <c r="E37" t="s">
        <v>32</v>
      </c>
      <c r="F37" t="s">
        <v>32</v>
      </c>
      <c r="G37" t="s">
        <v>32</v>
      </c>
      <c r="H37" t="s">
        <v>32</v>
      </c>
      <c r="I37" t="s">
        <v>32</v>
      </c>
      <c r="J37" t="s">
        <v>32</v>
      </c>
      <c r="K37" t="s">
        <v>32</v>
      </c>
      <c r="L37" t="s">
        <v>32</v>
      </c>
      <c r="M37" t="s">
        <v>32</v>
      </c>
      <c r="N37" t="s">
        <v>32</v>
      </c>
      <c r="O37" t="s">
        <v>32</v>
      </c>
      <c r="P37" t="s">
        <v>32</v>
      </c>
      <c r="Q37" t="s">
        <v>32</v>
      </c>
      <c r="R37" t="s">
        <v>32</v>
      </c>
      <c r="S37" t="s">
        <v>32</v>
      </c>
      <c r="T37" t="s">
        <v>32</v>
      </c>
      <c r="U37" t="s">
        <v>32</v>
      </c>
      <c r="V37" t="s">
        <v>32</v>
      </c>
      <c r="W37" t="s">
        <v>32</v>
      </c>
      <c r="X37" t="s">
        <v>32</v>
      </c>
      <c r="Y37" t="s">
        <v>32</v>
      </c>
      <c r="Z37" t="s">
        <v>32</v>
      </c>
      <c r="AA37" t="s">
        <v>32</v>
      </c>
      <c r="AB37" t="s">
        <v>32</v>
      </c>
      <c r="AC37" t="s">
        <v>32</v>
      </c>
      <c r="AD37" t="s">
        <v>32</v>
      </c>
      <c r="AE37" t="s">
        <v>32</v>
      </c>
    </row>
    <row r="38" spans="1:31" x14ac:dyDescent="0.2">
      <c r="A38">
        <v>36</v>
      </c>
      <c r="B38" t="s">
        <v>105</v>
      </c>
      <c r="C38" t="s">
        <v>106</v>
      </c>
      <c r="D38" t="s">
        <v>39</v>
      </c>
      <c r="E38" t="s">
        <v>32</v>
      </c>
      <c r="F38" t="s">
        <v>32</v>
      </c>
      <c r="G38" t="s">
        <v>39</v>
      </c>
      <c r="H38" t="s">
        <v>32</v>
      </c>
      <c r="I38" t="s">
        <v>32</v>
      </c>
      <c r="J38" t="s">
        <v>32</v>
      </c>
      <c r="K38" t="s">
        <v>32</v>
      </c>
      <c r="L38" t="s">
        <v>39</v>
      </c>
      <c r="M38" t="s">
        <v>39</v>
      </c>
      <c r="N38" t="s">
        <v>32</v>
      </c>
      <c r="O38" t="s">
        <v>32</v>
      </c>
      <c r="P38" t="s">
        <v>32</v>
      </c>
      <c r="Q38" t="s">
        <v>32</v>
      </c>
      <c r="R38" t="s">
        <v>32</v>
      </c>
      <c r="S38" t="s">
        <v>39</v>
      </c>
      <c r="T38" t="s">
        <v>32</v>
      </c>
      <c r="U38" t="s">
        <v>32</v>
      </c>
      <c r="V38" t="s">
        <v>32</v>
      </c>
      <c r="W38" t="s">
        <v>32</v>
      </c>
      <c r="X38" t="s">
        <v>32</v>
      </c>
      <c r="Y38" t="s">
        <v>39</v>
      </c>
      <c r="Z38" t="s">
        <v>32</v>
      </c>
      <c r="AA38" t="s">
        <v>39</v>
      </c>
      <c r="AB38" t="s">
        <v>32</v>
      </c>
      <c r="AC38" t="s">
        <v>39</v>
      </c>
      <c r="AD38" t="s">
        <v>32</v>
      </c>
      <c r="AE38" t="s">
        <v>32</v>
      </c>
    </row>
    <row r="39" spans="1:31" x14ac:dyDescent="0.2">
      <c r="A39">
        <v>37</v>
      </c>
      <c r="B39" t="s">
        <v>107</v>
      </c>
      <c r="C39" t="s">
        <v>108</v>
      </c>
      <c r="D39" t="s">
        <v>32</v>
      </c>
      <c r="E39" t="s">
        <v>32</v>
      </c>
      <c r="F39" t="s">
        <v>32</v>
      </c>
      <c r="G39" t="s">
        <v>32</v>
      </c>
      <c r="H39" t="s">
        <v>32</v>
      </c>
      <c r="I39" t="s">
        <v>32</v>
      </c>
      <c r="J39" t="s">
        <v>32</v>
      </c>
      <c r="K39" t="s">
        <v>32</v>
      </c>
      <c r="L39" t="s">
        <v>32</v>
      </c>
      <c r="M39" t="s">
        <v>32</v>
      </c>
      <c r="N39" t="s">
        <v>32</v>
      </c>
      <c r="O39" t="s">
        <v>32</v>
      </c>
      <c r="P39" t="s">
        <v>32</v>
      </c>
      <c r="Q39" t="s">
        <v>32</v>
      </c>
      <c r="R39" t="s">
        <v>32</v>
      </c>
      <c r="S39" t="s">
        <v>32</v>
      </c>
      <c r="T39" t="s">
        <v>32</v>
      </c>
      <c r="U39" t="s">
        <v>32</v>
      </c>
      <c r="V39" t="s">
        <v>32</v>
      </c>
      <c r="W39" t="s">
        <v>32</v>
      </c>
      <c r="X39" t="s">
        <v>32</v>
      </c>
      <c r="Y39" t="s">
        <v>32</v>
      </c>
      <c r="Z39" t="s">
        <v>32</v>
      </c>
      <c r="AA39" t="s">
        <v>32</v>
      </c>
      <c r="AB39" t="s">
        <v>32</v>
      </c>
      <c r="AC39" t="s">
        <v>32</v>
      </c>
      <c r="AD39" t="s">
        <v>32</v>
      </c>
      <c r="AE39" t="s">
        <v>32</v>
      </c>
    </row>
    <row r="40" spans="1:31" x14ac:dyDescent="0.2">
      <c r="A40">
        <v>38</v>
      </c>
      <c r="B40" t="s">
        <v>109</v>
      </c>
      <c r="C40" t="s">
        <v>110</v>
      </c>
      <c r="D40" t="s">
        <v>39</v>
      </c>
      <c r="E40" t="s">
        <v>32</v>
      </c>
      <c r="F40" t="s">
        <v>39</v>
      </c>
      <c r="G40" t="s">
        <v>32</v>
      </c>
      <c r="H40" t="s">
        <v>32</v>
      </c>
      <c r="I40" t="s">
        <v>32</v>
      </c>
      <c r="J40" t="s">
        <v>32</v>
      </c>
      <c r="K40" t="s">
        <v>39</v>
      </c>
      <c r="L40" t="s">
        <v>32</v>
      </c>
      <c r="M40" t="s">
        <v>32</v>
      </c>
      <c r="N40" t="s">
        <v>32</v>
      </c>
      <c r="O40" t="s">
        <v>32</v>
      </c>
      <c r="P40" t="s">
        <v>39</v>
      </c>
      <c r="Q40" t="s">
        <v>32</v>
      </c>
      <c r="R40" t="s">
        <v>32</v>
      </c>
      <c r="S40" t="s">
        <v>32</v>
      </c>
      <c r="T40" t="s">
        <v>39</v>
      </c>
      <c r="U40" t="s">
        <v>32</v>
      </c>
      <c r="V40" t="s">
        <v>32</v>
      </c>
      <c r="W40" t="s">
        <v>32</v>
      </c>
      <c r="X40" t="s">
        <v>32</v>
      </c>
      <c r="Y40" t="s">
        <v>32</v>
      </c>
      <c r="Z40" t="s">
        <v>32</v>
      </c>
      <c r="AA40" t="s">
        <v>39</v>
      </c>
      <c r="AB40" t="s">
        <v>32</v>
      </c>
      <c r="AC40" t="s">
        <v>39</v>
      </c>
      <c r="AD40" t="s">
        <v>39</v>
      </c>
      <c r="AE40" t="s">
        <v>32</v>
      </c>
    </row>
    <row r="41" spans="1:31" x14ac:dyDescent="0.2">
      <c r="A41">
        <v>39</v>
      </c>
      <c r="B41" t="s">
        <v>111</v>
      </c>
      <c r="C41" t="s">
        <v>112</v>
      </c>
      <c r="D41" t="s">
        <v>32</v>
      </c>
      <c r="E41" t="s">
        <v>32</v>
      </c>
      <c r="F41" t="s">
        <v>32</v>
      </c>
      <c r="G41" t="s">
        <v>32</v>
      </c>
      <c r="H41" t="s">
        <v>32</v>
      </c>
      <c r="I41" t="s">
        <v>32</v>
      </c>
      <c r="J41" t="s">
        <v>32</v>
      </c>
      <c r="K41" t="s">
        <v>32</v>
      </c>
      <c r="L41" t="s">
        <v>32</v>
      </c>
      <c r="M41" t="s">
        <v>32</v>
      </c>
      <c r="N41" t="s">
        <v>32</v>
      </c>
      <c r="O41" t="s">
        <v>32</v>
      </c>
      <c r="P41" t="s">
        <v>32</v>
      </c>
      <c r="Q41" t="s">
        <v>32</v>
      </c>
      <c r="R41" t="s">
        <v>32</v>
      </c>
      <c r="S41" t="s">
        <v>32</v>
      </c>
      <c r="T41" t="s">
        <v>32</v>
      </c>
      <c r="U41" t="s">
        <v>32</v>
      </c>
      <c r="V41" t="s">
        <v>32</v>
      </c>
      <c r="W41" t="s">
        <v>32</v>
      </c>
      <c r="X41" t="s">
        <v>32</v>
      </c>
      <c r="Y41" t="s">
        <v>32</v>
      </c>
      <c r="Z41" t="s">
        <v>32</v>
      </c>
      <c r="AA41" t="s">
        <v>32</v>
      </c>
      <c r="AB41" t="s">
        <v>32</v>
      </c>
      <c r="AC41" t="s">
        <v>32</v>
      </c>
      <c r="AD41" t="s">
        <v>32</v>
      </c>
      <c r="AE41" t="s">
        <v>32</v>
      </c>
    </row>
    <row r="42" spans="1:31" x14ac:dyDescent="0.2">
      <c r="A42">
        <v>40</v>
      </c>
      <c r="B42" t="s">
        <v>113</v>
      </c>
      <c r="C42" t="s">
        <v>114</v>
      </c>
      <c r="D42" t="s">
        <v>32</v>
      </c>
      <c r="E42" t="s">
        <v>32</v>
      </c>
      <c r="F42" t="s">
        <v>32</v>
      </c>
      <c r="G42" t="s">
        <v>32</v>
      </c>
      <c r="H42" t="s">
        <v>32</v>
      </c>
      <c r="I42" t="s">
        <v>32</v>
      </c>
      <c r="J42" t="s">
        <v>32</v>
      </c>
      <c r="K42" t="s">
        <v>32</v>
      </c>
      <c r="L42" t="s">
        <v>32</v>
      </c>
      <c r="M42" t="s">
        <v>32</v>
      </c>
      <c r="N42" t="s">
        <v>32</v>
      </c>
      <c r="O42" t="s">
        <v>32</v>
      </c>
      <c r="P42" t="s">
        <v>32</v>
      </c>
      <c r="Q42" t="s">
        <v>32</v>
      </c>
      <c r="R42" t="s">
        <v>32</v>
      </c>
      <c r="S42" t="s">
        <v>32</v>
      </c>
      <c r="T42" t="s">
        <v>32</v>
      </c>
      <c r="U42" t="s">
        <v>32</v>
      </c>
      <c r="V42" t="s">
        <v>32</v>
      </c>
      <c r="W42" t="s">
        <v>32</v>
      </c>
      <c r="X42" t="s">
        <v>32</v>
      </c>
      <c r="Y42" t="s">
        <v>32</v>
      </c>
      <c r="Z42" t="s">
        <v>32</v>
      </c>
      <c r="AA42" t="s">
        <v>32</v>
      </c>
      <c r="AB42" t="s">
        <v>32</v>
      </c>
      <c r="AC42" t="s">
        <v>32</v>
      </c>
      <c r="AD42" t="s">
        <v>32</v>
      </c>
      <c r="AE42" t="s">
        <v>32</v>
      </c>
    </row>
    <row r="43" spans="1:31" x14ac:dyDescent="0.2">
      <c r="A43">
        <v>41</v>
      </c>
      <c r="B43" t="s">
        <v>115</v>
      </c>
      <c r="C43" t="s">
        <v>116</v>
      </c>
      <c r="D43" t="s">
        <v>32</v>
      </c>
      <c r="E43" t="s">
        <v>32</v>
      </c>
      <c r="F43" t="s">
        <v>32</v>
      </c>
      <c r="G43" t="s">
        <v>32</v>
      </c>
      <c r="H43" t="s">
        <v>32</v>
      </c>
      <c r="I43" t="s">
        <v>32</v>
      </c>
      <c r="J43" t="s">
        <v>32</v>
      </c>
      <c r="K43" t="s">
        <v>32</v>
      </c>
      <c r="L43" t="s">
        <v>32</v>
      </c>
      <c r="M43" t="s">
        <v>32</v>
      </c>
      <c r="N43" t="s">
        <v>32</v>
      </c>
      <c r="O43" t="s">
        <v>32</v>
      </c>
      <c r="P43" t="s">
        <v>32</v>
      </c>
      <c r="Q43" t="s">
        <v>32</v>
      </c>
      <c r="R43" t="s">
        <v>32</v>
      </c>
      <c r="S43" t="s">
        <v>32</v>
      </c>
      <c r="T43" t="s">
        <v>32</v>
      </c>
      <c r="U43" t="s">
        <v>32</v>
      </c>
      <c r="V43" t="s">
        <v>32</v>
      </c>
      <c r="W43" t="s">
        <v>32</v>
      </c>
      <c r="X43" t="s">
        <v>32</v>
      </c>
      <c r="Y43" t="s">
        <v>32</v>
      </c>
      <c r="Z43" t="s">
        <v>32</v>
      </c>
      <c r="AA43" t="s">
        <v>32</v>
      </c>
      <c r="AB43" t="s">
        <v>32</v>
      </c>
      <c r="AC43" t="s">
        <v>32</v>
      </c>
      <c r="AD43" t="s">
        <v>32</v>
      </c>
      <c r="AE43" t="s">
        <v>32</v>
      </c>
    </row>
    <row r="44" spans="1:31" x14ac:dyDescent="0.2">
      <c r="A44">
        <v>42</v>
      </c>
      <c r="B44" t="s">
        <v>117</v>
      </c>
      <c r="C44" t="s">
        <v>118</v>
      </c>
      <c r="D44" t="s">
        <v>32</v>
      </c>
      <c r="E44" t="s">
        <v>32</v>
      </c>
      <c r="F44" t="s">
        <v>32</v>
      </c>
      <c r="G44" t="s">
        <v>32</v>
      </c>
      <c r="H44" t="s">
        <v>32</v>
      </c>
      <c r="I44" t="s">
        <v>32</v>
      </c>
      <c r="J44" t="s">
        <v>32</v>
      </c>
      <c r="K44" t="s">
        <v>32</v>
      </c>
      <c r="L44" t="s">
        <v>32</v>
      </c>
      <c r="M44" t="s">
        <v>32</v>
      </c>
      <c r="N44" t="s">
        <v>32</v>
      </c>
      <c r="O44" t="s">
        <v>32</v>
      </c>
      <c r="P44" t="s">
        <v>32</v>
      </c>
      <c r="Q44" t="s">
        <v>32</v>
      </c>
      <c r="R44" t="s">
        <v>32</v>
      </c>
      <c r="S44" t="s">
        <v>32</v>
      </c>
      <c r="T44" t="s">
        <v>32</v>
      </c>
      <c r="U44" t="s">
        <v>32</v>
      </c>
      <c r="V44" t="s">
        <v>32</v>
      </c>
      <c r="W44" t="s">
        <v>32</v>
      </c>
      <c r="X44" t="s">
        <v>32</v>
      </c>
      <c r="Y44" t="s">
        <v>32</v>
      </c>
      <c r="Z44" t="s">
        <v>32</v>
      </c>
      <c r="AA44" t="s">
        <v>32</v>
      </c>
      <c r="AB44" t="s">
        <v>32</v>
      </c>
      <c r="AC44" t="s">
        <v>32</v>
      </c>
      <c r="AD44" t="s">
        <v>32</v>
      </c>
      <c r="AE44" t="s">
        <v>32</v>
      </c>
    </row>
    <row r="45" spans="1:31" x14ac:dyDescent="0.2">
      <c r="A45">
        <v>43</v>
      </c>
      <c r="B45" t="s">
        <v>119</v>
      </c>
      <c r="C45" t="s">
        <v>120</v>
      </c>
      <c r="D45" t="s">
        <v>32</v>
      </c>
      <c r="E45" t="s">
        <v>32</v>
      </c>
      <c r="F45" t="s">
        <v>32</v>
      </c>
      <c r="G45" t="s">
        <v>32</v>
      </c>
      <c r="H45" t="s">
        <v>32</v>
      </c>
      <c r="I45" t="s">
        <v>32</v>
      </c>
      <c r="J45" t="s">
        <v>32</v>
      </c>
      <c r="K45" t="s">
        <v>32</v>
      </c>
      <c r="L45" t="s">
        <v>32</v>
      </c>
      <c r="M45" t="s">
        <v>32</v>
      </c>
      <c r="N45" t="s">
        <v>32</v>
      </c>
      <c r="O45" t="s">
        <v>32</v>
      </c>
      <c r="P45" t="s">
        <v>32</v>
      </c>
      <c r="Q45" t="s">
        <v>32</v>
      </c>
      <c r="R45" t="s">
        <v>32</v>
      </c>
      <c r="S45" t="s">
        <v>32</v>
      </c>
      <c r="T45" t="s">
        <v>32</v>
      </c>
      <c r="U45" t="s">
        <v>32</v>
      </c>
      <c r="V45" t="s">
        <v>32</v>
      </c>
      <c r="W45" t="s">
        <v>32</v>
      </c>
      <c r="X45" t="s">
        <v>32</v>
      </c>
      <c r="Y45" t="s">
        <v>32</v>
      </c>
      <c r="Z45" t="s">
        <v>32</v>
      </c>
      <c r="AA45" t="s">
        <v>32</v>
      </c>
      <c r="AB45" t="s">
        <v>32</v>
      </c>
      <c r="AC45" t="s">
        <v>32</v>
      </c>
      <c r="AD45" t="s">
        <v>32</v>
      </c>
      <c r="AE45" t="s">
        <v>32</v>
      </c>
    </row>
    <row r="46" spans="1:31" x14ac:dyDescent="0.2">
      <c r="A46">
        <v>44</v>
      </c>
      <c r="B46" t="s">
        <v>121</v>
      </c>
      <c r="C46" t="s">
        <v>122</v>
      </c>
      <c r="D46" t="s">
        <v>32</v>
      </c>
      <c r="E46" t="s">
        <v>32</v>
      </c>
      <c r="F46" t="s">
        <v>64</v>
      </c>
      <c r="G46" t="s">
        <v>32</v>
      </c>
      <c r="H46" t="s">
        <v>32</v>
      </c>
      <c r="I46" t="s">
        <v>32</v>
      </c>
      <c r="J46" t="s">
        <v>64</v>
      </c>
      <c r="K46" t="s">
        <v>64</v>
      </c>
      <c r="L46" t="s">
        <v>32</v>
      </c>
      <c r="M46" t="s">
        <v>32</v>
      </c>
      <c r="N46" t="s">
        <v>32</v>
      </c>
      <c r="O46" t="s">
        <v>64</v>
      </c>
      <c r="P46" t="s">
        <v>32</v>
      </c>
      <c r="Q46" t="s">
        <v>32</v>
      </c>
      <c r="R46" t="s">
        <v>32</v>
      </c>
      <c r="S46" t="s">
        <v>64</v>
      </c>
      <c r="T46" t="s">
        <v>32</v>
      </c>
      <c r="U46" t="s">
        <v>64</v>
      </c>
      <c r="V46" t="s">
        <v>32</v>
      </c>
      <c r="W46" t="s">
        <v>32</v>
      </c>
      <c r="X46" t="s">
        <v>64</v>
      </c>
      <c r="Y46" t="s">
        <v>32</v>
      </c>
      <c r="Z46" t="s">
        <v>64</v>
      </c>
      <c r="AA46" t="s">
        <v>32</v>
      </c>
      <c r="AB46" t="s">
        <v>32</v>
      </c>
      <c r="AC46" t="s">
        <v>32</v>
      </c>
      <c r="AD46" t="s">
        <v>32</v>
      </c>
      <c r="AE46" t="s">
        <v>64</v>
      </c>
    </row>
    <row r="47" spans="1:31" x14ac:dyDescent="0.2">
      <c r="A47">
        <v>45</v>
      </c>
      <c r="B47" t="s">
        <v>123</v>
      </c>
      <c r="C47" t="s">
        <v>124</v>
      </c>
      <c r="D47" t="s">
        <v>64</v>
      </c>
      <c r="E47" t="s">
        <v>64</v>
      </c>
      <c r="F47" t="s">
        <v>64</v>
      </c>
      <c r="G47" t="s">
        <v>64</v>
      </c>
      <c r="H47" t="s">
        <v>64</v>
      </c>
      <c r="I47" t="s">
        <v>64</v>
      </c>
      <c r="J47" t="s">
        <v>64</v>
      </c>
      <c r="K47" t="s">
        <v>64</v>
      </c>
      <c r="L47" t="s">
        <v>64</v>
      </c>
      <c r="M47" t="s">
        <v>64</v>
      </c>
      <c r="N47" t="s">
        <v>64</v>
      </c>
      <c r="O47" t="s">
        <v>64</v>
      </c>
      <c r="P47" t="s">
        <v>64</v>
      </c>
      <c r="Q47" t="s">
        <v>64</v>
      </c>
      <c r="R47" t="s">
        <v>64</v>
      </c>
      <c r="S47" t="s">
        <v>64</v>
      </c>
      <c r="T47" t="s">
        <v>64</v>
      </c>
      <c r="U47" t="s">
        <v>64</v>
      </c>
      <c r="V47" t="s">
        <v>64</v>
      </c>
      <c r="W47" t="s">
        <v>64</v>
      </c>
      <c r="X47" t="s">
        <v>64</v>
      </c>
      <c r="Y47" t="s">
        <v>64</v>
      </c>
      <c r="Z47" t="s">
        <v>64</v>
      </c>
      <c r="AA47" t="s">
        <v>64</v>
      </c>
      <c r="AB47" t="s">
        <v>64</v>
      </c>
      <c r="AC47" t="s">
        <v>64</v>
      </c>
      <c r="AD47" t="s">
        <v>64</v>
      </c>
      <c r="AE47" t="s">
        <v>39</v>
      </c>
    </row>
    <row r="48" spans="1:31" x14ac:dyDescent="0.2">
      <c r="A48">
        <v>46</v>
      </c>
      <c r="B48" t="s">
        <v>125</v>
      </c>
      <c r="C48" t="s">
        <v>126</v>
      </c>
      <c r="D48" t="s">
        <v>32</v>
      </c>
      <c r="E48" t="s">
        <v>32</v>
      </c>
      <c r="F48" t="s">
        <v>32</v>
      </c>
      <c r="G48" t="s">
        <v>32</v>
      </c>
      <c r="H48" t="s">
        <v>32</v>
      </c>
      <c r="I48" t="s">
        <v>32</v>
      </c>
      <c r="J48" t="s">
        <v>32</v>
      </c>
      <c r="K48" t="s">
        <v>32</v>
      </c>
      <c r="L48" t="s">
        <v>32</v>
      </c>
      <c r="M48" t="s">
        <v>32</v>
      </c>
      <c r="N48" t="s">
        <v>32</v>
      </c>
      <c r="O48" t="s">
        <v>32</v>
      </c>
      <c r="P48" t="s">
        <v>32</v>
      </c>
      <c r="Q48" t="s">
        <v>39</v>
      </c>
      <c r="R48" t="s">
        <v>32</v>
      </c>
      <c r="S48" t="s">
        <v>32</v>
      </c>
      <c r="T48" t="s">
        <v>32</v>
      </c>
      <c r="U48" t="s">
        <v>32</v>
      </c>
      <c r="V48" t="s">
        <v>32</v>
      </c>
      <c r="W48" t="s">
        <v>39</v>
      </c>
      <c r="X48" t="s">
        <v>32</v>
      </c>
      <c r="Y48" t="s">
        <v>32</v>
      </c>
      <c r="Z48" t="s">
        <v>32</v>
      </c>
      <c r="AA48" t="s">
        <v>32</v>
      </c>
      <c r="AB48" t="s">
        <v>32</v>
      </c>
      <c r="AC48" t="s">
        <v>32</v>
      </c>
      <c r="AD48" t="s">
        <v>32</v>
      </c>
      <c r="AE48" t="s">
        <v>32</v>
      </c>
    </row>
    <row r="49" spans="1:31" x14ac:dyDescent="0.2">
      <c r="A49">
        <v>47</v>
      </c>
      <c r="B49" t="s">
        <v>127</v>
      </c>
      <c r="C49" t="s">
        <v>128</v>
      </c>
      <c r="D49" t="s">
        <v>39</v>
      </c>
      <c r="E49" t="s">
        <v>39</v>
      </c>
      <c r="F49" t="s">
        <v>39</v>
      </c>
      <c r="G49" t="s">
        <v>39</v>
      </c>
      <c r="H49" t="s">
        <v>39</v>
      </c>
      <c r="I49" t="s">
        <v>39</v>
      </c>
      <c r="J49" t="s">
        <v>39</v>
      </c>
      <c r="K49" t="s">
        <v>39</v>
      </c>
      <c r="L49" t="s">
        <v>39</v>
      </c>
      <c r="M49" t="s">
        <v>39</v>
      </c>
      <c r="N49" t="s">
        <v>39</v>
      </c>
      <c r="O49" t="s">
        <v>39</v>
      </c>
      <c r="P49" t="s">
        <v>39</v>
      </c>
      <c r="Q49" t="s">
        <v>39</v>
      </c>
      <c r="R49" t="s">
        <v>39</v>
      </c>
      <c r="S49" t="s">
        <v>39</v>
      </c>
      <c r="T49" t="s">
        <v>39</v>
      </c>
      <c r="U49" t="s">
        <v>39</v>
      </c>
      <c r="V49" t="s">
        <v>39</v>
      </c>
      <c r="W49" t="s">
        <v>39</v>
      </c>
      <c r="X49" t="s">
        <v>39</v>
      </c>
      <c r="Y49" t="s">
        <v>39</v>
      </c>
      <c r="Z49" t="s">
        <v>39</v>
      </c>
      <c r="AA49" t="s">
        <v>39</v>
      </c>
      <c r="AB49" t="s">
        <v>39</v>
      </c>
      <c r="AC49" t="s">
        <v>39</v>
      </c>
      <c r="AD49" t="s">
        <v>39</v>
      </c>
      <c r="AE49" t="s">
        <v>39</v>
      </c>
    </row>
    <row r="50" spans="1:31" x14ac:dyDescent="0.2">
      <c r="A50">
        <v>48</v>
      </c>
      <c r="B50" t="s">
        <v>129</v>
      </c>
      <c r="C50" t="s">
        <v>130</v>
      </c>
      <c r="D50" t="s">
        <v>32</v>
      </c>
      <c r="E50" t="s">
        <v>32</v>
      </c>
      <c r="F50" t="s">
        <v>32</v>
      </c>
      <c r="G50" t="s">
        <v>32</v>
      </c>
      <c r="H50" t="s">
        <v>32</v>
      </c>
      <c r="I50" t="s">
        <v>32</v>
      </c>
      <c r="J50" t="s">
        <v>32</v>
      </c>
      <c r="K50" t="s">
        <v>32</v>
      </c>
      <c r="L50" t="s">
        <v>32</v>
      </c>
      <c r="M50" t="s">
        <v>32</v>
      </c>
      <c r="N50" t="s">
        <v>32</v>
      </c>
      <c r="O50" t="s">
        <v>32</v>
      </c>
      <c r="P50" t="s">
        <v>32</v>
      </c>
      <c r="Q50" t="s">
        <v>32</v>
      </c>
      <c r="R50" t="s">
        <v>32</v>
      </c>
      <c r="S50" t="s">
        <v>32</v>
      </c>
      <c r="T50" t="s">
        <v>32</v>
      </c>
      <c r="U50" t="s">
        <v>32</v>
      </c>
      <c r="V50" t="s">
        <v>32</v>
      </c>
      <c r="W50" t="s">
        <v>32</v>
      </c>
      <c r="X50" t="s">
        <v>32</v>
      </c>
      <c r="Y50" t="s">
        <v>32</v>
      </c>
      <c r="Z50" t="s">
        <v>32</v>
      </c>
      <c r="AA50" t="s">
        <v>32</v>
      </c>
      <c r="AB50" t="s">
        <v>32</v>
      </c>
      <c r="AC50" t="s">
        <v>32</v>
      </c>
      <c r="AD50" t="s">
        <v>32</v>
      </c>
      <c r="AE50" t="s">
        <v>32</v>
      </c>
    </row>
    <row r="51" spans="1:31" x14ac:dyDescent="0.2">
      <c r="A51">
        <v>49</v>
      </c>
      <c r="B51" t="s">
        <v>131</v>
      </c>
      <c r="C51" t="s">
        <v>132</v>
      </c>
      <c r="D51" t="s">
        <v>32</v>
      </c>
      <c r="E51" t="s">
        <v>32</v>
      </c>
      <c r="F51" t="s">
        <v>32</v>
      </c>
      <c r="G51" t="s">
        <v>32</v>
      </c>
      <c r="H51" t="s">
        <v>32</v>
      </c>
      <c r="I51" t="s">
        <v>32</v>
      </c>
      <c r="J51" t="s">
        <v>32</v>
      </c>
      <c r="K51" t="s">
        <v>32</v>
      </c>
      <c r="L51" t="s">
        <v>32</v>
      </c>
      <c r="M51" t="s">
        <v>32</v>
      </c>
      <c r="N51" t="s">
        <v>32</v>
      </c>
      <c r="O51" t="s">
        <v>32</v>
      </c>
      <c r="P51" t="s">
        <v>32</v>
      </c>
      <c r="Q51" t="s">
        <v>32</v>
      </c>
      <c r="R51" t="s">
        <v>32</v>
      </c>
      <c r="S51" t="s">
        <v>32</v>
      </c>
      <c r="T51" t="s">
        <v>32</v>
      </c>
      <c r="U51" t="s">
        <v>32</v>
      </c>
      <c r="V51" t="s">
        <v>32</v>
      </c>
      <c r="W51" t="s">
        <v>32</v>
      </c>
      <c r="X51" t="s">
        <v>32</v>
      </c>
      <c r="Y51" t="s">
        <v>32</v>
      </c>
      <c r="Z51" t="s">
        <v>32</v>
      </c>
      <c r="AA51" t="s">
        <v>32</v>
      </c>
      <c r="AB51" t="s">
        <v>32</v>
      </c>
      <c r="AC51" t="s">
        <v>32</v>
      </c>
      <c r="AD51" t="s">
        <v>32</v>
      </c>
      <c r="AE51" t="s">
        <v>32</v>
      </c>
    </row>
    <row r="52" spans="1:31" x14ac:dyDescent="0.2">
      <c r="A52">
        <v>50</v>
      </c>
      <c r="B52" t="s">
        <v>133</v>
      </c>
      <c r="C52" t="s">
        <v>134</v>
      </c>
      <c r="D52" t="s">
        <v>32</v>
      </c>
      <c r="E52" t="s">
        <v>32</v>
      </c>
      <c r="F52" t="s">
        <v>32</v>
      </c>
      <c r="G52" t="s">
        <v>32</v>
      </c>
      <c r="H52" t="s">
        <v>32</v>
      </c>
      <c r="I52" t="s">
        <v>32</v>
      </c>
      <c r="J52" t="s">
        <v>32</v>
      </c>
      <c r="K52" t="s">
        <v>32</v>
      </c>
      <c r="L52" t="s">
        <v>32</v>
      </c>
      <c r="M52" t="s">
        <v>32</v>
      </c>
      <c r="N52" t="s">
        <v>32</v>
      </c>
      <c r="O52" t="s">
        <v>32</v>
      </c>
      <c r="P52" t="s">
        <v>32</v>
      </c>
      <c r="Q52" t="s">
        <v>32</v>
      </c>
      <c r="R52" t="s">
        <v>32</v>
      </c>
      <c r="S52" t="s">
        <v>32</v>
      </c>
      <c r="T52" t="s">
        <v>32</v>
      </c>
      <c r="U52" t="s">
        <v>32</v>
      </c>
      <c r="V52" t="s">
        <v>32</v>
      </c>
      <c r="W52" t="s">
        <v>32</v>
      </c>
      <c r="X52" t="s">
        <v>32</v>
      </c>
      <c r="Y52" t="s">
        <v>32</v>
      </c>
      <c r="Z52" t="s">
        <v>32</v>
      </c>
      <c r="AA52" t="s">
        <v>32</v>
      </c>
      <c r="AB52" t="s">
        <v>32</v>
      </c>
      <c r="AC52" t="s">
        <v>32</v>
      </c>
      <c r="AD52" t="s">
        <v>32</v>
      </c>
      <c r="AE52" t="s">
        <v>32</v>
      </c>
    </row>
    <row r="53" spans="1:31" x14ac:dyDescent="0.2">
      <c r="A53">
        <v>51</v>
      </c>
      <c r="B53" t="s">
        <v>135</v>
      </c>
      <c r="C53" t="s">
        <v>136</v>
      </c>
      <c r="D53" t="s">
        <v>32</v>
      </c>
      <c r="E53" t="s">
        <v>32</v>
      </c>
      <c r="F53" t="s">
        <v>32</v>
      </c>
      <c r="G53" t="s">
        <v>32</v>
      </c>
      <c r="H53" t="s">
        <v>32</v>
      </c>
      <c r="I53" t="s">
        <v>32</v>
      </c>
      <c r="J53" t="s">
        <v>32</v>
      </c>
      <c r="K53" t="s">
        <v>32</v>
      </c>
      <c r="L53" t="s">
        <v>32</v>
      </c>
      <c r="M53" t="s">
        <v>32</v>
      </c>
      <c r="N53" t="s">
        <v>32</v>
      </c>
      <c r="O53" t="s">
        <v>32</v>
      </c>
      <c r="P53" t="s">
        <v>32</v>
      </c>
      <c r="Q53" t="s">
        <v>32</v>
      </c>
      <c r="R53" t="s">
        <v>32</v>
      </c>
      <c r="S53" t="s">
        <v>32</v>
      </c>
      <c r="T53" t="s">
        <v>32</v>
      </c>
      <c r="U53" t="s">
        <v>32</v>
      </c>
      <c r="V53" t="s">
        <v>32</v>
      </c>
      <c r="W53" t="s">
        <v>32</v>
      </c>
      <c r="X53" t="s">
        <v>32</v>
      </c>
      <c r="Y53" t="s">
        <v>32</v>
      </c>
      <c r="Z53" t="s">
        <v>32</v>
      </c>
      <c r="AA53" t="s">
        <v>32</v>
      </c>
      <c r="AB53" t="s">
        <v>32</v>
      </c>
      <c r="AC53" t="s">
        <v>32</v>
      </c>
      <c r="AD53" t="s">
        <v>32</v>
      </c>
      <c r="AE53" t="s">
        <v>32</v>
      </c>
    </row>
    <row r="54" spans="1:31" x14ac:dyDescent="0.2">
      <c r="A54">
        <v>52</v>
      </c>
      <c r="B54" t="s">
        <v>137</v>
      </c>
      <c r="C54" t="s">
        <v>138</v>
      </c>
      <c r="D54" t="s">
        <v>32</v>
      </c>
      <c r="E54" t="s">
        <v>32</v>
      </c>
      <c r="F54" t="s">
        <v>64</v>
      </c>
      <c r="G54" t="s">
        <v>32</v>
      </c>
      <c r="H54" t="s">
        <v>32</v>
      </c>
      <c r="I54" t="s">
        <v>32</v>
      </c>
      <c r="J54" t="s">
        <v>64</v>
      </c>
      <c r="K54" t="s">
        <v>64</v>
      </c>
      <c r="L54" t="s">
        <v>32</v>
      </c>
      <c r="M54" t="s">
        <v>32</v>
      </c>
      <c r="N54" t="s">
        <v>32</v>
      </c>
      <c r="O54" t="s">
        <v>64</v>
      </c>
      <c r="P54" t="s">
        <v>32</v>
      </c>
      <c r="Q54" t="s">
        <v>32</v>
      </c>
      <c r="R54" t="s">
        <v>32</v>
      </c>
      <c r="S54" t="s">
        <v>64</v>
      </c>
      <c r="T54" t="s">
        <v>32</v>
      </c>
      <c r="U54" t="s">
        <v>64</v>
      </c>
      <c r="V54" t="s">
        <v>32</v>
      </c>
      <c r="W54" t="s">
        <v>32</v>
      </c>
      <c r="X54" t="s">
        <v>64</v>
      </c>
      <c r="Y54" t="s">
        <v>32</v>
      </c>
      <c r="Z54" t="s">
        <v>64</v>
      </c>
      <c r="AA54" t="s">
        <v>32</v>
      </c>
      <c r="AB54" t="s">
        <v>32</v>
      </c>
      <c r="AC54" t="s">
        <v>32</v>
      </c>
      <c r="AD54" t="s">
        <v>32</v>
      </c>
      <c r="AE54" t="s">
        <v>64</v>
      </c>
    </row>
    <row r="55" spans="1:31" x14ac:dyDescent="0.2">
      <c r="A55">
        <v>53</v>
      </c>
      <c r="B55" t="s">
        <v>139</v>
      </c>
      <c r="C55" t="s">
        <v>140</v>
      </c>
      <c r="D55" t="s">
        <v>32</v>
      </c>
      <c r="E55" t="s">
        <v>32</v>
      </c>
      <c r="F55" t="s">
        <v>32</v>
      </c>
      <c r="G55" t="s">
        <v>32</v>
      </c>
      <c r="H55" t="s">
        <v>32</v>
      </c>
      <c r="I55" t="s">
        <v>32</v>
      </c>
      <c r="J55" t="s">
        <v>32</v>
      </c>
      <c r="K55" t="s">
        <v>32</v>
      </c>
      <c r="L55" t="s">
        <v>32</v>
      </c>
      <c r="M55" t="s">
        <v>32</v>
      </c>
      <c r="N55" t="s">
        <v>32</v>
      </c>
      <c r="O55" t="s">
        <v>32</v>
      </c>
      <c r="P55" t="s">
        <v>32</v>
      </c>
      <c r="Q55" t="s">
        <v>32</v>
      </c>
      <c r="R55" t="s">
        <v>32</v>
      </c>
      <c r="S55" t="s">
        <v>32</v>
      </c>
      <c r="T55" t="s">
        <v>32</v>
      </c>
      <c r="U55" t="s">
        <v>32</v>
      </c>
      <c r="V55" t="s">
        <v>32</v>
      </c>
      <c r="W55" t="s">
        <v>32</v>
      </c>
      <c r="X55" t="s">
        <v>32</v>
      </c>
      <c r="Y55" t="s">
        <v>32</v>
      </c>
      <c r="Z55" t="s">
        <v>32</v>
      </c>
      <c r="AA55" t="s">
        <v>32</v>
      </c>
      <c r="AB55" t="s">
        <v>32</v>
      </c>
      <c r="AC55" t="s">
        <v>32</v>
      </c>
      <c r="AD55" t="s">
        <v>32</v>
      </c>
      <c r="AE55" t="s">
        <v>32</v>
      </c>
    </row>
    <row r="56" spans="1:31" x14ac:dyDescent="0.2">
      <c r="A56">
        <v>54</v>
      </c>
      <c r="B56" t="s">
        <v>141</v>
      </c>
      <c r="C56" t="s">
        <v>142</v>
      </c>
      <c r="D56" t="s">
        <v>32</v>
      </c>
      <c r="E56" t="s">
        <v>32</v>
      </c>
      <c r="F56" t="s">
        <v>32</v>
      </c>
      <c r="G56" t="s">
        <v>32</v>
      </c>
      <c r="H56" t="s">
        <v>32</v>
      </c>
      <c r="I56" t="s">
        <v>32</v>
      </c>
      <c r="J56" t="s">
        <v>32</v>
      </c>
      <c r="K56" t="s">
        <v>32</v>
      </c>
      <c r="L56" t="s">
        <v>32</v>
      </c>
      <c r="M56" t="s">
        <v>32</v>
      </c>
      <c r="N56" t="s">
        <v>32</v>
      </c>
      <c r="O56" t="s">
        <v>32</v>
      </c>
      <c r="P56" t="s">
        <v>32</v>
      </c>
      <c r="Q56" t="s">
        <v>32</v>
      </c>
      <c r="R56" t="s">
        <v>32</v>
      </c>
      <c r="S56" t="s">
        <v>32</v>
      </c>
      <c r="T56" t="s">
        <v>32</v>
      </c>
      <c r="U56" t="s">
        <v>32</v>
      </c>
      <c r="V56" t="s">
        <v>32</v>
      </c>
      <c r="W56" t="s">
        <v>32</v>
      </c>
      <c r="X56" t="s">
        <v>32</v>
      </c>
      <c r="Y56" t="s">
        <v>32</v>
      </c>
      <c r="Z56" t="s">
        <v>32</v>
      </c>
      <c r="AA56" t="s">
        <v>32</v>
      </c>
      <c r="AB56" t="s">
        <v>32</v>
      </c>
      <c r="AC56" t="s">
        <v>32</v>
      </c>
      <c r="AD56" t="s">
        <v>32</v>
      </c>
      <c r="AE56" t="s">
        <v>32</v>
      </c>
    </row>
    <row r="57" spans="1:31" x14ac:dyDescent="0.2">
      <c r="A57">
        <v>55</v>
      </c>
      <c r="B57" t="s">
        <v>143</v>
      </c>
      <c r="C57" t="s">
        <v>144</v>
      </c>
      <c r="D57" t="s">
        <v>32</v>
      </c>
      <c r="E57" t="s">
        <v>32</v>
      </c>
      <c r="F57" t="s">
        <v>32</v>
      </c>
      <c r="G57" t="s">
        <v>32</v>
      </c>
      <c r="H57" t="s">
        <v>32</v>
      </c>
      <c r="I57" t="s">
        <v>32</v>
      </c>
      <c r="J57" t="s">
        <v>32</v>
      </c>
      <c r="K57" t="s">
        <v>32</v>
      </c>
      <c r="L57" t="s">
        <v>32</v>
      </c>
      <c r="M57" t="s">
        <v>32</v>
      </c>
      <c r="N57" t="s">
        <v>32</v>
      </c>
      <c r="O57" t="s">
        <v>32</v>
      </c>
      <c r="P57" t="s">
        <v>39</v>
      </c>
      <c r="Q57" t="s">
        <v>32</v>
      </c>
      <c r="R57" t="s">
        <v>32</v>
      </c>
      <c r="S57" t="s">
        <v>32</v>
      </c>
      <c r="T57" t="s">
        <v>39</v>
      </c>
      <c r="U57" t="s">
        <v>32</v>
      </c>
      <c r="V57" t="s">
        <v>32</v>
      </c>
      <c r="W57" t="s">
        <v>32</v>
      </c>
      <c r="X57" t="s">
        <v>32</v>
      </c>
      <c r="Y57" t="s">
        <v>32</v>
      </c>
      <c r="Z57" t="s">
        <v>32</v>
      </c>
      <c r="AA57" t="s">
        <v>32</v>
      </c>
      <c r="AB57" t="s">
        <v>39</v>
      </c>
      <c r="AC57" t="s">
        <v>32</v>
      </c>
      <c r="AD57" t="s">
        <v>32</v>
      </c>
      <c r="AE57" t="s">
        <v>32</v>
      </c>
    </row>
    <row r="58" spans="1:31" x14ac:dyDescent="0.2">
      <c r="A58">
        <v>56</v>
      </c>
      <c r="B58" t="s">
        <v>145</v>
      </c>
      <c r="C58" t="s">
        <v>146</v>
      </c>
      <c r="D58" t="s">
        <v>39</v>
      </c>
      <c r="E58" t="s">
        <v>39</v>
      </c>
      <c r="F58" t="s">
        <v>32</v>
      </c>
      <c r="G58" t="s">
        <v>39</v>
      </c>
      <c r="H58" t="s">
        <v>32</v>
      </c>
      <c r="I58" t="s">
        <v>32</v>
      </c>
      <c r="J58" t="s">
        <v>32</v>
      </c>
      <c r="K58" t="s">
        <v>32</v>
      </c>
      <c r="L58" t="s">
        <v>39</v>
      </c>
      <c r="M58" t="s">
        <v>39</v>
      </c>
      <c r="N58" t="s">
        <v>32</v>
      </c>
      <c r="O58" t="s">
        <v>32</v>
      </c>
      <c r="P58" t="s">
        <v>32</v>
      </c>
      <c r="Q58" t="s">
        <v>32</v>
      </c>
      <c r="R58" t="s">
        <v>32</v>
      </c>
      <c r="S58" t="s">
        <v>39</v>
      </c>
      <c r="T58" t="s">
        <v>32</v>
      </c>
      <c r="U58" t="s">
        <v>32</v>
      </c>
      <c r="V58" t="s">
        <v>39</v>
      </c>
      <c r="W58" t="s">
        <v>32</v>
      </c>
      <c r="X58" t="s">
        <v>32</v>
      </c>
      <c r="Y58" t="s">
        <v>39</v>
      </c>
      <c r="Z58" t="s">
        <v>32</v>
      </c>
      <c r="AA58" t="s">
        <v>39</v>
      </c>
      <c r="AB58" t="s">
        <v>32</v>
      </c>
      <c r="AC58" t="s">
        <v>39</v>
      </c>
      <c r="AD58" t="s">
        <v>39</v>
      </c>
      <c r="AE58" t="s">
        <v>32</v>
      </c>
    </row>
    <row r="59" spans="1:31" x14ac:dyDescent="0.2">
      <c r="A59">
        <v>57</v>
      </c>
      <c r="B59" t="s">
        <v>147</v>
      </c>
      <c r="C59" t="s">
        <v>148</v>
      </c>
      <c r="D59" t="s">
        <v>64</v>
      </c>
      <c r="E59" t="s">
        <v>149</v>
      </c>
      <c r="F59" t="s">
        <v>64</v>
      </c>
      <c r="G59" t="s">
        <v>32</v>
      </c>
      <c r="H59" t="s">
        <v>64</v>
      </c>
      <c r="I59" t="s">
        <v>64</v>
      </c>
      <c r="J59" t="s">
        <v>64</v>
      </c>
      <c r="K59" t="s">
        <v>64</v>
      </c>
      <c r="L59" t="s">
        <v>64</v>
      </c>
      <c r="M59" t="s">
        <v>64</v>
      </c>
      <c r="N59" t="s">
        <v>64</v>
      </c>
      <c r="O59" t="s">
        <v>64</v>
      </c>
      <c r="P59" t="s">
        <v>64</v>
      </c>
      <c r="Q59" t="s">
        <v>32</v>
      </c>
      <c r="R59" t="s">
        <v>64</v>
      </c>
      <c r="S59" t="s">
        <v>64</v>
      </c>
      <c r="T59" t="s">
        <v>64</v>
      </c>
      <c r="U59" t="s">
        <v>64</v>
      </c>
      <c r="V59" t="s">
        <v>149</v>
      </c>
      <c r="W59" t="s">
        <v>32</v>
      </c>
      <c r="X59" t="s">
        <v>64</v>
      </c>
      <c r="Y59" t="s">
        <v>32</v>
      </c>
      <c r="Z59" t="s">
        <v>64</v>
      </c>
      <c r="AA59" t="s">
        <v>149</v>
      </c>
      <c r="AB59" t="s">
        <v>64</v>
      </c>
      <c r="AC59" t="s">
        <v>64</v>
      </c>
      <c r="AD59" t="s">
        <v>64</v>
      </c>
      <c r="AE59" t="s">
        <v>64</v>
      </c>
    </row>
    <row r="60" spans="1:31" x14ac:dyDescent="0.2">
      <c r="A60">
        <v>58</v>
      </c>
      <c r="B60" t="s">
        <v>150</v>
      </c>
      <c r="C60" t="s">
        <v>151</v>
      </c>
      <c r="D60" t="s">
        <v>32</v>
      </c>
      <c r="E60" t="s">
        <v>32</v>
      </c>
      <c r="F60" t="s">
        <v>32</v>
      </c>
      <c r="G60" t="s">
        <v>32</v>
      </c>
      <c r="H60" t="s">
        <v>32</v>
      </c>
      <c r="I60" t="s">
        <v>32</v>
      </c>
      <c r="J60" t="s">
        <v>32</v>
      </c>
      <c r="K60" t="s">
        <v>32</v>
      </c>
      <c r="L60" t="s">
        <v>32</v>
      </c>
      <c r="M60" t="s">
        <v>32</v>
      </c>
      <c r="N60" t="s">
        <v>32</v>
      </c>
      <c r="O60" t="s">
        <v>32</v>
      </c>
      <c r="P60" t="s">
        <v>32</v>
      </c>
      <c r="Q60" t="s">
        <v>32</v>
      </c>
      <c r="R60" t="s">
        <v>32</v>
      </c>
      <c r="S60" t="s">
        <v>32</v>
      </c>
      <c r="T60" t="s">
        <v>32</v>
      </c>
      <c r="U60" t="s">
        <v>32</v>
      </c>
      <c r="V60" t="s">
        <v>32</v>
      </c>
      <c r="W60" t="s">
        <v>32</v>
      </c>
      <c r="X60" t="s">
        <v>32</v>
      </c>
      <c r="Y60" t="s">
        <v>32</v>
      </c>
      <c r="Z60" t="s">
        <v>32</v>
      </c>
      <c r="AA60" t="s">
        <v>32</v>
      </c>
      <c r="AB60" t="s">
        <v>32</v>
      </c>
      <c r="AC60" t="s">
        <v>32</v>
      </c>
      <c r="AD60" t="s">
        <v>32</v>
      </c>
      <c r="AE60" t="s">
        <v>32</v>
      </c>
    </row>
    <row r="61" spans="1:31" x14ac:dyDescent="0.2">
      <c r="A61">
        <v>59</v>
      </c>
      <c r="B61" t="s">
        <v>152</v>
      </c>
      <c r="C61" t="s">
        <v>153</v>
      </c>
      <c r="D61" t="s">
        <v>32</v>
      </c>
      <c r="E61" t="s">
        <v>32</v>
      </c>
      <c r="F61" t="s">
        <v>32</v>
      </c>
      <c r="G61" t="s">
        <v>32</v>
      </c>
      <c r="H61" t="s">
        <v>32</v>
      </c>
      <c r="I61" t="s">
        <v>32</v>
      </c>
      <c r="J61" t="s">
        <v>32</v>
      </c>
      <c r="K61" t="s">
        <v>32</v>
      </c>
      <c r="L61" t="s">
        <v>32</v>
      </c>
      <c r="M61" t="s">
        <v>32</v>
      </c>
      <c r="N61" t="s">
        <v>32</v>
      </c>
      <c r="O61" t="s">
        <v>32</v>
      </c>
      <c r="P61" t="s">
        <v>32</v>
      </c>
      <c r="Q61" t="s">
        <v>32</v>
      </c>
      <c r="R61" t="s">
        <v>32</v>
      </c>
      <c r="S61" t="s">
        <v>32</v>
      </c>
      <c r="T61" t="s">
        <v>32</v>
      </c>
      <c r="U61" t="s">
        <v>32</v>
      </c>
      <c r="V61" t="s">
        <v>32</v>
      </c>
      <c r="W61" t="s">
        <v>32</v>
      </c>
      <c r="X61" t="s">
        <v>32</v>
      </c>
      <c r="Y61" t="s">
        <v>32</v>
      </c>
      <c r="Z61" t="s">
        <v>32</v>
      </c>
      <c r="AA61" t="s">
        <v>32</v>
      </c>
      <c r="AB61" t="s">
        <v>32</v>
      </c>
      <c r="AC61" t="s">
        <v>32</v>
      </c>
      <c r="AD61" t="s">
        <v>32</v>
      </c>
      <c r="AE61" t="s">
        <v>32</v>
      </c>
    </row>
    <row r="62" spans="1:31" x14ac:dyDescent="0.2">
      <c r="A62">
        <v>60</v>
      </c>
      <c r="B62" t="s">
        <v>154</v>
      </c>
      <c r="C62" t="s">
        <v>155</v>
      </c>
      <c r="D62" t="s">
        <v>32</v>
      </c>
      <c r="E62" t="s">
        <v>32</v>
      </c>
      <c r="F62" t="s">
        <v>32</v>
      </c>
      <c r="G62" t="s">
        <v>32</v>
      </c>
      <c r="H62" t="s">
        <v>32</v>
      </c>
      <c r="I62" t="s">
        <v>32</v>
      </c>
      <c r="J62" t="s">
        <v>32</v>
      </c>
      <c r="K62" t="s">
        <v>32</v>
      </c>
      <c r="L62" t="s">
        <v>32</v>
      </c>
      <c r="M62" t="s">
        <v>32</v>
      </c>
      <c r="N62" t="s">
        <v>32</v>
      </c>
      <c r="O62" t="s">
        <v>32</v>
      </c>
      <c r="P62" t="s">
        <v>32</v>
      </c>
      <c r="Q62" t="s">
        <v>32</v>
      </c>
      <c r="R62" t="s">
        <v>32</v>
      </c>
      <c r="S62" t="s">
        <v>32</v>
      </c>
      <c r="T62" t="s">
        <v>32</v>
      </c>
      <c r="U62" t="s">
        <v>32</v>
      </c>
      <c r="V62" t="s">
        <v>32</v>
      </c>
      <c r="W62" t="s">
        <v>32</v>
      </c>
      <c r="X62" t="s">
        <v>32</v>
      </c>
      <c r="Y62" t="s">
        <v>32</v>
      </c>
      <c r="Z62" t="s">
        <v>32</v>
      </c>
      <c r="AA62" t="s">
        <v>32</v>
      </c>
      <c r="AB62" t="s">
        <v>32</v>
      </c>
      <c r="AC62" t="s">
        <v>32</v>
      </c>
      <c r="AD62" t="s">
        <v>32</v>
      </c>
      <c r="AE62" t="s">
        <v>32</v>
      </c>
    </row>
    <row r="63" spans="1:31" x14ac:dyDescent="0.2">
      <c r="A63">
        <v>61</v>
      </c>
      <c r="B63" t="s">
        <v>156</v>
      </c>
      <c r="C63" t="s">
        <v>157</v>
      </c>
      <c r="D63" t="s">
        <v>39</v>
      </c>
      <c r="E63" t="s">
        <v>39</v>
      </c>
      <c r="F63" t="s">
        <v>39</v>
      </c>
      <c r="G63" t="s">
        <v>39</v>
      </c>
      <c r="H63" t="s">
        <v>32</v>
      </c>
      <c r="I63" t="s">
        <v>32</v>
      </c>
      <c r="J63" t="s">
        <v>39</v>
      </c>
      <c r="K63" t="s">
        <v>32</v>
      </c>
      <c r="L63" t="s">
        <v>32</v>
      </c>
      <c r="M63" t="s">
        <v>39</v>
      </c>
      <c r="N63" t="s">
        <v>39</v>
      </c>
      <c r="O63" t="s">
        <v>39</v>
      </c>
      <c r="P63" t="s">
        <v>39</v>
      </c>
      <c r="Q63" t="s">
        <v>39</v>
      </c>
      <c r="R63" t="s">
        <v>39</v>
      </c>
      <c r="S63" t="s">
        <v>39</v>
      </c>
      <c r="T63" t="s">
        <v>39</v>
      </c>
      <c r="U63" t="s">
        <v>39</v>
      </c>
      <c r="V63" t="s">
        <v>39</v>
      </c>
      <c r="W63" t="s">
        <v>39</v>
      </c>
      <c r="X63" t="s">
        <v>39</v>
      </c>
      <c r="Y63" t="s">
        <v>39</v>
      </c>
      <c r="Z63" t="s">
        <v>32</v>
      </c>
      <c r="AA63" t="s">
        <v>32</v>
      </c>
      <c r="AB63" t="s">
        <v>39</v>
      </c>
      <c r="AC63" t="s">
        <v>39</v>
      </c>
      <c r="AD63" t="s">
        <v>39</v>
      </c>
      <c r="AE63" t="s">
        <v>39</v>
      </c>
    </row>
    <row r="64" spans="1:31" x14ac:dyDescent="0.2">
      <c r="A64">
        <v>62</v>
      </c>
      <c r="B64" t="s">
        <v>158</v>
      </c>
      <c r="C64" t="s">
        <v>159</v>
      </c>
      <c r="D64" t="s">
        <v>32</v>
      </c>
      <c r="E64" t="s">
        <v>32</v>
      </c>
      <c r="F64" t="s">
        <v>32</v>
      </c>
      <c r="G64" t="s">
        <v>32</v>
      </c>
      <c r="H64" t="s">
        <v>32</v>
      </c>
      <c r="I64" t="s">
        <v>32</v>
      </c>
      <c r="J64" t="s">
        <v>32</v>
      </c>
      <c r="K64" t="s">
        <v>32</v>
      </c>
      <c r="L64" t="s">
        <v>32</v>
      </c>
      <c r="M64" t="s">
        <v>32</v>
      </c>
      <c r="N64" t="s">
        <v>32</v>
      </c>
      <c r="O64" t="s">
        <v>32</v>
      </c>
      <c r="P64" t="s">
        <v>32</v>
      </c>
      <c r="Q64" t="s">
        <v>32</v>
      </c>
      <c r="R64" t="s">
        <v>32</v>
      </c>
      <c r="S64" t="s">
        <v>32</v>
      </c>
      <c r="T64" t="s">
        <v>32</v>
      </c>
      <c r="U64" t="s">
        <v>32</v>
      </c>
      <c r="V64" t="s">
        <v>32</v>
      </c>
      <c r="W64" t="s">
        <v>32</v>
      </c>
      <c r="X64" t="s">
        <v>32</v>
      </c>
      <c r="Y64" t="s">
        <v>32</v>
      </c>
      <c r="Z64" t="s">
        <v>32</v>
      </c>
      <c r="AA64" t="s">
        <v>32</v>
      </c>
      <c r="AB64" t="s">
        <v>32</v>
      </c>
      <c r="AC64" t="s">
        <v>32</v>
      </c>
      <c r="AD64" t="s">
        <v>32</v>
      </c>
      <c r="AE64" t="s">
        <v>32</v>
      </c>
    </row>
    <row r="65" spans="1:31" x14ac:dyDescent="0.2">
      <c r="A65">
        <v>63</v>
      </c>
      <c r="B65" t="s">
        <v>160</v>
      </c>
      <c r="C65" t="s">
        <v>161</v>
      </c>
      <c r="D65" t="s">
        <v>32</v>
      </c>
      <c r="E65" t="s">
        <v>32</v>
      </c>
      <c r="F65" t="s">
        <v>32</v>
      </c>
      <c r="G65" t="s">
        <v>32</v>
      </c>
      <c r="H65" t="s">
        <v>32</v>
      </c>
      <c r="I65" t="s">
        <v>32</v>
      </c>
      <c r="J65" t="s">
        <v>32</v>
      </c>
      <c r="K65" t="s">
        <v>32</v>
      </c>
      <c r="L65" t="s">
        <v>32</v>
      </c>
      <c r="M65" t="s">
        <v>32</v>
      </c>
      <c r="N65" t="s">
        <v>32</v>
      </c>
      <c r="O65" t="s">
        <v>32</v>
      </c>
      <c r="P65" t="s">
        <v>39</v>
      </c>
      <c r="Q65" t="s">
        <v>32</v>
      </c>
      <c r="R65" t="s">
        <v>32</v>
      </c>
      <c r="S65" t="s">
        <v>32</v>
      </c>
      <c r="T65" t="s">
        <v>39</v>
      </c>
      <c r="U65" t="s">
        <v>32</v>
      </c>
      <c r="V65" t="s">
        <v>32</v>
      </c>
      <c r="W65" t="s">
        <v>32</v>
      </c>
      <c r="X65" t="s">
        <v>32</v>
      </c>
      <c r="Y65" t="s">
        <v>32</v>
      </c>
      <c r="Z65" t="s">
        <v>32</v>
      </c>
      <c r="AA65" t="s">
        <v>32</v>
      </c>
      <c r="AB65" t="s">
        <v>39</v>
      </c>
      <c r="AC65" t="s">
        <v>32</v>
      </c>
      <c r="AD65" t="s">
        <v>32</v>
      </c>
      <c r="AE65" t="s">
        <v>32</v>
      </c>
    </row>
    <row r="66" spans="1:31" x14ac:dyDescent="0.2">
      <c r="A66">
        <v>64</v>
      </c>
      <c r="B66" t="s">
        <v>162</v>
      </c>
      <c r="C66" t="s">
        <v>163</v>
      </c>
      <c r="D66" t="s">
        <v>32</v>
      </c>
      <c r="E66" t="s">
        <v>32</v>
      </c>
      <c r="F66" t="s">
        <v>32</v>
      </c>
      <c r="G66" t="s">
        <v>32</v>
      </c>
      <c r="H66" t="s">
        <v>32</v>
      </c>
      <c r="I66" t="s">
        <v>32</v>
      </c>
      <c r="J66" t="s">
        <v>32</v>
      </c>
      <c r="K66" t="s">
        <v>32</v>
      </c>
      <c r="L66" t="s">
        <v>32</v>
      </c>
      <c r="M66" t="s">
        <v>32</v>
      </c>
      <c r="N66" t="s">
        <v>32</v>
      </c>
      <c r="O66" t="s">
        <v>32</v>
      </c>
      <c r="P66" t="s">
        <v>32</v>
      </c>
      <c r="Q66" t="s">
        <v>32</v>
      </c>
      <c r="R66" t="s">
        <v>32</v>
      </c>
      <c r="S66" t="s">
        <v>32</v>
      </c>
      <c r="T66" t="s">
        <v>32</v>
      </c>
      <c r="U66" t="s">
        <v>32</v>
      </c>
      <c r="V66" t="s">
        <v>32</v>
      </c>
      <c r="W66" t="s">
        <v>32</v>
      </c>
      <c r="X66" t="s">
        <v>32</v>
      </c>
      <c r="Y66" t="s">
        <v>32</v>
      </c>
      <c r="Z66" t="s">
        <v>32</v>
      </c>
      <c r="AA66" t="s">
        <v>32</v>
      </c>
      <c r="AB66" t="s">
        <v>32</v>
      </c>
      <c r="AC66" t="s">
        <v>32</v>
      </c>
      <c r="AD66" t="s">
        <v>32</v>
      </c>
      <c r="AE66" t="s">
        <v>32</v>
      </c>
    </row>
    <row r="67" spans="1:31" x14ac:dyDescent="0.2">
      <c r="A67">
        <v>65</v>
      </c>
      <c r="B67" t="s">
        <v>164</v>
      </c>
      <c r="C67" t="s">
        <v>165</v>
      </c>
      <c r="D67" t="s">
        <v>32</v>
      </c>
      <c r="E67" t="s">
        <v>32</v>
      </c>
      <c r="F67" t="s">
        <v>32</v>
      </c>
      <c r="G67" t="s">
        <v>32</v>
      </c>
      <c r="H67" t="s">
        <v>32</v>
      </c>
      <c r="I67" t="s">
        <v>32</v>
      </c>
      <c r="J67" t="s">
        <v>32</v>
      </c>
      <c r="K67" t="s">
        <v>32</v>
      </c>
      <c r="L67" t="s">
        <v>32</v>
      </c>
      <c r="M67" t="s">
        <v>32</v>
      </c>
      <c r="N67" t="s">
        <v>32</v>
      </c>
      <c r="O67" t="s">
        <v>32</v>
      </c>
      <c r="P67" t="s">
        <v>32</v>
      </c>
      <c r="Q67" t="s">
        <v>32</v>
      </c>
      <c r="R67" t="s">
        <v>32</v>
      </c>
      <c r="S67" t="s">
        <v>32</v>
      </c>
      <c r="T67" t="s">
        <v>32</v>
      </c>
      <c r="U67" t="s">
        <v>32</v>
      </c>
      <c r="V67" t="s">
        <v>32</v>
      </c>
      <c r="W67" t="s">
        <v>32</v>
      </c>
      <c r="X67" t="s">
        <v>32</v>
      </c>
      <c r="Y67" t="s">
        <v>32</v>
      </c>
      <c r="Z67" t="s">
        <v>32</v>
      </c>
      <c r="AA67" t="s">
        <v>32</v>
      </c>
      <c r="AB67" t="s">
        <v>32</v>
      </c>
      <c r="AC67" t="s">
        <v>32</v>
      </c>
      <c r="AD67" t="s">
        <v>32</v>
      </c>
      <c r="AE67" t="s">
        <v>32</v>
      </c>
    </row>
    <row r="68" spans="1:31" x14ac:dyDescent="0.2">
      <c r="A68">
        <v>66</v>
      </c>
      <c r="B68" t="s">
        <v>166</v>
      </c>
      <c r="C68" t="s">
        <v>167</v>
      </c>
      <c r="D68" t="s">
        <v>32</v>
      </c>
      <c r="E68" t="s">
        <v>32</v>
      </c>
      <c r="F68" t="s">
        <v>32</v>
      </c>
      <c r="G68" t="s">
        <v>32</v>
      </c>
      <c r="H68" t="s">
        <v>32</v>
      </c>
      <c r="I68" t="s">
        <v>32</v>
      </c>
      <c r="J68" t="s">
        <v>32</v>
      </c>
      <c r="K68" t="s">
        <v>32</v>
      </c>
      <c r="L68" t="s">
        <v>32</v>
      </c>
      <c r="M68" t="s">
        <v>32</v>
      </c>
      <c r="N68" t="s">
        <v>32</v>
      </c>
      <c r="O68" t="s">
        <v>32</v>
      </c>
      <c r="P68" t="s">
        <v>32</v>
      </c>
      <c r="Q68" t="s">
        <v>32</v>
      </c>
      <c r="R68" t="s">
        <v>32</v>
      </c>
      <c r="S68" t="s">
        <v>32</v>
      </c>
      <c r="T68" t="s">
        <v>32</v>
      </c>
      <c r="U68" t="s">
        <v>32</v>
      </c>
      <c r="V68" t="s">
        <v>32</v>
      </c>
      <c r="W68" t="s">
        <v>32</v>
      </c>
      <c r="X68" t="s">
        <v>32</v>
      </c>
      <c r="Y68" t="s">
        <v>32</v>
      </c>
      <c r="Z68" t="s">
        <v>32</v>
      </c>
      <c r="AA68" t="s">
        <v>32</v>
      </c>
      <c r="AB68" t="s">
        <v>32</v>
      </c>
      <c r="AC68" t="s">
        <v>32</v>
      </c>
      <c r="AD68" t="s">
        <v>32</v>
      </c>
      <c r="AE68" t="s">
        <v>32</v>
      </c>
    </row>
    <row r="69" spans="1:31" x14ac:dyDescent="0.2">
      <c r="A69">
        <v>67</v>
      </c>
      <c r="B69" t="s">
        <v>168</v>
      </c>
      <c r="C69" t="s">
        <v>169</v>
      </c>
      <c r="D69" t="s">
        <v>39</v>
      </c>
      <c r="E69" t="s">
        <v>32</v>
      </c>
      <c r="F69" t="s">
        <v>32</v>
      </c>
      <c r="G69" t="s">
        <v>32</v>
      </c>
      <c r="H69" t="s">
        <v>32</v>
      </c>
      <c r="I69" t="s">
        <v>32</v>
      </c>
      <c r="J69" t="s">
        <v>32</v>
      </c>
      <c r="K69" t="s">
        <v>32</v>
      </c>
      <c r="L69" t="s">
        <v>32</v>
      </c>
      <c r="M69" t="s">
        <v>32</v>
      </c>
      <c r="N69" t="s">
        <v>32</v>
      </c>
      <c r="O69" t="s">
        <v>32</v>
      </c>
      <c r="P69" t="s">
        <v>32</v>
      </c>
      <c r="Q69" t="s">
        <v>39</v>
      </c>
      <c r="R69" t="s">
        <v>32</v>
      </c>
      <c r="S69" t="s">
        <v>32</v>
      </c>
      <c r="T69" t="s">
        <v>32</v>
      </c>
      <c r="U69" t="s">
        <v>32</v>
      </c>
      <c r="V69" t="s">
        <v>32</v>
      </c>
      <c r="W69" t="s">
        <v>39</v>
      </c>
      <c r="X69" t="s">
        <v>32</v>
      </c>
      <c r="Y69" t="s">
        <v>32</v>
      </c>
      <c r="Z69" t="s">
        <v>32</v>
      </c>
      <c r="AA69" t="s">
        <v>32</v>
      </c>
      <c r="AB69" t="s">
        <v>32</v>
      </c>
      <c r="AC69" t="s">
        <v>32</v>
      </c>
      <c r="AD69" t="s">
        <v>32</v>
      </c>
      <c r="AE69" t="s">
        <v>32</v>
      </c>
    </row>
    <row r="70" spans="1:31" x14ac:dyDescent="0.2">
      <c r="A70">
        <v>68</v>
      </c>
      <c r="B70" t="s">
        <v>170</v>
      </c>
      <c r="C70" t="s">
        <v>171</v>
      </c>
      <c r="D70" t="s">
        <v>32</v>
      </c>
      <c r="E70" t="s">
        <v>32</v>
      </c>
      <c r="F70" t="s">
        <v>32</v>
      </c>
      <c r="G70" t="s">
        <v>32</v>
      </c>
      <c r="H70" t="s">
        <v>32</v>
      </c>
      <c r="I70" t="s">
        <v>32</v>
      </c>
      <c r="J70" t="s">
        <v>32</v>
      </c>
      <c r="K70" t="s">
        <v>32</v>
      </c>
      <c r="L70" t="s">
        <v>32</v>
      </c>
      <c r="M70" t="s">
        <v>32</v>
      </c>
      <c r="N70" t="s">
        <v>32</v>
      </c>
      <c r="O70" t="s">
        <v>32</v>
      </c>
      <c r="P70" t="s">
        <v>32</v>
      </c>
      <c r="Q70" t="s">
        <v>32</v>
      </c>
      <c r="R70" t="s">
        <v>32</v>
      </c>
      <c r="S70" t="s">
        <v>32</v>
      </c>
      <c r="T70" t="s">
        <v>32</v>
      </c>
      <c r="U70" t="s">
        <v>32</v>
      </c>
      <c r="V70" t="s">
        <v>32</v>
      </c>
      <c r="W70" t="s">
        <v>32</v>
      </c>
      <c r="X70" t="s">
        <v>32</v>
      </c>
      <c r="Y70" t="s">
        <v>32</v>
      </c>
      <c r="Z70" t="s">
        <v>32</v>
      </c>
      <c r="AA70" t="s">
        <v>32</v>
      </c>
      <c r="AB70" t="s">
        <v>32</v>
      </c>
      <c r="AC70" t="s">
        <v>32</v>
      </c>
      <c r="AD70" t="s">
        <v>32</v>
      </c>
      <c r="AE70" t="s">
        <v>32</v>
      </c>
    </row>
    <row r="71" spans="1:31" x14ac:dyDescent="0.2">
      <c r="A71">
        <v>69</v>
      </c>
      <c r="B71" t="s">
        <v>172</v>
      </c>
      <c r="C71" t="s">
        <v>173</v>
      </c>
      <c r="D71" t="s">
        <v>32</v>
      </c>
      <c r="E71" t="s">
        <v>32</v>
      </c>
      <c r="F71" t="s">
        <v>32</v>
      </c>
      <c r="G71" t="s">
        <v>32</v>
      </c>
      <c r="H71" t="s">
        <v>32</v>
      </c>
      <c r="I71" t="s">
        <v>32</v>
      </c>
      <c r="J71" t="s">
        <v>32</v>
      </c>
      <c r="K71" t="s">
        <v>32</v>
      </c>
      <c r="L71" t="s">
        <v>32</v>
      </c>
      <c r="M71" t="s">
        <v>32</v>
      </c>
      <c r="N71" t="s">
        <v>32</v>
      </c>
      <c r="O71" t="s">
        <v>32</v>
      </c>
      <c r="P71" t="s">
        <v>32</v>
      </c>
      <c r="Q71" t="s">
        <v>32</v>
      </c>
      <c r="R71" t="s">
        <v>32</v>
      </c>
      <c r="S71" t="s">
        <v>32</v>
      </c>
      <c r="T71" t="s">
        <v>32</v>
      </c>
      <c r="U71" t="s">
        <v>32</v>
      </c>
      <c r="V71" t="s">
        <v>32</v>
      </c>
      <c r="W71" t="s">
        <v>32</v>
      </c>
      <c r="X71" t="s">
        <v>32</v>
      </c>
      <c r="Y71" t="s">
        <v>32</v>
      </c>
      <c r="Z71" t="s">
        <v>32</v>
      </c>
      <c r="AA71" t="s">
        <v>32</v>
      </c>
      <c r="AB71" t="s">
        <v>32</v>
      </c>
      <c r="AC71" t="s">
        <v>32</v>
      </c>
      <c r="AD71" t="s">
        <v>32</v>
      </c>
      <c r="AE71" t="s">
        <v>32</v>
      </c>
    </row>
    <row r="72" spans="1:31" x14ac:dyDescent="0.2">
      <c r="A72">
        <v>70</v>
      </c>
      <c r="B72" t="s">
        <v>174</v>
      </c>
      <c r="C72" t="s">
        <v>175</v>
      </c>
      <c r="D72" t="s">
        <v>32</v>
      </c>
      <c r="E72" t="s">
        <v>32</v>
      </c>
      <c r="F72" t="s">
        <v>64</v>
      </c>
      <c r="G72" t="s">
        <v>32</v>
      </c>
      <c r="H72" t="s">
        <v>32</v>
      </c>
      <c r="I72" t="s">
        <v>39</v>
      </c>
      <c r="J72" t="s">
        <v>64</v>
      </c>
      <c r="K72" t="s">
        <v>64</v>
      </c>
      <c r="L72" t="s">
        <v>32</v>
      </c>
      <c r="M72" t="s">
        <v>32</v>
      </c>
      <c r="N72" t="s">
        <v>32</v>
      </c>
      <c r="O72" t="s">
        <v>64</v>
      </c>
      <c r="P72" t="s">
        <v>39</v>
      </c>
      <c r="Q72" t="s">
        <v>32</v>
      </c>
      <c r="R72" t="s">
        <v>32</v>
      </c>
      <c r="S72" t="s">
        <v>32</v>
      </c>
      <c r="T72" t="s">
        <v>39</v>
      </c>
      <c r="U72" t="s">
        <v>64</v>
      </c>
      <c r="V72" t="s">
        <v>32</v>
      </c>
      <c r="W72" t="s">
        <v>32</v>
      </c>
      <c r="X72" t="s">
        <v>64</v>
      </c>
      <c r="Y72" t="s">
        <v>32</v>
      </c>
      <c r="Z72" t="s">
        <v>64</v>
      </c>
      <c r="AA72" t="s">
        <v>39</v>
      </c>
      <c r="AB72" t="s">
        <v>39</v>
      </c>
      <c r="AC72" t="s">
        <v>32</v>
      </c>
      <c r="AD72" t="s">
        <v>32</v>
      </c>
      <c r="AE72" t="s">
        <v>64</v>
      </c>
    </row>
    <row r="73" spans="1:31" x14ac:dyDescent="0.2">
      <c r="A73">
        <v>71</v>
      </c>
      <c r="B73" t="s">
        <v>176</v>
      </c>
      <c r="C73" t="s">
        <v>177</v>
      </c>
      <c r="D73" t="s">
        <v>32</v>
      </c>
      <c r="E73" t="s">
        <v>32</v>
      </c>
      <c r="F73" t="s">
        <v>32</v>
      </c>
      <c r="G73" t="s">
        <v>32</v>
      </c>
      <c r="H73" t="s">
        <v>32</v>
      </c>
      <c r="I73" t="s">
        <v>32</v>
      </c>
      <c r="J73" t="s">
        <v>32</v>
      </c>
      <c r="K73" t="s">
        <v>32</v>
      </c>
      <c r="L73" t="s">
        <v>32</v>
      </c>
      <c r="M73" t="s">
        <v>32</v>
      </c>
      <c r="N73" t="s">
        <v>32</v>
      </c>
      <c r="O73" t="s">
        <v>32</v>
      </c>
      <c r="P73" t="s">
        <v>32</v>
      </c>
      <c r="Q73" t="s">
        <v>32</v>
      </c>
      <c r="R73" t="s">
        <v>32</v>
      </c>
      <c r="S73" t="s">
        <v>32</v>
      </c>
      <c r="T73" t="s">
        <v>32</v>
      </c>
      <c r="U73" t="s">
        <v>32</v>
      </c>
      <c r="V73" t="s">
        <v>32</v>
      </c>
      <c r="W73" t="s">
        <v>32</v>
      </c>
      <c r="X73" t="s">
        <v>32</v>
      </c>
      <c r="Y73" t="s">
        <v>32</v>
      </c>
      <c r="Z73" t="s">
        <v>32</v>
      </c>
      <c r="AA73" t="s">
        <v>32</v>
      </c>
      <c r="AB73" t="s">
        <v>32</v>
      </c>
      <c r="AC73" t="s">
        <v>32</v>
      </c>
      <c r="AD73" t="s">
        <v>32</v>
      </c>
      <c r="AE73" t="s">
        <v>32</v>
      </c>
    </row>
    <row r="74" spans="1:31" x14ac:dyDescent="0.2">
      <c r="A74">
        <v>72</v>
      </c>
      <c r="B74" t="s">
        <v>178</v>
      </c>
      <c r="C74" t="s">
        <v>179</v>
      </c>
      <c r="D74" t="s">
        <v>39</v>
      </c>
      <c r="E74" t="s">
        <v>39</v>
      </c>
      <c r="F74" t="s">
        <v>32</v>
      </c>
      <c r="G74" t="s">
        <v>32</v>
      </c>
      <c r="H74" t="s">
        <v>39</v>
      </c>
      <c r="I74" t="s">
        <v>149</v>
      </c>
      <c r="J74" t="s">
        <v>32</v>
      </c>
      <c r="K74" t="s">
        <v>149</v>
      </c>
      <c r="L74" t="s">
        <v>32</v>
      </c>
      <c r="M74" t="s">
        <v>39</v>
      </c>
      <c r="N74" t="s">
        <v>39</v>
      </c>
      <c r="O74" t="s">
        <v>39</v>
      </c>
      <c r="P74" t="s">
        <v>39</v>
      </c>
      <c r="Q74" t="s">
        <v>32</v>
      </c>
      <c r="R74" t="s">
        <v>39</v>
      </c>
      <c r="S74" t="s">
        <v>39</v>
      </c>
      <c r="T74" t="s">
        <v>149</v>
      </c>
      <c r="U74" t="s">
        <v>32</v>
      </c>
      <c r="V74" t="s">
        <v>39</v>
      </c>
      <c r="W74" t="s">
        <v>32</v>
      </c>
      <c r="X74" t="s">
        <v>39</v>
      </c>
      <c r="Y74" t="s">
        <v>32</v>
      </c>
      <c r="Z74" t="s">
        <v>149</v>
      </c>
      <c r="AA74" t="s">
        <v>39</v>
      </c>
      <c r="AB74" t="s">
        <v>39</v>
      </c>
      <c r="AC74" t="s">
        <v>32</v>
      </c>
      <c r="AD74" t="s">
        <v>39</v>
      </c>
      <c r="AE74" t="s">
        <v>32</v>
      </c>
    </row>
    <row r="75" spans="1:31" x14ac:dyDescent="0.2">
      <c r="A75">
        <v>73</v>
      </c>
      <c r="C75" t="s">
        <v>180</v>
      </c>
      <c r="D75" t="s">
        <v>32</v>
      </c>
      <c r="E75" t="s">
        <v>32</v>
      </c>
      <c r="F75" t="s">
        <v>32</v>
      </c>
      <c r="G75" t="s">
        <v>32</v>
      </c>
      <c r="H75" t="s">
        <v>32</v>
      </c>
      <c r="I75" t="s">
        <v>32</v>
      </c>
      <c r="J75" t="s">
        <v>32</v>
      </c>
      <c r="K75" t="s">
        <v>32</v>
      </c>
      <c r="L75" t="s">
        <v>32</v>
      </c>
      <c r="M75" t="s">
        <v>32</v>
      </c>
      <c r="N75" t="s">
        <v>32</v>
      </c>
      <c r="O75" t="s">
        <v>32</v>
      </c>
      <c r="P75" t="s">
        <v>32</v>
      </c>
      <c r="Q75" t="s">
        <v>32</v>
      </c>
      <c r="R75" t="s">
        <v>32</v>
      </c>
      <c r="S75" t="s">
        <v>32</v>
      </c>
      <c r="T75" t="s">
        <v>32</v>
      </c>
      <c r="U75" t="s">
        <v>32</v>
      </c>
      <c r="V75" t="s">
        <v>32</v>
      </c>
      <c r="W75" t="s">
        <v>32</v>
      </c>
      <c r="X75" t="s">
        <v>32</v>
      </c>
      <c r="Y75" t="s">
        <v>32</v>
      </c>
      <c r="Z75" t="s">
        <v>32</v>
      </c>
      <c r="AA75" t="s">
        <v>32</v>
      </c>
      <c r="AB75" t="s">
        <v>32</v>
      </c>
      <c r="AC75" t="s">
        <v>32</v>
      </c>
      <c r="AD75" t="s">
        <v>32</v>
      </c>
      <c r="AE75" t="s">
        <v>32</v>
      </c>
    </row>
    <row r="76" spans="1:31" x14ac:dyDescent="0.2">
      <c r="A76">
        <v>74</v>
      </c>
      <c r="C76" t="s">
        <v>181</v>
      </c>
      <c r="D76" t="s">
        <v>32</v>
      </c>
      <c r="E76" t="s">
        <v>32</v>
      </c>
      <c r="F76" t="s">
        <v>32</v>
      </c>
      <c r="G76" t="s">
        <v>32</v>
      </c>
      <c r="H76" t="s">
        <v>32</v>
      </c>
      <c r="I76" t="s">
        <v>32</v>
      </c>
      <c r="J76" t="s">
        <v>32</v>
      </c>
      <c r="K76" t="s">
        <v>32</v>
      </c>
      <c r="L76" t="s">
        <v>32</v>
      </c>
      <c r="M76" t="s">
        <v>32</v>
      </c>
      <c r="N76" t="s">
        <v>32</v>
      </c>
      <c r="O76" t="s">
        <v>32</v>
      </c>
      <c r="P76" t="s">
        <v>32</v>
      </c>
      <c r="Q76" t="s">
        <v>32</v>
      </c>
      <c r="R76" t="s">
        <v>32</v>
      </c>
      <c r="S76" t="s">
        <v>32</v>
      </c>
      <c r="T76" t="s">
        <v>32</v>
      </c>
      <c r="U76" t="s">
        <v>32</v>
      </c>
      <c r="V76" t="s">
        <v>32</v>
      </c>
      <c r="W76" t="s">
        <v>32</v>
      </c>
      <c r="X76" t="s">
        <v>32</v>
      </c>
      <c r="Y76" t="s">
        <v>32</v>
      </c>
      <c r="Z76" t="s">
        <v>32</v>
      </c>
      <c r="AA76" t="s">
        <v>32</v>
      </c>
      <c r="AB76" t="s">
        <v>32</v>
      </c>
      <c r="AC76" t="s">
        <v>32</v>
      </c>
      <c r="AD76" t="s">
        <v>32</v>
      </c>
      <c r="AE76" t="s">
        <v>32</v>
      </c>
    </row>
    <row r="77" spans="1:31" x14ac:dyDescent="0.2">
      <c r="A77">
        <v>75</v>
      </c>
      <c r="C77" t="s">
        <v>182</v>
      </c>
      <c r="D77" t="s">
        <v>32</v>
      </c>
      <c r="E77" t="s">
        <v>32</v>
      </c>
      <c r="F77" t="s">
        <v>32</v>
      </c>
      <c r="G77" t="s">
        <v>32</v>
      </c>
      <c r="H77" t="s">
        <v>32</v>
      </c>
      <c r="I77" t="s">
        <v>32</v>
      </c>
      <c r="J77" t="s">
        <v>32</v>
      </c>
      <c r="K77" t="s">
        <v>32</v>
      </c>
      <c r="L77" t="s">
        <v>32</v>
      </c>
      <c r="M77" t="s">
        <v>32</v>
      </c>
      <c r="N77" t="s">
        <v>32</v>
      </c>
      <c r="O77" t="s">
        <v>32</v>
      </c>
      <c r="P77" t="s">
        <v>32</v>
      </c>
      <c r="Q77" t="s">
        <v>32</v>
      </c>
      <c r="R77" t="s">
        <v>32</v>
      </c>
      <c r="S77" t="s">
        <v>32</v>
      </c>
      <c r="T77" t="s">
        <v>32</v>
      </c>
      <c r="U77" t="s">
        <v>32</v>
      </c>
      <c r="V77" t="s">
        <v>32</v>
      </c>
      <c r="W77" t="s">
        <v>32</v>
      </c>
      <c r="X77" t="s">
        <v>32</v>
      </c>
      <c r="Y77" t="s">
        <v>32</v>
      </c>
      <c r="Z77" t="s">
        <v>32</v>
      </c>
      <c r="AA77" t="s">
        <v>32</v>
      </c>
      <c r="AB77" t="s">
        <v>32</v>
      </c>
      <c r="AC77" t="s">
        <v>32</v>
      </c>
      <c r="AD77" t="s">
        <v>32</v>
      </c>
      <c r="AE77" t="s">
        <v>32</v>
      </c>
    </row>
    <row r="78" spans="1:31" x14ac:dyDescent="0.2">
      <c r="A78">
        <v>76</v>
      </c>
      <c r="C78" t="s">
        <v>183</v>
      </c>
      <c r="D78" t="s">
        <v>32</v>
      </c>
      <c r="E78" t="s">
        <v>32</v>
      </c>
      <c r="F78" t="s">
        <v>32</v>
      </c>
      <c r="G78" t="s">
        <v>32</v>
      </c>
      <c r="H78" t="s">
        <v>32</v>
      </c>
      <c r="I78" t="s">
        <v>32</v>
      </c>
      <c r="J78" t="s">
        <v>32</v>
      </c>
      <c r="K78" t="s">
        <v>32</v>
      </c>
      <c r="L78" t="s">
        <v>32</v>
      </c>
      <c r="M78" t="s">
        <v>32</v>
      </c>
      <c r="N78" t="s">
        <v>32</v>
      </c>
      <c r="O78" t="s">
        <v>32</v>
      </c>
      <c r="P78" t="s">
        <v>32</v>
      </c>
      <c r="Q78" t="s">
        <v>32</v>
      </c>
      <c r="R78" t="s">
        <v>32</v>
      </c>
      <c r="S78" t="s">
        <v>32</v>
      </c>
      <c r="T78" t="s">
        <v>32</v>
      </c>
      <c r="U78" t="s">
        <v>32</v>
      </c>
      <c r="V78" t="s">
        <v>32</v>
      </c>
      <c r="W78" t="s">
        <v>32</v>
      </c>
      <c r="X78" t="s">
        <v>32</v>
      </c>
      <c r="Y78" t="s">
        <v>32</v>
      </c>
      <c r="Z78" t="s">
        <v>32</v>
      </c>
      <c r="AA78" t="s">
        <v>32</v>
      </c>
      <c r="AB78" t="s">
        <v>32</v>
      </c>
      <c r="AC78" t="s">
        <v>32</v>
      </c>
      <c r="AD78" t="s">
        <v>32</v>
      </c>
      <c r="AE78" t="s">
        <v>32</v>
      </c>
    </row>
    <row r="79" spans="1:31" x14ac:dyDescent="0.2">
      <c r="A79">
        <v>77</v>
      </c>
      <c r="C79" t="s">
        <v>184</v>
      </c>
      <c r="D79" t="s">
        <v>32</v>
      </c>
      <c r="E79" t="s">
        <v>32</v>
      </c>
      <c r="F79" t="s">
        <v>32</v>
      </c>
      <c r="G79" t="s">
        <v>32</v>
      </c>
      <c r="H79" t="s">
        <v>32</v>
      </c>
      <c r="I79" t="s">
        <v>39</v>
      </c>
      <c r="J79" t="s">
        <v>32</v>
      </c>
      <c r="K79" t="s">
        <v>32</v>
      </c>
      <c r="L79" t="s">
        <v>32</v>
      </c>
      <c r="M79" t="s">
        <v>32</v>
      </c>
      <c r="N79" t="s">
        <v>32</v>
      </c>
      <c r="O79" t="s">
        <v>32</v>
      </c>
      <c r="P79" t="s">
        <v>32</v>
      </c>
      <c r="Q79" t="s">
        <v>32</v>
      </c>
      <c r="R79" t="s">
        <v>32</v>
      </c>
      <c r="S79" t="s">
        <v>32</v>
      </c>
      <c r="T79" t="s">
        <v>32</v>
      </c>
      <c r="U79" t="s">
        <v>32</v>
      </c>
      <c r="V79" t="s">
        <v>32</v>
      </c>
      <c r="W79" t="s">
        <v>32</v>
      </c>
      <c r="X79" t="s">
        <v>32</v>
      </c>
      <c r="Y79" t="s">
        <v>32</v>
      </c>
      <c r="Z79" t="s">
        <v>32</v>
      </c>
      <c r="AA79" t="s">
        <v>32</v>
      </c>
      <c r="AB79" t="s">
        <v>32</v>
      </c>
      <c r="AC79" t="s">
        <v>32</v>
      </c>
      <c r="AD79" t="s">
        <v>32</v>
      </c>
      <c r="AE79" t="s">
        <v>32</v>
      </c>
    </row>
    <row r="80" spans="1:31" x14ac:dyDescent="0.2">
      <c r="A80">
        <v>78</v>
      </c>
      <c r="B80" t="s">
        <v>185</v>
      </c>
      <c r="C80" t="s">
        <v>186</v>
      </c>
      <c r="D80" t="s">
        <v>32</v>
      </c>
      <c r="E80" t="s">
        <v>32</v>
      </c>
      <c r="F80" t="s">
        <v>64</v>
      </c>
      <c r="G80" t="s">
        <v>32</v>
      </c>
      <c r="H80" t="s">
        <v>32</v>
      </c>
      <c r="I80" t="s">
        <v>32</v>
      </c>
      <c r="J80" t="s">
        <v>64</v>
      </c>
      <c r="K80" t="s">
        <v>64</v>
      </c>
      <c r="L80" t="s">
        <v>32</v>
      </c>
      <c r="M80" t="s">
        <v>32</v>
      </c>
      <c r="N80" t="s">
        <v>32</v>
      </c>
      <c r="O80" t="s">
        <v>64</v>
      </c>
      <c r="P80" t="s">
        <v>32</v>
      </c>
      <c r="Q80" t="s">
        <v>32</v>
      </c>
      <c r="R80" t="s">
        <v>32</v>
      </c>
      <c r="S80" t="s">
        <v>64</v>
      </c>
      <c r="T80" t="s">
        <v>32</v>
      </c>
      <c r="U80" t="s">
        <v>64</v>
      </c>
      <c r="V80" t="s">
        <v>32</v>
      </c>
      <c r="W80" t="s">
        <v>32</v>
      </c>
      <c r="X80" t="s">
        <v>64</v>
      </c>
      <c r="Y80" t="s">
        <v>32</v>
      </c>
      <c r="Z80" t="s">
        <v>64</v>
      </c>
      <c r="AA80" t="s">
        <v>32</v>
      </c>
      <c r="AB80" t="s">
        <v>32</v>
      </c>
      <c r="AC80" t="s">
        <v>32</v>
      </c>
      <c r="AD80" t="s">
        <v>32</v>
      </c>
      <c r="AE80" t="s">
        <v>64</v>
      </c>
    </row>
    <row r="81" spans="1:31" x14ac:dyDescent="0.2">
      <c r="A81">
        <v>79</v>
      </c>
      <c r="B81" t="s">
        <v>187</v>
      </c>
      <c r="C81" t="s">
        <v>188</v>
      </c>
      <c r="D81" t="s">
        <v>64</v>
      </c>
      <c r="E81" t="s">
        <v>39</v>
      </c>
      <c r="F81" t="s">
        <v>64</v>
      </c>
      <c r="G81" t="s">
        <v>64</v>
      </c>
      <c r="H81" t="s">
        <v>32</v>
      </c>
      <c r="I81" t="s">
        <v>64</v>
      </c>
      <c r="J81" t="s">
        <v>39</v>
      </c>
      <c r="K81" t="s">
        <v>64</v>
      </c>
      <c r="L81" t="s">
        <v>64</v>
      </c>
      <c r="M81" t="s">
        <v>64</v>
      </c>
      <c r="N81" t="s">
        <v>64</v>
      </c>
      <c r="O81" t="s">
        <v>32</v>
      </c>
      <c r="P81" t="s">
        <v>32</v>
      </c>
      <c r="Q81" t="s">
        <v>64</v>
      </c>
      <c r="R81" t="s">
        <v>64</v>
      </c>
      <c r="S81" t="s">
        <v>64</v>
      </c>
      <c r="T81" t="s">
        <v>64</v>
      </c>
      <c r="U81" t="s">
        <v>64</v>
      </c>
      <c r="V81" t="s">
        <v>39</v>
      </c>
      <c r="W81" t="s">
        <v>32</v>
      </c>
      <c r="X81" t="s">
        <v>64</v>
      </c>
      <c r="Y81" t="s">
        <v>64</v>
      </c>
      <c r="Z81" t="s">
        <v>64</v>
      </c>
      <c r="AA81" t="s">
        <v>64</v>
      </c>
      <c r="AB81" t="s">
        <v>64</v>
      </c>
      <c r="AC81" t="s">
        <v>64</v>
      </c>
      <c r="AD81" t="s">
        <v>64</v>
      </c>
      <c r="AE81" t="s">
        <v>64</v>
      </c>
    </row>
    <row r="82" spans="1:31" x14ac:dyDescent="0.2">
      <c r="A82">
        <v>80</v>
      </c>
      <c r="B82" t="s">
        <v>189</v>
      </c>
      <c r="C82" t="s">
        <v>190</v>
      </c>
      <c r="D82" t="s">
        <v>32</v>
      </c>
      <c r="E82" t="s">
        <v>32</v>
      </c>
      <c r="F82" t="s">
        <v>32</v>
      </c>
      <c r="G82" t="s">
        <v>32</v>
      </c>
      <c r="H82" t="s">
        <v>32</v>
      </c>
      <c r="I82" t="s">
        <v>32</v>
      </c>
      <c r="J82" t="s">
        <v>32</v>
      </c>
      <c r="K82" t="s">
        <v>32</v>
      </c>
      <c r="L82" t="s">
        <v>32</v>
      </c>
      <c r="M82" t="s">
        <v>32</v>
      </c>
      <c r="N82" t="s">
        <v>32</v>
      </c>
      <c r="O82" t="s">
        <v>32</v>
      </c>
      <c r="P82" t="s">
        <v>32</v>
      </c>
      <c r="Q82" t="s">
        <v>32</v>
      </c>
      <c r="R82" t="s">
        <v>32</v>
      </c>
      <c r="S82" t="s">
        <v>32</v>
      </c>
      <c r="T82" t="s">
        <v>32</v>
      </c>
      <c r="U82" t="s">
        <v>32</v>
      </c>
      <c r="V82" t="s">
        <v>32</v>
      </c>
      <c r="W82" t="s">
        <v>32</v>
      </c>
      <c r="X82" t="s">
        <v>32</v>
      </c>
      <c r="Y82" t="s">
        <v>32</v>
      </c>
      <c r="Z82" t="s">
        <v>32</v>
      </c>
      <c r="AA82" t="s">
        <v>32</v>
      </c>
      <c r="AB82" t="s">
        <v>32</v>
      </c>
      <c r="AC82" t="s">
        <v>32</v>
      </c>
      <c r="AD82" t="s">
        <v>32</v>
      </c>
      <c r="AE82" t="s">
        <v>32</v>
      </c>
    </row>
    <row r="83" spans="1:31" x14ac:dyDescent="0.2">
      <c r="A83">
        <v>81</v>
      </c>
      <c r="B83" t="s">
        <v>191</v>
      </c>
      <c r="C83" t="s">
        <v>192</v>
      </c>
      <c r="D83" t="s">
        <v>32</v>
      </c>
      <c r="E83" t="s">
        <v>32</v>
      </c>
      <c r="F83" t="s">
        <v>32</v>
      </c>
      <c r="G83" t="s">
        <v>32</v>
      </c>
      <c r="H83" t="s">
        <v>32</v>
      </c>
      <c r="I83" t="s">
        <v>32</v>
      </c>
      <c r="J83" t="s">
        <v>32</v>
      </c>
      <c r="K83" t="s">
        <v>32</v>
      </c>
      <c r="L83" t="s">
        <v>32</v>
      </c>
      <c r="M83" t="s">
        <v>32</v>
      </c>
      <c r="N83" t="s">
        <v>32</v>
      </c>
      <c r="O83" t="s">
        <v>32</v>
      </c>
      <c r="P83" t="s">
        <v>32</v>
      </c>
      <c r="Q83" t="s">
        <v>32</v>
      </c>
      <c r="R83" t="s">
        <v>32</v>
      </c>
      <c r="S83" t="s">
        <v>32</v>
      </c>
      <c r="T83" t="s">
        <v>32</v>
      </c>
      <c r="U83" t="s">
        <v>32</v>
      </c>
      <c r="V83" t="s">
        <v>32</v>
      </c>
      <c r="W83" t="s">
        <v>32</v>
      </c>
      <c r="X83" t="s">
        <v>32</v>
      </c>
      <c r="Y83" t="s">
        <v>32</v>
      </c>
      <c r="Z83" t="s">
        <v>32</v>
      </c>
      <c r="AA83" t="s">
        <v>32</v>
      </c>
      <c r="AB83" t="s">
        <v>32</v>
      </c>
      <c r="AC83" t="s">
        <v>32</v>
      </c>
      <c r="AD83" t="s">
        <v>32</v>
      </c>
      <c r="AE83" t="s">
        <v>32</v>
      </c>
    </row>
    <row r="84" spans="1:31" x14ac:dyDescent="0.2">
      <c r="A84">
        <v>82</v>
      </c>
      <c r="B84" t="s">
        <v>193</v>
      </c>
      <c r="C84" t="s">
        <v>194</v>
      </c>
      <c r="D84" t="s">
        <v>32</v>
      </c>
      <c r="E84" t="s">
        <v>32</v>
      </c>
      <c r="F84" t="s">
        <v>32</v>
      </c>
      <c r="G84" t="s">
        <v>32</v>
      </c>
      <c r="H84" t="s">
        <v>32</v>
      </c>
      <c r="I84" t="s">
        <v>32</v>
      </c>
      <c r="J84" t="s">
        <v>32</v>
      </c>
      <c r="K84" t="s">
        <v>32</v>
      </c>
      <c r="L84" t="s">
        <v>32</v>
      </c>
      <c r="M84" t="s">
        <v>32</v>
      </c>
      <c r="N84" t="s">
        <v>32</v>
      </c>
      <c r="O84" t="s">
        <v>32</v>
      </c>
      <c r="P84" t="s">
        <v>32</v>
      </c>
      <c r="Q84" t="s">
        <v>32</v>
      </c>
      <c r="R84" t="s">
        <v>32</v>
      </c>
      <c r="S84" t="s">
        <v>32</v>
      </c>
      <c r="T84" t="s">
        <v>32</v>
      </c>
      <c r="U84" t="s">
        <v>32</v>
      </c>
      <c r="V84" t="s">
        <v>32</v>
      </c>
      <c r="W84" t="s">
        <v>32</v>
      </c>
      <c r="X84" t="s">
        <v>32</v>
      </c>
      <c r="Y84" t="s">
        <v>32</v>
      </c>
      <c r="Z84" t="s">
        <v>32</v>
      </c>
      <c r="AA84" t="s">
        <v>32</v>
      </c>
      <c r="AB84" t="s">
        <v>32</v>
      </c>
      <c r="AC84" t="s">
        <v>32</v>
      </c>
      <c r="AD84" t="s">
        <v>32</v>
      </c>
      <c r="AE84" t="s">
        <v>32</v>
      </c>
    </row>
    <row r="85" spans="1:31" x14ac:dyDescent="0.2">
      <c r="A85">
        <v>83</v>
      </c>
      <c r="B85" t="s">
        <v>195</v>
      </c>
      <c r="C85" t="s">
        <v>196</v>
      </c>
      <c r="D85" t="s">
        <v>32</v>
      </c>
      <c r="E85" t="s">
        <v>32</v>
      </c>
      <c r="F85" t="s">
        <v>32</v>
      </c>
      <c r="G85" t="s">
        <v>32</v>
      </c>
      <c r="H85" t="s">
        <v>32</v>
      </c>
      <c r="I85" t="s">
        <v>32</v>
      </c>
      <c r="J85" t="s">
        <v>32</v>
      </c>
      <c r="K85" t="s">
        <v>32</v>
      </c>
      <c r="L85" t="s">
        <v>32</v>
      </c>
      <c r="M85" t="s">
        <v>32</v>
      </c>
      <c r="N85" t="s">
        <v>32</v>
      </c>
      <c r="O85" t="s">
        <v>32</v>
      </c>
      <c r="P85" t="s">
        <v>32</v>
      </c>
      <c r="Q85" t="s">
        <v>32</v>
      </c>
      <c r="R85" t="s">
        <v>32</v>
      </c>
      <c r="S85" t="s">
        <v>32</v>
      </c>
      <c r="T85" t="s">
        <v>32</v>
      </c>
      <c r="U85" t="s">
        <v>32</v>
      </c>
      <c r="V85" t="s">
        <v>32</v>
      </c>
      <c r="W85" t="s">
        <v>32</v>
      </c>
      <c r="X85" t="s">
        <v>32</v>
      </c>
      <c r="Y85" t="s">
        <v>32</v>
      </c>
      <c r="Z85" t="s">
        <v>32</v>
      </c>
      <c r="AA85" t="s">
        <v>32</v>
      </c>
      <c r="AB85" t="s">
        <v>32</v>
      </c>
      <c r="AC85" t="s">
        <v>32</v>
      </c>
      <c r="AD85" t="s">
        <v>32</v>
      </c>
      <c r="AE85" t="s">
        <v>32</v>
      </c>
    </row>
    <row r="86" spans="1:31" x14ac:dyDescent="0.2">
      <c r="A86">
        <v>84</v>
      </c>
      <c r="B86" t="s">
        <v>197</v>
      </c>
      <c r="C86" t="s">
        <v>198</v>
      </c>
      <c r="D86" t="s">
        <v>32</v>
      </c>
      <c r="E86" t="s">
        <v>32</v>
      </c>
      <c r="F86" t="s">
        <v>32</v>
      </c>
      <c r="G86" t="s">
        <v>32</v>
      </c>
      <c r="H86" t="s">
        <v>32</v>
      </c>
      <c r="I86" t="s">
        <v>32</v>
      </c>
      <c r="J86" t="s">
        <v>32</v>
      </c>
      <c r="K86" t="s">
        <v>32</v>
      </c>
      <c r="L86" t="s">
        <v>32</v>
      </c>
      <c r="M86" t="s">
        <v>32</v>
      </c>
      <c r="N86" t="s">
        <v>32</v>
      </c>
      <c r="O86" t="s">
        <v>32</v>
      </c>
      <c r="P86" t="s">
        <v>32</v>
      </c>
      <c r="Q86" t="s">
        <v>32</v>
      </c>
      <c r="R86" t="s">
        <v>32</v>
      </c>
      <c r="S86" t="s">
        <v>32</v>
      </c>
      <c r="T86" t="s">
        <v>32</v>
      </c>
      <c r="U86" t="s">
        <v>32</v>
      </c>
      <c r="V86" t="s">
        <v>32</v>
      </c>
      <c r="W86" t="s">
        <v>32</v>
      </c>
      <c r="X86" t="s">
        <v>32</v>
      </c>
      <c r="Y86" t="s">
        <v>32</v>
      </c>
      <c r="Z86" t="s">
        <v>32</v>
      </c>
      <c r="AA86" t="s">
        <v>32</v>
      </c>
      <c r="AB86" t="s">
        <v>32</v>
      </c>
      <c r="AC86" t="s">
        <v>32</v>
      </c>
      <c r="AD86" t="s">
        <v>32</v>
      </c>
      <c r="AE86" t="s">
        <v>32</v>
      </c>
    </row>
    <row r="87" spans="1:31" x14ac:dyDescent="0.2">
      <c r="A87">
        <v>85</v>
      </c>
      <c r="B87" t="s">
        <v>199</v>
      </c>
      <c r="C87" t="s">
        <v>200</v>
      </c>
      <c r="D87" t="s">
        <v>32</v>
      </c>
      <c r="E87" t="s">
        <v>32</v>
      </c>
      <c r="F87" t="s">
        <v>32</v>
      </c>
      <c r="G87" t="s">
        <v>32</v>
      </c>
      <c r="H87" t="s">
        <v>32</v>
      </c>
      <c r="I87" t="s">
        <v>32</v>
      </c>
      <c r="J87" t="s">
        <v>32</v>
      </c>
      <c r="K87" t="s">
        <v>32</v>
      </c>
      <c r="L87" t="s">
        <v>32</v>
      </c>
      <c r="M87" t="s">
        <v>32</v>
      </c>
      <c r="N87" t="s">
        <v>32</v>
      </c>
      <c r="O87" t="s">
        <v>32</v>
      </c>
      <c r="P87" t="s">
        <v>32</v>
      </c>
      <c r="Q87" t="s">
        <v>32</v>
      </c>
      <c r="R87" t="s">
        <v>32</v>
      </c>
      <c r="S87" t="s">
        <v>32</v>
      </c>
      <c r="T87" t="s">
        <v>32</v>
      </c>
      <c r="U87" t="s">
        <v>32</v>
      </c>
      <c r="V87" t="s">
        <v>32</v>
      </c>
      <c r="W87" t="s">
        <v>32</v>
      </c>
      <c r="X87" t="s">
        <v>32</v>
      </c>
      <c r="Y87" t="s">
        <v>32</v>
      </c>
      <c r="Z87" t="s">
        <v>32</v>
      </c>
      <c r="AA87" t="s">
        <v>32</v>
      </c>
      <c r="AB87" t="s">
        <v>32</v>
      </c>
      <c r="AC87" t="s">
        <v>32</v>
      </c>
      <c r="AD87" t="s">
        <v>32</v>
      </c>
      <c r="AE87" t="s">
        <v>32</v>
      </c>
    </row>
    <row r="88" spans="1:31" x14ac:dyDescent="0.2">
      <c r="A88">
        <v>86</v>
      </c>
      <c r="B88" t="s">
        <v>201</v>
      </c>
      <c r="C88" t="s">
        <v>202</v>
      </c>
      <c r="D88" t="s">
        <v>32</v>
      </c>
      <c r="E88" t="s">
        <v>32</v>
      </c>
      <c r="F88" t="s">
        <v>32</v>
      </c>
      <c r="G88" t="s">
        <v>32</v>
      </c>
      <c r="H88" t="s">
        <v>32</v>
      </c>
      <c r="I88" t="s">
        <v>32</v>
      </c>
      <c r="J88" t="s">
        <v>32</v>
      </c>
      <c r="K88" t="s">
        <v>32</v>
      </c>
      <c r="L88" t="s">
        <v>32</v>
      </c>
      <c r="M88" t="s">
        <v>32</v>
      </c>
      <c r="N88" t="s">
        <v>32</v>
      </c>
      <c r="O88" t="s">
        <v>32</v>
      </c>
      <c r="P88" t="s">
        <v>32</v>
      </c>
      <c r="Q88" t="s">
        <v>32</v>
      </c>
      <c r="R88" t="s">
        <v>32</v>
      </c>
      <c r="S88" t="s">
        <v>32</v>
      </c>
      <c r="T88" t="s">
        <v>32</v>
      </c>
      <c r="U88" t="s">
        <v>32</v>
      </c>
      <c r="V88" t="s">
        <v>32</v>
      </c>
      <c r="W88" t="s">
        <v>32</v>
      </c>
      <c r="X88" t="s">
        <v>32</v>
      </c>
      <c r="Y88" t="s">
        <v>32</v>
      </c>
      <c r="Z88" t="s">
        <v>32</v>
      </c>
      <c r="AA88" t="s">
        <v>32</v>
      </c>
      <c r="AB88" t="s">
        <v>32</v>
      </c>
      <c r="AC88" t="s">
        <v>32</v>
      </c>
      <c r="AD88" t="s">
        <v>32</v>
      </c>
      <c r="AE88" t="s">
        <v>32</v>
      </c>
    </row>
    <row r="89" spans="1:31" x14ac:dyDescent="0.2">
      <c r="A89">
        <v>87</v>
      </c>
      <c r="B89" t="s">
        <v>203</v>
      </c>
      <c r="C89" t="s">
        <v>204</v>
      </c>
      <c r="D89" t="s">
        <v>32</v>
      </c>
      <c r="E89" t="s">
        <v>32</v>
      </c>
      <c r="F89" t="s">
        <v>32</v>
      </c>
      <c r="G89" t="s">
        <v>32</v>
      </c>
      <c r="H89" t="s">
        <v>32</v>
      </c>
      <c r="I89" t="s">
        <v>32</v>
      </c>
      <c r="J89" t="s">
        <v>32</v>
      </c>
      <c r="K89" t="s">
        <v>32</v>
      </c>
      <c r="L89" t="s">
        <v>32</v>
      </c>
      <c r="M89" t="s">
        <v>32</v>
      </c>
      <c r="N89" t="s">
        <v>32</v>
      </c>
      <c r="O89" t="s">
        <v>32</v>
      </c>
      <c r="P89" t="s">
        <v>32</v>
      </c>
      <c r="Q89" t="s">
        <v>32</v>
      </c>
      <c r="R89" t="s">
        <v>32</v>
      </c>
      <c r="S89" t="s">
        <v>32</v>
      </c>
      <c r="T89" t="s">
        <v>32</v>
      </c>
      <c r="U89" t="s">
        <v>32</v>
      </c>
      <c r="V89" t="s">
        <v>32</v>
      </c>
      <c r="W89" t="s">
        <v>32</v>
      </c>
      <c r="X89" t="s">
        <v>32</v>
      </c>
      <c r="Y89" t="s">
        <v>32</v>
      </c>
      <c r="Z89" t="s">
        <v>32</v>
      </c>
      <c r="AA89" t="s">
        <v>32</v>
      </c>
      <c r="AB89" t="s">
        <v>32</v>
      </c>
      <c r="AC89" t="s">
        <v>32</v>
      </c>
      <c r="AD89" t="s">
        <v>32</v>
      </c>
      <c r="AE89" t="s">
        <v>32</v>
      </c>
    </row>
    <row r="90" spans="1:31" x14ac:dyDescent="0.2">
      <c r="A90">
        <v>88</v>
      </c>
      <c r="B90" t="s">
        <v>205</v>
      </c>
      <c r="C90" t="s">
        <v>206</v>
      </c>
      <c r="D90" t="s">
        <v>32</v>
      </c>
      <c r="E90" t="s">
        <v>32</v>
      </c>
      <c r="F90" t="s">
        <v>32</v>
      </c>
      <c r="G90" t="s">
        <v>32</v>
      </c>
      <c r="H90" t="s">
        <v>32</v>
      </c>
      <c r="I90" t="s">
        <v>32</v>
      </c>
      <c r="J90" t="s">
        <v>32</v>
      </c>
      <c r="K90" t="s">
        <v>32</v>
      </c>
      <c r="L90" t="s">
        <v>32</v>
      </c>
      <c r="M90" t="s">
        <v>32</v>
      </c>
      <c r="N90" t="s">
        <v>32</v>
      </c>
      <c r="O90" t="s">
        <v>32</v>
      </c>
      <c r="P90" t="s">
        <v>32</v>
      </c>
      <c r="Q90" t="s">
        <v>32</v>
      </c>
      <c r="R90" t="s">
        <v>32</v>
      </c>
      <c r="S90" t="s">
        <v>32</v>
      </c>
      <c r="T90" t="s">
        <v>32</v>
      </c>
      <c r="U90" t="s">
        <v>32</v>
      </c>
      <c r="V90" t="s">
        <v>32</v>
      </c>
      <c r="W90" t="s">
        <v>32</v>
      </c>
      <c r="X90" t="s">
        <v>32</v>
      </c>
      <c r="Y90" t="s">
        <v>32</v>
      </c>
      <c r="Z90" t="s">
        <v>32</v>
      </c>
      <c r="AA90" t="s">
        <v>32</v>
      </c>
      <c r="AB90" t="s">
        <v>32</v>
      </c>
      <c r="AC90" t="s">
        <v>32</v>
      </c>
      <c r="AD90" t="s">
        <v>32</v>
      </c>
      <c r="AE90" t="s">
        <v>32</v>
      </c>
    </row>
    <row r="91" spans="1:31" x14ac:dyDescent="0.2">
      <c r="A91">
        <v>89</v>
      </c>
      <c r="B91" t="s">
        <v>207</v>
      </c>
      <c r="C91" t="s">
        <v>208</v>
      </c>
      <c r="D91" t="s">
        <v>149</v>
      </c>
      <c r="E91" t="s">
        <v>149</v>
      </c>
      <c r="F91" t="s">
        <v>32</v>
      </c>
      <c r="G91" t="s">
        <v>32</v>
      </c>
      <c r="H91" t="s">
        <v>32</v>
      </c>
      <c r="I91" t="s">
        <v>32</v>
      </c>
      <c r="J91" t="s">
        <v>32</v>
      </c>
      <c r="K91" t="s">
        <v>32</v>
      </c>
      <c r="L91" t="s">
        <v>32</v>
      </c>
      <c r="M91" t="s">
        <v>149</v>
      </c>
      <c r="N91" t="s">
        <v>149</v>
      </c>
      <c r="O91" t="s">
        <v>149</v>
      </c>
      <c r="P91" t="s">
        <v>149</v>
      </c>
      <c r="Q91" t="s">
        <v>32</v>
      </c>
      <c r="R91" t="s">
        <v>149</v>
      </c>
      <c r="S91" t="s">
        <v>32</v>
      </c>
      <c r="T91" t="s">
        <v>32</v>
      </c>
      <c r="U91" t="s">
        <v>32</v>
      </c>
      <c r="V91" t="s">
        <v>149</v>
      </c>
      <c r="W91" t="s">
        <v>32</v>
      </c>
      <c r="X91" t="s">
        <v>32</v>
      </c>
      <c r="Y91" t="s">
        <v>32</v>
      </c>
      <c r="Z91" t="s">
        <v>32</v>
      </c>
      <c r="AA91" t="s">
        <v>149</v>
      </c>
      <c r="AB91" t="s">
        <v>32</v>
      </c>
      <c r="AC91" t="s">
        <v>32</v>
      </c>
      <c r="AD91" t="s">
        <v>149</v>
      </c>
      <c r="AE91" t="s">
        <v>32</v>
      </c>
    </row>
    <row r="92" spans="1:31" x14ac:dyDescent="0.2">
      <c r="A92">
        <v>90</v>
      </c>
      <c r="B92" t="s">
        <v>209</v>
      </c>
      <c r="C92" t="s">
        <v>210</v>
      </c>
      <c r="D92" t="s">
        <v>32</v>
      </c>
      <c r="E92" t="s">
        <v>32</v>
      </c>
      <c r="F92" t="s">
        <v>32</v>
      </c>
      <c r="G92" t="s">
        <v>32</v>
      </c>
      <c r="H92" t="s">
        <v>32</v>
      </c>
      <c r="I92" t="s">
        <v>32</v>
      </c>
      <c r="J92" t="s">
        <v>32</v>
      </c>
      <c r="K92" t="s">
        <v>32</v>
      </c>
      <c r="L92" t="s">
        <v>32</v>
      </c>
      <c r="M92" t="s">
        <v>32</v>
      </c>
      <c r="N92" t="s">
        <v>32</v>
      </c>
      <c r="O92" t="s">
        <v>32</v>
      </c>
      <c r="P92" t="s">
        <v>32</v>
      </c>
      <c r="Q92" t="s">
        <v>32</v>
      </c>
      <c r="R92" t="s">
        <v>32</v>
      </c>
      <c r="S92" t="s">
        <v>32</v>
      </c>
      <c r="T92" t="s">
        <v>32</v>
      </c>
      <c r="U92" t="s">
        <v>32</v>
      </c>
      <c r="V92" t="s">
        <v>32</v>
      </c>
      <c r="W92" t="s">
        <v>32</v>
      </c>
      <c r="X92" t="s">
        <v>32</v>
      </c>
      <c r="Y92" t="s">
        <v>32</v>
      </c>
      <c r="Z92" t="s">
        <v>32</v>
      </c>
      <c r="AA92" t="s">
        <v>32</v>
      </c>
      <c r="AB92" t="s">
        <v>32</v>
      </c>
      <c r="AC92" t="s">
        <v>32</v>
      </c>
      <c r="AD92" t="s">
        <v>32</v>
      </c>
      <c r="AE92" t="s">
        <v>32</v>
      </c>
    </row>
    <row r="93" spans="1:31" x14ac:dyDescent="0.2">
      <c r="A93">
        <v>91</v>
      </c>
      <c r="B93" t="s">
        <v>211</v>
      </c>
      <c r="C93" t="s">
        <v>212</v>
      </c>
      <c r="D93" t="s">
        <v>32</v>
      </c>
      <c r="E93" t="s">
        <v>32</v>
      </c>
      <c r="F93" t="s">
        <v>32</v>
      </c>
      <c r="G93" t="s">
        <v>32</v>
      </c>
      <c r="H93" t="s">
        <v>32</v>
      </c>
      <c r="I93" t="s">
        <v>32</v>
      </c>
      <c r="J93" t="s">
        <v>32</v>
      </c>
      <c r="K93" t="s">
        <v>32</v>
      </c>
      <c r="L93" t="s">
        <v>32</v>
      </c>
      <c r="M93" t="s">
        <v>32</v>
      </c>
      <c r="N93" t="s">
        <v>32</v>
      </c>
      <c r="O93" t="s">
        <v>32</v>
      </c>
      <c r="P93" t="s">
        <v>32</v>
      </c>
      <c r="Q93" t="s">
        <v>32</v>
      </c>
      <c r="R93" t="s">
        <v>32</v>
      </c>
      <c r="S93" t="s">
        <v>32</v>
      </c>
      <c r="T93" t="s">
        <v>32</v>
      </c>
      <c r="U93" t="s">
        <v>32</v>
      </c>
      <c r="V93" t="s">
        <v>32</v>
      </c>
      <c r="W93" t="s">
        <v>32</v>
      </c>
      <c r="X93" t="s">
        <v>32</v>
      </c>
      <c r="Y93" t="s">
        <v>32</v>
      </c>
      <c r="Z93" t="s">
        <v>32</v>
      </c>
      <c r="AA93" t="s">
        <v>32</v>
      </c>
      <c r="AB93" t="s">
        <v>32</v>
      </c>
      <c r="AC93" t="s">
        <v>32</v>
      </c>
      <c r="AD93" t="s">
        <v>32</v>
      </c>
      <c r="AE93" t="s">
        <v>32</v>
      </c>
    </row>
    <row r="94" spans="1:31" x14ac:dyDescent="0.2">
      <c r="A94">
        <v>92</v>
      </c>
      <c r="B94" t="s">
        <v>213</v>
      </c>
      <c r="C94" t="s">
        <v>214</v>
      </c>
      <c r="D94" t="s">
        <v>39</v>
      </c>
      <c r="E94" t="s">
        <v>32</v>
      </c>
      <c r="F94" t="s">
        <v>32</v>
      </c>
      <c r="G94" t="s">
        <v>39</v>
      </c>
      <c r="H94" t="s">
        <v>32</v>
      </c>
      <c r="I94" t="s">
        <v>32</v>
      </c>
      <c r="J94" t="s">
        <v>32</v>
      </c>
      <c r="K94" t="s">
        <v>32</v>
      </c>
      <c r="L94" t="s">
        <v>39</v>
      </c>
      <c r="M94" t="s">
        <v>32</v>
      </c>
      <c r="N94" t="s">
        <v>32</v>
      </c>
      <c r="O94" t="s">
        <v>32</v>
      </c>
      <c r="P94" t="s">
        <v>32</v>
      </c>
      <c r="Q94" t="s">
        <v>32</v>
      </c>
      <c r="R94" t="s">
        <v>32</v>
      </c>
      <c r="S94" t="s">
        <v>32</v>
      </c>
      <c r="T94" t="s">
        <v>32</v>
      </c>
      <c r="U94" t="s">
        <v>32</v>
      </c>
      <c r="V94" t="s">
        <v>32</v>
      </c>
      <c r="W94" t="s">
        <v>32</v>
      </c>
      <c r="X94" t="s">
        <v>32</v>
      </c>
      <c r="Y94" t="s">
        <v>39</v>
      </c>
      <c r="Z94" t="s">
        <v>32</v>
      </c>
      <c r="AA94" t="s">
        <v>39</v>
      </c>
      <c r="AB94" t="s">
        <v>32</v>
      </c>
      <c r="AC94" t="s">
        <v>39</v>
      </c>
      <c r="AD94" t="s">
        <v>39</v>
      </c>
      <c r="AE94" t="s">
        <v>32</v>
      </c>
    </row>
    <row r="95" spans="1:31" x14ac:dyDescent="0.2">
      <c r="A95">
        <v>93</v>
      </c>
      <c r="B95" t="s">
        <v>215</v>
      </c>
      <c r="C95" t="s">
        <v>216</v>
      </c>
      <c r="D95" t="s">
        <v>32</v>
      </c>
      <c r="E95" t="s">
        <v>32</v>
      </c>
      <c r="F95" t="s">
        <v>32</v>
      </c>
      <c r="G95" t="s">
        <v>32</v>
      </c>
      <c r="H95" t="s">
        <v>32</v>
      </c>
      <c r="I95" t="s">
        <v>32</v>
      </c>
      <c r="J95" t="s">
        <v>32</v>
      </c>
      <c r="K95" t="s">
        <v>32</v>
      </c>
      <c r="L95" t="s">
        <v>32</v>
      </c>
      <c r="M95" t="s">
        <v>32</v>
      </c>
      <c r="N95" t="s">
        <v>32</v>
      </c>
      <c r="O95" t="s">
        <v>32</v>
      </c>
      <c r="P95" t="s">
        <v>32</v>
      </c>
      <c r="Q95" t="s">
        <v>32</v>
      </c>
      <c r="R95" t="s">
        <v>32</v>
      </c>
      <c r="S95" t="s">
        <v>32</v>
      </c>
      <c r="T95" t="s">
        <v>32</v>
      </c>
      <c r="U95" t="s">
        <v>32</v>
      </c>
      <c r="V95" t="s">
        <v>32</v>
      </c>
      <c r="W95" t="s">
        <v>32</v>
      </c>
      <c r="X95" t="s">
        <v>32</v>
      </c>
      <c r="Y95" t="s">
        <v>32</v>
      </c>
      <c r="Z95" t="s">
        <v>32</v>
      </c>
      <c r="AA95" t="s">
        <v>32</v>
      </c>
      <c r="AB95" t="s">
        <v>32</v>
      </c>
      <c r="AC95" t="s">
        <v>32</v>
      </c>
      <c r="AD95" t="s">
        <v>32</v>
      </c>
      <c r="AE95" t="s">
        <v>32</v>
      </c>
    </row>
    <row r="96" spans="1:31" x14ac:dyDescent="0.2">
      <c r="A96">
        <v>94</v>
      </c>
      <c r="B96" t="s">
        <v>217</v>
      </c>
      <c r="C96" t="s">
        <v>218</v>
      </c>
      <c r="D96" t="s">
        <v>32</v>
      </c>
      <c r="E96" t="s">
        <v>32</v>
      </c>
      <c r="F96" t="s">
        <v>32</v>
      </c>
      <c r="G96" t="s">
        <v>32</v>
      </c>
      <c r="H96" t="s">
        <v>32</v>
      </c>
      <c r="I96" t="s">
        <v>32</v>
      </c>
      <c r="J96" t="s">
        <v>32</v>
      </c>
      <c r="K96" t="s">
        <v>32</v>
      </c>
      <c r="L96" t="s">
        <v>32</v>
      </c>
      <c r="M96" t="s">
        <v>32</v>
      </c>
      <c r="N96" t="s">
        <v>32</v>
      </c>
      <c r="O96" t="s">
        <v>32</v>
      </c>
      <c r="P96" t="s">
        <v>32</v>
      </c>
      <c r="Q96" t="s">
        <v>32</v>
      </c>
      <c r="R96" t="s">
        <v>32</v>
      </c>
      <c r="S96" t="s">
        <v>32</v>
      </c>
      <c r="T96" t="s">
        <v>32</v>
      </c>
      <c r="U96" t="s">
        <v>32</v>
      </c>
      <c r="V96" t="s">
        <v>32</v>
      </c>
      <c r="W96" t="s">
        <v>32</v>
      </c>
      <c r="X96" t="s">
        <v>32</v>
      </c>
      <c r="Y96" t="s">
        <v>32</v>
      </c>
      <c r="Z96" t="s">
        <v>32</v>
      </c>
      <c r="AA96" t="s">
        <v>32</v>
      </c>
      <c r="AB96" t="s">
        <v>32</v>
      </c>
      <c r="AC96" t="s">
        <v>32</v>
      </c>
      <c r="AD96" t="s">
        <v>32</v>
      </c>
      <c r="AE96" t="s">
        <v>32</v>
      </c>
    </row>
    <row r="97" spans="1:31" x14ac:dyDescent="0.2">
      <c r="A97">
        <v>95</v>
      </c>
      <c r="B97" t="s">
        <v>219</v>
      </c>
      <c r="C97" t="s">
        <v>220</v>
      </c>
      <c r="D97" t="s">
        <v>32</v>
      </c>
      <c r="E97" t="s">
        <v>32</v>
      </c>
      <c r="F97" t="s">
        <v>32</v>
      </c>
      <c r="G97" t="s">
        <v>32</v>
      </c>
      <c r="H97" t="s">
        <v>32</v>
      </c>
      <c r="I97" t="s">
        <v>32</v>
      </c>
      <c r="J97" t="s">
        <v>32</v>
      </c>
      <c r="K97" t="s">
        <v>32</v>
      </c>
      <c r="L97" t="s">
        <v>32</v>
      </c>
      <c r="M97" t="s">
        <v>32</v>
      </c>
      <c r="N97" t="s">
        <v>32</v>
      </c>
      <c r="O97" t="s">
        <v>32</v>
      </c>
      <c r="P97" t="s">
        <v>39</v>
      </c>
      <c r="Q97" t="s">
        <v>32</v>
      </c>
      <c r="R97" t="s">
        <v>32</v>
      </c>
      <c r="S97" t="s">
        <v>32</v>
      </c>
      <c r="T97" t="s">
        <v>39</v>
      </c>
      <c r="U97" t="s">
        <v>32</v>
      </c>
      <c r="V97" t="s">
        <v>32</v>
      </c>
      <c r="W97" t="s">
        <v>32</v>
      </c>
      <c r="X97" t="s">
        <v>32</v>
      </c>
      <c r="Y97" t="s">
        <v>32</v>
      </c>
      <c r="Z97" t="s">
        <v>32</v>
      </c>
      <c r="AA97" t="s">
        <v>32</v>
      </c>
      <c r="AB97" t="s">
        <v>39</v>
      </c>
      <c r="AC97" t="s">
        <v>32</v>
      </c>
      <c r="AD97" t="s">
        <v>32</v>
      </c>
      <c r="AE97" t="s">
        <v>32</v>
      </c>
    </row>
    <row r="98" spans="1:31" x14ac:dyDescent="0.2">
      <c r="A98">
        <v>96</v>
      </c>
      <c r="B98" t="s">
        <v>221</v>
      </c>
      <c r="C98" t="s">
        <v>222</v>
      </c>
      <c r="D98" t="s">
        <v>39</v>
      </c>
      <c r="E98" t="s">
        <v>32</v>
      </c>
      <c r="F98" t="s">
        <v>32</v>
      </c>
      <c r="G98" t="s">
        <v>39</v>
      </c>
      <c r="H98" t="s">
        <v>39</v>
      </c>
      <c r="I98" t="s">
        <v>39</v>
      </c>
      <c r="J98" t="s">
        <v>32</v>
      </c>
      <c r="K98" t="s">
        <v>39</v>
      </c>
      <c r="L98" t="s">
        <v>39</v>
      </c>
      <c r="M98" t="s">
        <v>39</v>
      </c>
      <c r="N98" t="s">
        <v>39</v>
      </c>
      <c r="O98" t="s">
        <v>39</v>
      </c>
      <c r="P98" t="s">
        <v>39</v>
      </c>
      <c r="Q98" t="s">
        <v>39</v>
      </c>
      <c r="R98" t="s">
        <v>39</v>
      </c>
      <c r="S98" t="s">
        <v>32</v>
      </c>
      <c r="T98" t="s">
        <v>39</v>
      </c>
      <c r="U98" t="s">
        <v>32</v>
      </c>
      <c r="V98" t="s">
        <v>32</v>
      </c>
      <c r="W98" t="s">
        <v>39</v>
      </c>
      <c r="X98" t="s">
        <v>39</v>
      </c>
      <c r="Y98" t="s">
        <v>39</v>
      </c>
      <c r="Z98" t="s">
        <v>32</v>
      </c>
      <c r="AA98" t="s">
        <v>39</v>
      </c>
      <c r="AB98" t="s">
        <v>32</v>
      </c>
      <c r="AC98" t="s">
        <v>39</v>
      </c>
      <c r="AD98" t="s">
        <v>39</v>
      </c>
      <c r="AE98" t="s">
        <v>32</v>
      </c>
    </row>
    <row r="99" spans="1:31" x14ac:dyDescent="0.2">
      <c r="A99">
        <v>97</v>
      </c>
      <c r="B99" t="s">
        <v>223</v>
      </c>
      <c r="C99" t="s">
        <v>224</v>
      </c>
      <c r="D99" t="s">
        <v>39</v>
      </c>
      <c r="E99" t="s">
        <v>39</v>
      </c>
      <c r="F99" t="s">
        <v>32</v>
      </c>
      <c r="G99" t="s">
        <v>39</v>
      </c>
      <c r="H99" t="s">
        <v>32</v>
      </c>
      <c r="I99" t="s">
        <v>39</v>
      </c>
      <c r="J99" t="s">
        <v>32</v>
      </c>
      <c r="K99" t="s">
        <v>32</v>
      </c>
      <c r="L99" t="s">
        <v>39</v>
      </c>
      <c r="M99" t="s">
        <v>39</v>
      </c>
      <c r="N99" t="s">
        <v>32</v>
      </c>
      <c r="O99" t="s">
        <v>32</v>
      </c>
      <c r="P99" t="s">
        <v>32</v>
      </c>
      <c r="Q99" t="s">
        <v>32</v>
      </c>
      <c r="R99" t="s">
        <v>32</v>
      </c>
      <c r="S99" t="s">
        <v>39</v>
      </c>
      <c r="T99" t="s">
        <v>32</v>
      </c>
      <c r="U99" t="s">
        <v>32</v>
      </c>
      <c r="V99" t="s">
        <v>39</v>
      </c>
      <c r="W99" t="s">
        <v>32</v>
      </c>
      <c r="X99" t="s">
        <v>32</v>
      </c>
      <c r="Y99" t="s">
        <v>39</v>
      </c>
      <c r="Z99" t="s">
        <v>32</v>
      </c>
      <c r="AA99" t="s">
        <v>39</v>
      </c>
      <c r="AB99" t="s">
        <v>32</v>
      </c>
      <c r="AC99" t="s">
        <v>39</v>
      </c>
      <c r="AD99" t="s">
        <v>39</v>
      </c>
      <c r="AE99" t="s">
        <v>32</v>
      </c>
    </row>
    <row r="100" spans="1:31" x14ac:dyDescent="0.2">
      <c r="A100">
        <v>98</v>
      </c>
      <c r="B100" t="s">
        <v>225</v>
      </c>
      <c r="C100" t="s">
        <v>226</v>
      </c>
      <c r="D100" t="s">
        <v>32</v>
      </c>
      <c r="E100" t="s">
        <v>32</v>
      </c>
      <c r="F100" t="s">
        <v>32</v>
      </c>
      <c r="G100" t="s">
        <v>32</v>
      </c>
      <c r="H100" t="s">
        <v>32</v>
      </c>
      <c r="I100" t="s">
        <v>32</v>
      </c>
      <c r="J100" t="s">
        <v>32</v>
      </c>
      <c r="K100" t="s">
        <v>32</v>
      </c>
      <c r="L100" t="s">
        <v>32</v>
      </c>
      <c r="M100" t="s">
        <v>32</v>
      </c>
      <c r="N100" t="s">
        <v>32</v>
      </c>
      <c r="O100" t="s">
        <v>32</v>
      </c>
      <c r="P100" t="s">
        <v>32</v>
      </c>
      <c r="Q100" t="s">
        <v>32</v>
      </c>
      <c r="R100" t="s">
        <v>32</v>
      </c>
      <c r="S100" t="s">
        <v>32</v>
      </c>
      <c r="T100" t="s">
        <v>32</v>
      </c>
      <c r="U100" t="s">
        <v>32</v>
      </c>
      <c r="V100" t="s">
        <v>32</v>
      </c>
      <c r="W100" t="s">
        <v>32</v>
      </c>
      <c r="X100" t="s">
        <v>32</v>
      </c>
      <c r="Y100" t="s">
        <v>32</v>
      </c>
      <c r="Z100" t="s">
        <v>32</v>
      </c>
      <c r="AA100" t="s">
        <v>32</v>
      </c>
      <c r="AB100" t="s">
        <v>32</v>
      </c>
      <c r="AC100" t="s">
        <v>32</v>
      </c>
      <c r="AD100" t="s">
        <v>32</v>
      </c>
      <c r="AE100" t="s">
        <v>32</v>
      </c>
    </row>
    <row r="101" spans="1:31" x14ac:dyDescent="0.2">
      <c r="A101">
        <v>99</v>
      </c>
      <c r="B101" t="s">
        <v>227</v>
      </c>
      <c r="C101" t="s">
        <v>228</v>
      </c>
      <c r="D101" t="s">
        <v>32</v>
      </c>
      <c r="E101" t="s">
        <v>32</v>
      </c>
      <c r="F101" t="s">
        <v>32</v>
      </c>
      <c r="G101" t="s">
        <v>32</v>
      </c>
      <c r="H101" t="s">
        <v>32</v>
      </c>
      <c r="I101" t="s">
        <v>32</v>
      </c>
      <c r="J101" t="s">
        <v>32</v>
      </c>
      <c r="K101" t="s">
        <v>32</v>
      </c>
      <c r="L101" t="s">
        <v>32</v>
      </c>
      <c r="M101" t="s">
        <v>32</v>
      </c>
      <c r="N101" t="s">
        <v>32</v>
      </c>
      <c r="O101" t="s">
        <v>32</v>
      </c>
      <c r="P101" t="s">
        <v>32</v>
      </c>
      <c r="Q101" t="s">
        <v>32</v>
      </c>
      <c r="R101" t="s">
        <v>32</v>
      </c>
      <c r="S101" t="s">
        <v>32</v>
      </c>
      <c r="T101" t="s">
        <v>32</v>
      </c>
      <c r="U101" t="s">
        <v>32</v>
      </c>
      <c r="V101" t="s">
        <v>32</v>
      </c>
      <c r="W101" t="s">
        <v>32</v>
      </c>
      <c r="X101" t="s">
        <v>32</v>
      </c>
      <c r="Y101" t="s">
        <v>32</v>
      </c>
      <c r="Z101" t="s">
        <v>32</v>
      </c>
      <c r="AA101" t="s">
        <v>32</v>
      </c>
      <c r="AB101" t="s">
        <v>32</v>
      </c>
      <c r="AC101" t="s">
        <v>32</v>
      </c>
      <c r="AD101" t="s">
        <v>32</v>
      </c>
      <c r="AE101" t="s">
        <v>32</v>
      </c>
    </row>
    <row r="102" spans="1:31" x14ac:dyDescent="0.2">
      <c r="A102">
        <v>100</v>
      </c>
      <c r="B102" t="s">
        <v>229</v>
      </c>
      <c r="C102" t="s">
        <v>230</v>
      </c>
      <c r="D102" t="s">
        <v>39</v>
      </c>
      <c r="E102" t="s">
        <v>39</v>
      </c>
      <c r="F102" t="s">
        <v>39</v>
      </c>
      <c r="G102" t="s">
        <v>39</v>
      </c>
      <c r="H102" t="s">
        <v>39</v>
      </c>
      <c r="I102" t="s">
        <v>39</v>
      </c>
      <c r="J102" t="s">
        <v>39</v>
      </c>
      <c r="K102" t="s">
        <v>39</v>
      </c>
      <c r="L102" t="s">
        <v>39</v>
      </c>
      <c r="M102" t="s">
        <v>32</v>
      </c>
      <c r="N102" t="s">
        <v>39</v>
      </c>
      <c r="O102" t="s">
        <v>39</v>
      </c>
      <c r="P102" t="s">
        <v>39</v>
      </c>
      <c r="Q102" t="s">
        <v>39</v>
      </c>
      <c r="R102" t="s">
        <v>39</v>
      </c>
      <c r="S102" t="s">
        <v>32</v>
      </c>
      <c r="T102" t="s">
        <v>39</v>
      </c>
      <c r="U102" t="s">
        <v>39</v>
      </c>
      <c r="V102" t="s">
        <v>39</v>
      </c>
      <c r="W102" t="s">
        <v>39</v>
      </c>
      <c r="X102" t="s">
        <v>39</v>
      </c>
      <c r="Y102" t="s">
        <v>39</v>
      </c>
      <c r="Z102" t="s">
        <v>39</v>
      </c>
      <c r="AA102" t="s">
        <v>32</v>
      </c>
      <c r="AB102" t="s">
        <v>39</v>
      </c>
      <c r="AC102" t="s">
        <v>39</v>
      </c>
      <c r="AD102" t="s">
        <v>32</v>
      </c>
      <c r="AE102" t="s">
        <v>39</v>
      </c>
    </row>
    <row r="103" spans="1:31" x14ac:dyDescent="0.2">
      <c r="A103">
        <v>101</v>
      </c>
      <c r="B103" t="s">
        <v>231</v>
      </c>
      <c r="C103" t="s">
        <v>232</v>
      </c>
      <c r="D103" t="s">
        <v>32</v>
      </c>
      <c r="E103" t="s">
        <v>149</v>
      </c>
      <c r="F103" t="s">
        <v>32</v>
      </c>
      <c r="G103" t="s">
        <v>32</v>
      </c>
      <c r="H103" t="s">
        <v>32</v>
      </c>
      <c r="I103" t="s">
        <v>32</v>
      </c>
      <c r="J103" t="s">
        <v>32</v>
      </c>
      <c r="K103" t="s">
        <v>32</v>
      </c>
      <c r="L103" t="s">
        <v>32</v>
      </c>
      <c r="M103" t="s">
        <v>32</v>
      </c>
      <c r="N103" t="s">
        <v>32</v>
      </c>
      <c r="O103" t="s">
        <v>32</v>
      </c>
      <c r="P103" t="s">
        <v>32</v>
      </c>
      <c r="Q103" t="s">
        <v>32</v>
      </c>
      <c r="R103" t="s">
        <v>32</v>
      </c>
      <c r="S103" t="s">
        <v>32</v>
      </c>
      <c r="T103" t="s">
        <v>32</v>
      </c>
      <c r="U103" t="s">
        <v>32</v>
      </c>
      <c r="V103" t="s">
        <v>149</v>
      </c>
      <c r="W103" t="s">
        <v>32</v>
      </c>
      <c r="X103" t="s">
        <v>32</v>
      </c>
      <c r="Y103" t="s">
        <v>32</v>
      </c>
      <c r="Z103" t="s">
        <v>32</v>
      </c>
      <c r="AA103" t="s">
        <v>32</v>
      </c>
      <c r="AB103" t="s">
        <v>32</v>
      </c>
      <c r="AC103" t="s">
        <v>32</v>
      </c>
      <c r="AD103" t="s">
        <v>32</v>
      </c>
      <c r="AE103" t="s">
        <v>32</v>
      </c>
    </row>
    <row r="104" spans="1:31" x14ac:dyDescent="0.2">
      <c r="A104">
        <v>102</v>
      </c>
      <c r="B104" t="s">
        <v>233</v>
      </c>
      <c r="C104" t="s">
        <v>234</v>
      </c>
      <c r="D104" t="s">
        <v>32</v>
      </c>
      <c r="E104" t="s">
        <v>32</v>
      </c>
      <c r="F104" t="s">
        <v>32</v>
      </c>
      <c r="G104" t="s">
        <v>32</v>
      </c>
      <c r="H104" t="s">
        <v>32</v>
      </c>
      <c r="I104" t="s">
        <v>32</v>
      </c>
      <c r="J104" t="s">
        <v>32</v>
      </c>
      <c r="K104" t="s">
        <v>32</v>
      </c>
      <c r="L104" t="s">
        <v>32</v>
      </c>
      <c r="M104" t="s">
        <v>32</v>
      </c>
      <c r="N104" t="s">
        <v>32</v>
      </c>
      <c r="O104" t="s">
        <v>32</v>
      </c>
      <c r="P104" t="s">
        <v>32</v>
      </c>
      <c r="Q104" t="s">
        <v>32</v>
      </c>
      <c r="R104" t="s">
        <v>32</v>
      </c>
      <c r="S104" t="s">
        <v>32</v>
      </c>
      <c r="T104" t="s">
        <v>32</v>
      </c>
      <c r="U104" t="s">
        <v>32</v>
      </c>
      <c r="V104" t="s">
        <v>32</v>
      </c>
      <c r="W104" t="s">
        <v>32</v>
      </c>
      <c r="X104" t="s">
        <v>32</v>
      </c>
      <c r="Y104" t="s">
        <v>32</v>
      </c>
      <c r="Z104" t="s">
        <v>32</v>
      </c>
      <c r="AA104" t="s">
        <v>32</v>
      </c>
      <c r="AB104" t="s">
        <v>32</v>
      </c>
      <c r="AC104" t="s">
        <v>32</v>
      </c>
      <c r="AD104" t="s">
        <v>32</v>
      </c>
      <c r="AE104" t="s">
        <v>32</v>
      </c>
    </row>
    <row r="105" spans="1:31" x14ac:dyDescent="0.2">
      <c r="A105">
        <v>103</v>
      </c>
      <c r="B105" t="s">
        <v>235</v>
      </c>
      <c r="C105" t="s">
        <v>236</v>
      </c>
      <c r="D105" t="s">
        <v>32</v>
      </c>
      <c r="E105" t="s">
        <v>32</v>
      </c>
      <c r="F105" t="s">
        <v>32</v>
      </c>
      <c r="G105" t="s">
        <v>32</v>
      </c>
      <c r="H105" t="s">
        <v>32</v>
      </c>
      <c r="I105" t="s">
        <v>32</v>
      </c>
      <c r="J105" t="s">
        <v>32</v>
      </c>
      <c r="K105" t="s">
        <v>32</v>
      </c>
      <c r="L105" t="s">
        <v>32</v>
      </c>
      <c r="M105" t="s">
        <v>32</v>
      </c>
      <c r="N105" t="s">
        <v>32</v>
      </c>
      <c r="O105" t="s">
        <v>32</v>
      </c>
      <c r="P105" t="s">
        <v>32</v>
      </c>
      <c r="Q105" t="s">
        <v>32</v>
      </c>
      <c r="R105" t="s">
        <v>32</v>
      </c>
      <c r="S105" t="s">
        <v>32</v>
      </c>
      <c r="T105" t="s">
        <v>32</v>
      </c>
      <c r="U105" t="s">
        <v>32</v>
      </c>
      <c r="V105" t="s">
        <v>32</v>
      </c>
      <c r="W105" t="s">
        <v>32</v>
      </c>
      <c r="X105" t="s">
        <v>32</v>
      </c>
      <c r="Y105" t="s">
        <v>32</v>
      </c>
      <c r="Z105" t="s">
        <v>32</v>
      </c>
      <c r="AA105" t="s">
        <v>32</v>
      </c>
      <c r="AB105" t="s">
        <v>32</v>
      </c>
      <c r="AC105" t="s">
        <v>32</v>
      </c>
      <c r="AD105" t="s">
        <v>32</v>
      </c>
      <c r="AE105" t="s">
        <v>32</v>
      </c>
    </row>
    <row r="106" spans="1:31" x14ac:dyDescent="0.2">
      <c r="A106">
        <v>104</v>
      </c>
      <c r="B106" t="s">
        <v>237</v>
      </c>
      <c r="C106" t="s">
        <v>238</v>
      </c>
      <c r="D106" t="s">
        <v>32</v>
      </c>
      <c r="E106" t="s">
        <v>32</v>
      </c>
      <c r="F106" t="s">
        <v>32</v>
      </c>
      <c r="G106" t="s">
        <v>32</v>
      </c>
      <c r="H106" t="s">
        <v>32</v>
      </c>
      <c r="I106" t="s">
        <v>32</v>
      </c>
      <c r="J106" t="s">
        <v>32</v>
      </c>
      <c r="K106" t="s">
        <v>32</v>
      </c>
      <c r="L106" t="s">
        <v>32</v>
      </c>
      <c r="M106" t="s">
        <v>32</v>
      </c>
      <c r="N106" t="s">
        <v>32</v>
      </c>
      <c r="O106" t="s">
        <v>32</v>
      </c>
      <c r="P106" t="s">
        <v>39</v>
      </c>
      <c r="Q106" t="s">
        <v>32</v>
      </c>
      <c r="R106" t="s">
        <v>32</v>
      </c>
      <c r="S106" t="s">
        <v>32</v>
      </c>
      <c r="T106" t="s">
        <v>39</v>
      </c>
      <c r="U106" t="s">
        <v>32</v>
      </c>
      <c r="V106" t="s">
        <v>32</v>
      </c>
      <c r="W106" t="s">
        <v>32</v>
      </c>
      <c r="X106" t="s">
        <v>32</v>
      </c>
      <c r="Y106" t="s">
        <v>32</v>
      </c>
      <c r="Z106" t="s">
        <v>32</v>
      </c>
      <c r="AA106" t="s">
        <v>32</v>
      </c>
      <c r="AB106" t="s">
        <v>39</v>
      </c>
      <c r="AC106" t="s">
        <v>32</v>
      </c>
      <c r="AD106" t="s">
        <v>32</v>
      </c>
      <c r="AE106" t="s">
        <v>32</v>
      </c>
    </row>
    <row r="107" spans="1:31" x14ac:dyDescent="0.2">
      <c r="A107">
        <v>105</v>
      </c>
      <c r="B107" t="s">
        <v>239</v>
      </c>
      <c r="C107" t="s">
        <v>240</v>
      </c>
      <c r="D107" t="s">
        <v>32</v>
      </c>
      <c r="E107" t="s">
        <v>32</v>
      </c>
      <c r="F107" t="s">
        <v>32</v>
      </c>
      <c r="G107" t="s">
        <v>32</v>
      </c>
      <c r="H107" t="s">
        <v>32</v>
      </c>
      <c r="I107" t="s">
        <v>32</v>
      </c>
      <c r="J107" t="s">
        <v>32</v>
      </c>
      <c r="K107" t="s">
        <v>32</v>
      </c>
      <c r="L107" t="s">
        <v>32</v>
      </c>
      <c r="M107" t="s">
        <v>32</v>
      </c>
      <c r="N107" t="s">
        <v>32</v>
      </c>
      <c r="O107" t="s">
        <v>32</v>
      </c>
      <c r="P107" t="s">
        <v>32</v>
      </c>
      <c r="Q107" t="s">
        <v>32</v>
      </c>
      <c r="R107" t="s">
        <v>32</v>
      </c>
      <c r="S107" t="s">
        <v>32</v>
      </c>
      <c r="T107" t="s">
        <v>32</v>
      </c>
      <c r="U107" t="s">
        <v>32</v>
      </c>
      <c r="V107" t="s">
        <v>32</v>
      </c>
      <c r="W107" t="s">
        <v>32</v>
      </c>
      <c r="X107" t="s">
        <v>32</v>
      </c>
      <c r="Y107" t="s">
        <v>32</v>
      </c>
      <c r="Z107" t="s">
        <v>32</v>
      </c>
      <c r="AA107" t="s">
        <v>32</v>
      </c>
      <c r="AB107" t="s">
        <v>32</v>
      </c>
      <c r="AC107" t="s">
        <v>32</v>
      </c>
      <c r="AD107" t="s">
        <v>32</v>
      </c>
      <c r="AE107" t="s">
        <v>32</v>
      </c>
    </row>
    <row r="108" spans="1:31" x14ac:dyDescent="0.2">
      <c r="A108">
        <v>106</v>
      </c>
      <c r="B108" t="s">
        <v>241</v>
      </c>
      <c r="C108" t="s">
        <v>242</v>
      </c>
      <c r="D108" t="s">
        <v>32</v>
      </c>
      <c r="E108" t="s">
        <v>32</v>
      </c>
      <c r="F108" t="s">
        <v>32</v>
      </c>
      <c r="G108" t="s">
        <v>32</v>
      </c>
      <c r="H108" t="s">
        <v>32</v>
      </c>
      <c r="I108" t="s">
        <v>32</v>
      </c>
      <c r="J108" t="s">
        <v>32</v>
      </c>
      <c r="K108" t="s">
        <v>32</v>
      </c>
      <c r="L108" t="s">
        <v>32</v>
      </c>
      <c r="M108" t="s">
        <v>32</v>
      </c>
      <c r="N108" t="s">
        <v>39</v>
      </c>
      <c r="O108" t="s">
        <v>32</v>
      </c>
      <c r="P108" t="s">
        <v>32</v>
      </c>
      <c r="Q108" t="s">
        <v>32</v>
      </c>
      <c r="R108" t="s">
        <v>39</v>
      </c>
      <c r="S108" t="s">
        <v>32</v>
      </c>
      <c r="T108" t="s">
        <v>39</v>
      </c>
      <c r="U108" t="s">
        <v>32</v>
      </c>
      <c r="V108" t="s">
        <v>32</v>
      </c>
      <c r="W108" t="s">
        <v>32</v>
      </c>
      <c r="X108" t="s">
        <v>32</v>
      </c>
      <c r="Y108" t="s">
        <v>32</v>
      </c>
      <c r="Z108" t="s">
        <v>32</v>
      </c>
      <c r="AA108" t="s">
        <v>32</v>
      </c>
      <c r="AB108" t="s">
        <v>32</v>
      </c>
      <c r="AC108" t="s">
        <v>32</v>
      </c>
      <c r="AD108" t="s">
        <v>32</v>
      </c>
      <c r="AE108" t="s">
        <v>32</v>
      </c>
    </row>
    <row r="109" spans="1:31" x14ac:dyDescent="0.2">
      <c r="A109">
        <v>107</v>
      </c>
      <c r="B109" t="s">
        <v>243</v>
      </c>
      <c r="C109" t="s">
        <v>244</v>
      </c>
      <c r="D109" t="s">
        <v>32</v>
      </c>
      <c r="E109" t="s">
        <v>32</v>
      </c>
      <c r="F109" t="s">
        <v>32</v>
      </c>
      <c r="G109" t="s">
        <v>32</v>
      </c>
      <c r="H109" t="s">
        <v>32</v>
      </c>
      <c r="I109" t="s">
        <v>32</v>
      </c>
      <c r="J109" t="s">
        <v>32</v>
      </c>
      <c r="K109" t="s">
        <v>32</v>
      </c>
      <c r="L109" t="s">
        <v>32</v>
      </c>
      <c r="M109" t="s">
        <v>32</v>
      </c>
      <c r="N109" t="s">
        <v>32</v>
      </c>
      <c r="O109" t="s">
        <v>32</v>
      </c>
      <c r="P109" t="s">
        <v>32</v>
      </c>
      <c r="Q109" t="s">
        <v>32</v>
      </c>
      <c r="R109" t="s">
        <v>32</v>
      </c>
      <c r="S109" t="s">
        <v>32</v>
      </c>
      <c r="T109" t="s">
        <v>32</v>
      </c>
      <c r="U109" t="s">
        <v>32</v>
      </c>
      <c r="V109" t="s">
        <v>32</v>
      </c>
      <c r="W109" t="s">
        <v>32</v>
      </c>
      <c r="X109" t="s">
        <v>32</v>
      </c>
      <c r="Y109" t="s">
        <v>32</v>
      </c>
      <c r="Z109" t="s">
        <v>32</v>
      </c>
      <c r="AA109" t="s">
        <v>32</v>
      </c>
      <c r="AB109" t="s">
        <v>32</v>
      </c>
      <c r="AC109" t="s">
        <v>32</v>
      </c>
      <c r="AD109" t="s">
        <v>32</v>
      </c>
      <c r="AE109" t="s">
        <v>32</v>
      </c>
    </row>
    <row r="110" spans="1:31" x14ac:dyDescent="0.2">
      <c r="A110">
        <v>108</v>
      </c>
      <c r="B110" t="s">
        <v>245</v>
      </c>
      <c r="C110" t="s">
        <v>246</v>
      </c>
      <c r="D110" t="s">
        <v>32</v>
      </c>
      <c r="E110" t="s">
        <v>32</v>
      </c>
      <c r="F110" t="s">
        <v>32</v>
      </c>
      <c r="G110" t="s">
        <v>32</v>
      </c>
      <c r="H110" t="s">
        <v>32</v>
      </c>
      <c r="I110" t="s">
        <v>32</v>
      </c>
      <c r="J110" t="s">
        <v>32</v>
      </c>
      <c r="K110" t="s">
        <v>32</v>
      </c>
      <c r="L110" t="s">
        <v>32</v>
      </c>
      <c r="M110" t="s">
        <v>32</v>
      </c>
      <c r="N110" t="s">
        <v>32</v>
      </c>
      <c r="O110" t="s">
        <v>32</v>
      </c>
      <c r="P110" t="s">
        <v>32</v>
      </c>
      <c r="Q110" t="s">
        <v>32</v>
      </c>
      <c r="R110" t="s">
        <v>32</v>
      </c>
      <c r="S110" t="s">
        <v>32</v>
      </c>
      <c r="T110" t="s">
        <v>32</v>
      </c>
      <c r="U110" t="s">
        <v>32</v>
      </c>
      <c r="V110" t="s">
        <v>32</v>
      </c>
      <c r="W110" t="s">
        <v>32</v>
      </c>
      <c r="X110" t="s">
        <v>32</v>
      </c>
      <c r="Y110" t="s">
        <v>32</v>
      </c>
      <c r="Z110" t="s">
        <v>32</v>
      </c>
      <c r="AA110" t="s">
        <v>32</v>
      </c>
      <c r="AB110" t="s">
        <v>32</v>
      </c>
      <c r="AC110" t="s">
        <v>32</v>
      </c>
      <c r="AD110" t="s">
        <v>32</v>
      </c>
      <c r="AE110" t="s">
        <v>32</v>
      </c>
    </row>
    <row r="111" spans="1:31" x14ac:dyDescent="0.2">
      <c r="A111">
        <v>109</v>
      </c>
      <c r="C111" t="s">
        <v>247</v>
      </c>
      <c r="D111" t="s">
        <v>32</v>
      </c>
      <c r="E111" t="s">
        <v>32</v>
      </c>
      <c r="F111" t="s">
        <v>32</v>
      </c>
      <c r="G111" t="s">
        <v>32</v>
      </c>
      <c r="H111" t="s">
        <v>32</v>
      </c>
      <c r="I111" t="s">
        <v>32</v>
      </c>
      <c r="J111" t="s">
        <v>32</v>
      </c>
      <c r="K111" t="s">
        <v>32</v>
      </c>
      <c r="L111" t="s">
        <v>32</v>
      </c>
      <c r="M111" t="s">
        <v>32</v>
      </c>
      <c r="N111" t="s">
        <v>32</v>
      </c>
      <c r="O111" t="s">
        <v>32</v>
      </c>
      <c r="P111" t="s">
        <v>32</v>
      </c>
      <c r="Q111" t="s">
        <v>32</v>
      </c>
      <c r="R111" t="s">
        <v>32</v>
      </c>
      <c r="S111" t="s">
        <v>32</v>
      </c>
      <c r="T111" t="s">
        <v>32</v>
      </c>
      <c r="U111" t="s">
        <v>32</v>
      </c>
      <c r="V111" t="s">
        <v>32</v>
      </c>
      <c r="W111" t="s">
        <v>32</v>
      </c>
      <c r="X111" t="s">
        <v>32</v>
      </c>
      <c r="Y111" t="s">
        <v>32</v>
      </c>
      <c r="Z111" t="s">
        <v>32</v>
      </c>
      <c r="AA111" t="s">
        <v>32</v>
      </c>
      <c r="AB111" t="s">
        <v>32</v>
      </c>
      <c r="AC111" t="s">
        <v>32</v>
      </c>
      <c r="AD111" t="s">
        <v>32</v>
      </c>
      <c r="AE111" t="s">
        <v>32</v>
      </c>
    </row>
    <row r="112" spans="1:31" x14ac:dyDescent="0.2">
      <c r="A112">
        <v>110</v>
      </c>
      <c r="C112" t="s">
        <v>248</v>
      </c>
      <c r="D112" t="s">
        <v>32</v>
      </c>
      <c r="E112" t="s">
        <v>32</v>
      </c>
      <c r="F112" t="s">
        <v>32</v>
      </c>
      <c r="G112" t="s">
        <v>32</v>
      </c>
      <c r="H112" t="s">
        <v>32</v>
      </c>
      <c r="I112" t="s">
        <v>32</v>
      </c>
      <c r="J112" t="s">
        <v>32</v>
      </c>
      <c r="K112" t="s">
        <v>32</v>
      </c>
      <c r="L112" t="s">
        <v>32</v>
      </c>
      <c r="M112" t="s">
        <v>32</v>
      </c>
      <c r="N112" t="s">
        <v>32</v>
      </c>
      <c r="O112" t="s">
        <v>32</v>
      </c>
      <c r="P112" t="s">
        <v>32</v>
      </c>
      <c r="Q112" t="s">
        <v>32</v>
      </c>
      <c r="R112" t="s">
        <v>32</v>
      </c>
      <c r="S112" t="s">
        <v>32</v>
      </c>
      <c r="T112" t="s">
        <v>32</v>
      </c>
      <c r="U112" t="s">
        <v>32</v>
      </c>
      <c r="V112" t="s">
        <v>32</v>
      </c>
      <c r="W112" t="s">
        <v>32</v>
      </c>
      <c r="X112" t="s">
        <v>32</v>
      </c>
      <c r="Y112" t="s">
        <v>32</v>
      </c>
      <c r="Z112" t="s">
        <v>32</v>
      </c>
      <c r="AA112" t="s">
        <v>32</v>
      </c>
      <c r="AB112" t="s">
        <v>32</v>
      </c>
      <c r="AC112" t="s">
        <v>32</v>
      </c>
      <c r="AD112" t="s">
        <v>32</v>
      </c>
      <c r="AE112" t="s">
        <v>32</v>
      </c>
    </row>
    <row r="113" spans="1:31" x14ac:dyDescent="0.2">
      <c r="A113">
        <v>111</v>
      </c>
      <c r="B113" t="s">
        <v>249</v>
      </c>
      <c r="C113" t="s">
        <v>250</v>
      </c>
      <c r="D113" t="s">
        <v>32</v>
      </c>
      <c r="E113" t="s">
        <v>32</v>
      </c>
      <c r="F113" t="s">
        <v>32</v>
      </c>
      <c r="G113" t="s">
        <v>32</v>
      </c>
      <c r="H113" t="s">
        <v>32</v>
      </c>
      <c r="I113" t="s">
        <v>32</v>
      </c>
      <c r="J113" t="s">
        <v>32</v>
      </c>
      <c r="K113" t="s">
        <v>32</v>
      </c>
      <c r="L113" t="s">
        <v>32</v>
      </c>
      <c r="M113" t="s">
        <v>32</v>
      </c>
      <c r="N113" t="s">
        <v>32</v>
      </c>
      <c r="O113" t="s">
        <v>32</v>
      </c>
      <c r="P113" t="s">
        <v>32</v>
      </c>
      <c r="Q113" t="s">
        <v>32</v>
      </c>
      <c r="R113" t="s">
        <v>32</v>
      </c>
      <c r="S113" t="s">
        <v>32</v>
      </c>
      <c r="T113" t="s">
        <v>32</v>
      </c>
      <c r="U113" t="s">
        <v>32</v>
      </c>
      <c r="V113" t="s">
        <v>32</v>
      </c>
      <c r="W113" t="s">
        <v>32</v>
      </c>
      <c r="X113" t="s">
        <v>32</v>
      </c>
      <c r="Y113" t="s">
        <v>32</v>
      </c>
      <c r="Z113" t="s">
        <v>32</v>
      </c>
      <c r="AA113" t="s">
        <v>32</v>
      </c>
      <c r="AB113" t="s">
        <v>32</v>
      </c>
      <c r="AC113" t="s">
        <v>32</v>
      </c>
      <c r="AD113" t="s">
        <v>32</v>
      </c>
      <c r="AE113" t="s">
        <v>32</v>
      </c>
    </row>
    <row r="114" spans="1:31" x14ac:dyDescent="0.2">
      <c r="A114">
        <v>112</v>
      </c>
      <c r="B114" t="s">
        <v>251</v>
      </c>
      <c r="C114" t="s">
        <v>252</v>
      </c>
      <c r="D114" t="s">
        <v>32</v>
      </c>
      <c r="E114" t="s">
        <v>32</v>
      </c>
      <c r="F114" t="s">
        <v>32</v>
      </c>
      <c r="G114" t="s">
        <v>32</v>
      </c>
      <c r="H114" t="s">
        <v>32</v>
      </c>
      <c r="I114" t="s">
        <v>32</v>
      </c>
      <c r="J114" t="s">
        <v>32</v>
      </c>
      <c r="K114" t="s">
        <v>32</v>
      </c>
      <c r="L114" t="s">
        <v>32</v>
      </c>
      <c r="M114" t="s">
        <v>32</v>
      </c>
      <c r="N114" t="s">
        <v>32</v>
      </c>
      <c r="O114" t="s">
        <v>32</v>
      </c>
      <c r="P114" t="s">
        <v>32</v>
      </c>
      <c r="Q114" t="s">
        <v>32</v>
      </c>
      <c r="R114" t="s">
        <v>32</v>
      </c>
      <c r="S114" t="s">
        <v>32</v>
      </c>
      <c r="T114" t="s">
        <v>32</v>
      </c>
      <c r="U114" t="s">
        <v>32</v>
      </c>
      <c r="V114" t="s">
        <v>32</v>
      </c>
      <c r="W114" t="s">
        <v>32</v>
      </c>
      <c r="X114" t="s">
        <v>32</v>
      </c>
      <c r="Y114" t="s">
        <v>32</v>
      </c>
      <c r="Z114" t="s">
        <v>32</v>
      </c>
      <c r="AA114" t="s">
        <v>32</v>
      </c>
      <c r="AB114" t="s">
        <v>32</v>
      </c>
      <c r="AC114" t="s">
        <v>32</v>
      </c>
      <c r="AD114" t="s">
        <v>32</v>
      </c>
      <c r="AE114" t="s">
        <v>32</v>
      </c>
    </row>
    <row r="115" spans="1:31" x14ac:dyDescent="0.2">
      <c r="A115">
        <v>113</v>
      </c>
      <c r="B115" t="s">
        <v>253</v>
      </c>
      <c r="C115" t="s">
        <v>254</v>
      </c>
      <c r="D115" t="s">
        <v>32</v>
      </c>
      <c r="E115" t="s">
        <v>32</v>
      </c>
      <c r="F115" t="s">
        <v>32</v>
      </c>
      <c r="G115" t="s">
        <v>32</v>
      </c>
      <c r="H115" t="s">
        <v>32</v>
      </c>
      <c r="I115" t="s">
        <v>32</v>
      </c>
      <c r="J115" t="s">
        <v>32</v>
      </c>
      <c r="K115" t="s">
        <v>32</v>
      </c>
      <c r="L115" t="s">
        <v>32</v>
      </c>
      <c r="M115" t="s">
        <v>32</v>
      </c>
      <c r="N115" t="s">
        <v>32</v>
      </c>
      <c r="O115" t="s">
        <v>32</v>
      </c>
      <c r="P115" t="s">
        <v>32</v>
      </c>
      <c r="Q115" t="s">
        <v>32</v>
      </c>
      <c r="R115" t="s">
        <v>32</v>
      </c>
      <c r="S115" t="s">
        <v>32</v>
      </c>
      <c r="T115" t="s">
        <v>32</v>
      </c>
      <c r="U115" t="s">
        <v>32</v>
      </c>
      <c r="V115" t="s">
        <v>32</v>
      </c>
      <c r="W115" t="s">
        <v>32</v>
      </c>
      <c r="X115" t="s">
        <v>32</v>
      </c>
      <c r="Y115" t="s">
        <v>32</v>
      </c>
      <c r="Z115" t="s">
        <v>32</v>
      </c>
      <c r="AA115" t="s">
        <v>32</v>
      </c>
      <c r="AB115" t="s">
        <v>32</v>
      </c>
      <c r="AC115" t="s">
        <v>32</v>
      </c>
      <c r="AD115" t="s">
        <v>32</v>
      </c>
      <c r="AE115" t="s">
        <v>32</v>
      </c>
    </row>
    <row r="116" spans="1:31" x14ac:dyDescent="0.2">
      <c r="A116">
        <v>114</v>
      </c>
      <c r="B116" t="s">
        <v>255</v>
      </c>
      <c r="C116" t="s">
        <v>256</v>
      </c>
      <c r="D116" t="s">
        <v>32</v>
      </c>
      <c r="E116" t="s">
        <v>32</v>
      </c>
      <c r="F116" t="s">
        <v>32</v>
      </c>
      <c r="G116" t="s">
        <v>32</v>
      </c>
      <c r="H116" t="s">
        <v>32</v>
      </c>
      <c r="I116" t="s">
        <v>32</v>
      </c>
      <c r="J116" t="s">
        <v>32</v>
      </c>
      <c r="K116" t="s">
        <v>32</v>
      </c>
      <c r="L116" t="s">
        <v>32</v>
      </c>
      <c r="M116" t="s">
        <v>32</v>
      </c>
      <c r="N116" t="s">
        <v>32</v>
      </c>
      <c r="O116" t="s">
        <v>32</v>
      </c>
      <c r="P116" t="s">
        <v>32</v>
      </c>
      <c r="Q116" t="s">
        <v>32</v>
      </c>
      <c r="R116" t="s">
        <v>32</v>
      </c>
      <c r="S116" t="s">
        <v>32</v>
      </c>
      <c r="T116" t="s">
        <v>32</v>
      </c>
      <c r="U116" t="s">
        <v>32</v>
      </c>
      <c r="V116" t="s">
        <v>32</v>
      </c>
      <c r="W116" t="s">
        <v>32</v>
      </c>
      <c r="X116" t="s">
        <v>32</v>
      </c>
      <c r="Y116" t="s">
        <v>32</v>
      </c>
      <c r="Z116" t="s">
        <v>32</v>
      </c>
      <c r="AA116" t="s">
        <v>32</v>
      </c>
      <c r="AB116" t="s">
        <v>32</v>
      </c>
      <c r="AC116" t="s">
        <v>32</v>
      </c>
      <c r="AD116" t="s">
        <v>32</v>
      </c>
      <c r="AE116" t="s">
        <v>32</v>
      </c>
    </row>
    <row r="117" spans="1:31" x14ac:dyDescent="0.2">
      <c r="A117">
        <v>115</v>
      </c>
      <c r="B117" t="s">
        <v>257</v>
      </c>
      <c r="C117" t="s">
        <v>258</v>
      </c>
      <c r="D117" t="s">
        <v>32</v>
      </c>
      <c r="E117" t="s">
        <v>32</v>
      </c>
      <c r="F117" t="s">
        <v>32</v>
      </c>
      <c r="G117" t="s">
        <v>32</v>
      </c>
      <c r="H117" t="s">
        <v>32</v>
      </c>
      <c r="I117" t="s">
        <v>32</v>
      </c>
      <c r="J117" t="s">
        <v>32</v>
      </c>
      <c r="K117" t="s">
        <v>32</v>
      </c>
      <c r="L117" t="s">
        <v>32</v>
      </c>
      <c r="M117" t="s">
        <v>32</v>
      </c>
      <c r="N117" t="s">
        <v>32</v>
      </c>
      <c r="O117" t="s">
        <v>32</v>
      </c>
      <c r="P117" t="s">
        <v>32</v>
      </c>
      <c r="Q117" t="s">
        <v>32</v>
      </c>
      <c r="R117" t="s">
        <v>32</v>
      </c>
      <c r="S117" t="s">
        <v>32</v>
      </c>
      <c r="T117" t="s">
        <v>32</v>
      </c>
      <c r="U117" t="s">
        <v>32</v>
      </c>
      <c r="V117" t="s">
        <v>32</v>
      </c>
      <c r="W117" t="s">
        <v>32</v>
      </c>
      <c r="X117" t="s">
        <v>32</v>
      </c>
      <c r="Y117" t="s">
        <v>32</v>
      </c>
      <c r="Z117" t="s">
        <v>32</v>
      </c>
      <c r="AA117" t="s">
        <v>32</v>
      </c>
      <c r="AB117" t="s">
        <v>32</v>
      </c>
      <c r="AC117" t="s">
        <v>32</v>
      </c>
      <c r="AD117" t="s">
        <v>32</v>
      </c>
      <c r="AE117" t="s">
        <v>32</v>
      </c>
    </row>
    <row r="118" spans="1:31" x14ac:dyDescent="0.2">
      <c r="A118">
        <v>116</v>
      </c>
      <c r="B118" t="s">
        <v>259</v>
      </c>
      <c r="C118" t="s">
        <v>260</v>
      </c>
      <c r="D118" t="s">
        <v>32</v>
      </c>
      <c r="E118" t="s">
        <v>32</v>
      </c>
      <c r="F118" t="s">
        <v>32</v>
      </c>
      <c r="G118" t="s">
        <v>32</v>
      </c>
      <c r="H118" t="s">
        <v>32</v>
      </c>
      <c r="I118" t="s">
        <v>32</v>
      </c>
      <c r="J118" t="s">
        <v>32</v>
      </c>
      <c r="K118" t="s">
        <v>32</v>
      </c>
      <c r="L118" t="s">
        <v>32</v>
      </c>
      <c r="M118" t="s">
        <v>32</v>
      </c>
      <c r="N118" t="s">
        <v>32</v>
      </c>
      <c r="O118" t="s">
        <v>32</v>
      </c>
      <c r="P118" t="s">
        <v>32</v>
      </c>
      <c r="Q118" t="s">
        <v>32</v>
      </c>
      <c r="R118" t="s">
        <v>32</v>
      </c>
      <c r="S118" t="s">
        <v>32</v>
      </c>
      <c r="T118" t="s">
        <v>32</v>
      </c>
      <c r="U118" t="s">
        <v>32</v>
      </c>
      <c r="V118" t="s">
        <v>32</v>
      </c>
      <c r="W118" t="s">
        <v>32</v>
      </c>
      <c r="X118" t="s">
        <v>32</v>
      </c>
      <c r="Y118" t="s">
        <v>32</v>
      </c>
      <c r="Z118" t="s">
        <v>32</v>
      </c>
      <c r="AA118" t="s">
        <v>32</v>
      </c>
      <c r="AB118" t="s">
        <v>32</v>
      </c>
      <c r="AC118" t="s">
        <v>32</v>
      </c>
      <c r="AD118" t="s">
        <v>32</v>
      </c>
      <c r="AE118" t="s">
        <v>32</v>
      </c>
    </row>
    <row r="119" spans="1:31" x14ac:dyDescent="0.2">
      <c r="A119">
        <v>117</v>
      </c>
      <c r="B119" t="s">
        <v>261</v>
      </c>
      <c r="C119" t="s">
        <v>262</v>
      </c>
      <c r="D119" t="s">
        <v>32</v>
      </c>
      <c r="E119" t="s">
        <v>32</v>
      </c>
      <c r="F119" t="s">
        <v>32</v>
      </c>
      <c r="G119" t="s">
        <v>32</v>
      </c>
      <c r="H119" t="s">
        <v>32</v>
      </c>
      <c r="I119" t="s">
        <v>32</v>
      </c>
      <c r="J119" t="s">
        <v>32</v>
      </c>
      <c r="K119" t="s">
        <v>32</v>
      </c>
      <c r="L119" t="s">
        <v>32</v>
      </c>
      <c r="M119" t="s">
        <v>32</v>
      </c>
      <c r="N119" t="s">
        <v>32</v>
      </c>
      <c r="O119" t="s">
        <v>32</v>
      </c>
      <c r="P119" t="s">
        <v>32</v>
      </c>
      <c r="Q119" t="s">
        <v>32</v>
      </c>
      <c r="R119" t="s">
        <v>32</v>
      </c>
      <c r="S119" t="s">
        <v>32</v>
      </c>
      <c r="T119" t="s">
        <v>32</v>
      </c>
      <c r="U119" t="s">
        <v>32</v>
      </c>
      <c r="V119" t="s">
        <v>32</v>
      </c>
      <c r="W119" t="s">
        <v>32</v>
      </c>
      <c r="X119" t="s">
        <v>32</v>
      </c>
      <c r="Y119" t="s">
        <v>32</v>
      </c>
      <c r="Z119" t="s">
        <v>32</v>
      </c>
      <c r="AA119" t="s">
        <v>32</v>
      </c>
      <c r="AB119" t="s">
        <v>32</v>
      </c>
      <c r="AC119" t="s">
        <v>32</v>
      </c>
      <c r="AD119" t="s">
        <v>32</v>
      </c>
      <c r="AE119" t="s">
        <v>32</v>
      </c>
    </row>
    <row r="120" spans="1:31" x14ac:dyDescent="0.2">
      <c r="A120">
        <v>118</v>
      </c>
      <c r="B120" t="s">
        <v>263</v>
      </c>
      <c r="C120" t="s">
        <v>264</v>
      </c>
      <c r="D120" t="s">
        <v>32</v>
      </c>
      <c r="E120" t="s">
        <v>32</v>
      </c>
      <c r="F120" t="s">
        <v>32</v>
      </c>
      <c r="G120" t="s">
        <v>32</v>
      </c>
      <c r="H120" t="s">
        <v>32</v>
      </c>
      <c r="I120" t="s">
        <v>32</v>
      </c>
      <c r="J120" t="s">
        <v>32</v>
      </c>
      <c r="K120" t="s">
        <v>32</v>
      </c>
      <c r="L120" t="s">
        <v>32</v>
      </c>
      <c r="M120" t="s">
        <v>32</v>
      </c>
      <c r="N120" t="s">
        <v>32</v>
      </c>
      <c r="O120" t="s">
        <v>32</v>
      </c>
      <c r="P120" t="s">
        <v>32</v>
      </c>
      <c r="Q120" t="s">
        <v>32</v>
      </c>
      <c r="R120" t="s">
        <v>32</v>
      </c>
      <c r="S120" t="s">
        <v>32</v>
      </c>
      <c r="T120" t="s">
        <v>32</v>
      </c>
      <c r="U120" t="s">
        <v>32</v>
      </c>
      <c r="V120" t="s">
        <v>32</v>
      </c>
      <c r="W120" t="s">
        <v>32</v>
      </c>
      <c r="X120" t="s">
        <v>32</v>
      </c>
      <c r="Y120" t="s">
        <v>32</v>
      </c>
      <c r="Z120" t="s">
        <v>32</v>
      </c>
      <c r="AA120" t="s">
        <v>32</v>
      </c>
      <c r="AB120" t="s">
        <v>32</v>
      </c>
      <c r="AC120" t="s">
        <v>32</v>
      </c>
      <c r="AD120" t="s">
        <v>32</v>
      </c>
      <c r="AE120" t="s">
        <v>32</v>
      </c>
    </row>
    <row r="121" spans="1:31" x14ac:dyDescent="0.2">
      <c r="A121">
        <v>119</v>
      </c>
      <c r="B121" t="s">
        <v>265</v>
      </c>
      <c r="C121" t="s">
        <v>266</v>
      </c>
      <c r="D121" t="s">
        <v>32</v>
      </c>
      <c r="E121" t="s">
        <v>32</v>
      </c>
      <c r="F121" t="s">
        <v>32</v>
      </c>
      <c r="G121" t="s">
        <v>32</v>
      </c>
      <c r="H121" t="s">
        <v>32</v>
      </c>
      <c r="I121" t="s">
        <v>32</v>
      </c>
      <c r="J121" t="s">
        <v>32</v>
      </c>
      <c r="K121" t="s">
        <v>32</v>
      </c>
      <c r="L121" t="s">
        <v>32</v>
      </c>
      <c r="M121" t="s">
        <v>32</v>
      </c>
      <c r="N121" t="s">
        <v>32</v>
      </c>
      <c r="O121" t="s">
        <v>32</v>
      </c>
      <c r="P121" t="s">
        <v>32</v>
      </c>
      <c r="Q121" t="s">
        <v>32</v>
      </c>
      <c r="R121" t="s">
        <v>32</v>
      </c>
      <c r="S121" t="s">
        <v>32</v>
      </c>
      <c r="T121" t="s">
        <v>32</v>
      </c>
      <c r="U121" t="s">
        <v>32</v>
      </c>
      <c r="V121" t="s">
        <v>32</v>
      </c>
      <c r="W121" t="s">
        <v>32</v>
      </c>
      <c r="X121" t="s">
        <v>32</v>
      </c>
      <c r="Y121" t="s">
        <v>32</v>
      </c>
      <c r="Z121" t="s">
        <v>32</v>
      </c>
      <c r="AA121" t="s">
        <v>32</v>
      </c>
      <c r="AB121" t="s">
        <v>32</v>
      </c>
      <c r="AC121" t="s">
        <v>32</v>
      </c>
      <c r="AD121" t="s">
        <v>32</v>
      </c>
      <c r="AE121" t="s">
        <v>32</v>
      </c>
    </row>
    <row r="122" spans="1:31" x14ac:dyDescent="0.2">
      <c r="A122">
        <v>120</v>
      </c>
      <c r="B122" t="s">
        <v>267</v>
      </c>
      <c r="C122" t="s">
        <v>268</v>
      </c>
      <c r="D122" t="s">
        <v>32</v>
      </c>
      <c r="E122" t="s">
        <v>32</v>
      </c>
      <c r="F122" t="s">
        <v>32</v>
      </c>
      <c r="G122" t="s">
        <v>32</v>
      </c>
      <c r="H122" t="s">
        <v>32</v>
      </c>
      <c r="I122" t="s">
        <v>32</v>
      </c>
      <c r="J122" t="s">
        <v>32</v>
      </c>
      <c r="K122" t="s">
        <v>32</v>
      </c>
      <c r="L122" t="s">
        <v>32</v>
      </c>
      <c r="M122" t="s">
        <v>32</v>
      </c>
      <c r="N122" t="s">
        <v>32</v>
      </c>
      <c r="O122" t="s">
        <v>32</v>
      </c>
      <c r="P122" t="s">
        <v>32</v>
      </c>
      <c r="Q122" t="s">
        <v>32</v>
      </c>
      <c r="R122" t="s">
        <v>32</v>
      </c>
      <c r="S122" t="s">
        <v>32</v>
      </c>
      <c r="T122" t="s">
        <v>32</v>
      </c>
      <c r="U122" t="s">
        <v>32</v>
      </c>
      <c r="V122" t="s">
        <v>32</v>
      </c>
      <c r="W122" t="s">
        <v>32</v>
      </c>
      <c r="X122" t="s">
        <v>32</v>
      </c>
      <c r="Y122" t="s">
        <v>32</v>
      </c>
      <c r="Z122" t="s">
        <v>32</v>
      </c>
      <c r="AA122" t="s">
        <v>32</v>
      </c>
      <c r="AB122" t="s">
        <v>32</v>
      </c>
      <c r="AC122" t="s">
        <v>32</v>
      </c>
      <c r="AD122" t="s">
        <v>32</v>
      </c>
      <c r="AE122" t="s">
        <v>32</v>
      </c>
    </row>
    <row r="123" spans="1:31" x14ac:dyDescent="0.2">
      <c r="A123">
        <v>121</v>
      </c>
      <c r="B123" t="s">
        <v>269</v>
      </c>
      <c r="C123" t="s">
        <v>270</v>
      </c>
      <c r="D123" t="s">
        <v>32</v>
      </c>
      <c r="E123" t="s">
        <v>32</v>
      </c>
      <c r="F123" t="s">
        <v>32</v>
      </c>
      <c r="G123" t="s">
        <v>32</v>
      </c>
      <c r="H123" t="s">
        <v>32</v>
      </c>
      <c r="I123" t="s">
        <v>32</v>
      </c>
      <c r="J123" t="s">
        <v>32</v>
      </c>
      <c r="K123" t="s">
        <v>32</v>
      </c>
      <c r="L123" t="s">
        <v>32</v>
      </c>
      <c r="M123" t="s">
        <v>32</v>
      </c>
      <c r="N123" t="s">
        <v>32</v>
      </c>
      <c r="O123" t="s">
        <v>32</v>
      </c>
      <c r="P123" t="s">
        <v>32</v>
      </c>
      <c r="Q123" t="s">
        <v>32</v>
      </c>
      <c r="R123" t="s">
        <v>32</v>
      </c>
      <c r="S123" t="s">
        <v>32</v>
      </c>
      <c r="T123" t="s">
        <v>32</v>
      </c>
      <c r="U123" t="s">
        <v>32</v>
      </c>
      <c r="V123" t="s">
        <v>32</v>
      </c>
      <c r="W123" t="s">
        <v>32</v>
      </c>
      <c r="X123" t="s">
        <v>32</v>
      </c>
      <c r="Y123" t="s">
        <v>32</v>
      </c>
      <c r="Z123" t="s">
        <v>32</v>
      </c>
      <c r="AA123" t="s">
        <v>32</v>
      </c>
      <c r="AB123" t="s">
        <v>32</v>
      </c>
      <c r="AC123" t="s">
        <v>32</v>
      </c>
      <c r="AD123" t="s">
        <v>32</v>
      </c>
      <c r="AE123" t="s">
        <v>32</v>
      </c>
    </row>
    <row r="124" spans="1:31" x14ac:dyDescent="0.2">
      <c r="A124">
        <v>122</v>
      </c>
      <c r="B124" t="s">
        <v>271</v>
      </c>
      <c r="C124" t="s">
        <v>272</v>
      </c>
      <c r="D124" t="s">
        <v>32</v>
      </c>
      <c r="E124" t="s">
        <v>32</v>
      </c>
      <c r="F124" t="s">
        <v>32</v>
      </c>
      <c r="G124" t="s">
        <v>32</v>
      </c>
      <c r="H124" t="s">
        <v>32</v>
      </c>
      <c r="I124" t="s">
        <v>32</v>
      </c>
      <c r="J124" t="s">
        <v>32</v>
      </c>
      <c r="K124" t="s">
        <v>32</v>
      </c>
      <c r="L124" t="s">
        <v>32</v>
      </c>
      <c r="M124" t="s">
        <v>32</v>
      </c>
      <c r="N124" t="s">
        <v>32</v>
      </c>
      <c r="O124" t="s">
        <v>32</v>
      </c>
      <c r="P124" t="s">
        <v>32</v>
      </c>
      <c r="Q124" t="s">
        <v>32</v>
      </c>
      <c r="R124" t="s">
        <v>32</v>
      </c>
      <c r="S124" t="s">
        <v>32</v>
      </c>
      <c r="T124" t="s">
        <v>32</v>
      </c>
      <c r="U124" t="s">
        <v>32</v>
      </c>
      <c r="V124" t="s">
        <v>32</v>
      </c>
      <c r="W124" t="s">
        <v>32</v>
      </c>
      <c r="X124" t="s">
        <v>32</v>
      </c>
      <c r="Y124" t="s">
        <v>32</v>
      </c>
      <c r="Z124" t="s">
        <v>32</v>
      </c>
      <c r="AA124" t="s">
        <v>32</v>
      </c>
      <c r="AB124" t="s">
        <v>32</v>
      </c>
      <c r="AC124" t="s">
        <v>32</v>
      </c>
      <c r="AD124" t="s">
        <v>32</v>
      </c>
      <c r="AE124" t="s">
        <v>32</v>
      </c>
    </row>
    <row r="125" spans="1:31" x14ac:dyDescent="0.2">
      <c r="A125">
        <v>123</v>
      </c>
      <c r="B125" t="s">
        <v>273</v>
      </c>
      <c r="C125" t="s">
        <v>274</v>
      </c>
      <c r="D125" t="s">
        <v>32</v>
      </c>
      <c r="E125" t="s">
        <v>32</v>
      </c>
      <c r="F125" t="s">
        <v>32</v>
      </c>
      <c r="G125" t="s">
        <v>32</v>
      </c>
      <c r="H125" t="s">
        <v>32</v>
      </c>
      <c r="I125" t="s">
        <v>32</v>
      </c>
      <c r="J125" t="s">
        <v>32</v>
      </c>
      <c r="K125" t="s">
        <v>32</v>
      </c>
      <c r="L125" t="s">
        <v>32</v>
      </c>
      <c r="M125" t="s">
        <v>32</v>
      </c>
      <c r="N125" t="s">
        <v>32</v>
      </c>
      <c r="O125" t="s">
        <v>32</v>
      </c>
      <c r="P125" t="s">
        <v>32</v>
      </c>
      <c r="Q125" t="s">
        <v>32</v>
      </c>
      <c r="R125" t="s">
        <v>32</v>
      </c>
      <c r="S125" t="s">
        <v>32</v>
      </c>
      <c r="T125" t="s">
        <v>32</v>
      </c>
      <c r="U125" t="s">
        <v>32</v>
      </c>
      <c r="V125" t="s">
        <v>32</v>
      </c>
      <c r="W125" t="s">
        <v>32</v>
      </c>
      <c r="X125" t="s">
        <v>32</v>
      </c>
      <c r="Y125" t="s">
        <v>32</v>
      </c>
      <c r="Z125" t="s">
        <v>32</v>
      </c>
      <c r="AA125" t="s">
        <v>32</v>
      </c>
      <c r="AB125" t="s">
        <v>32</v>
      </c>
      <c r="AC125" t="s">
        <v>32</v>
      </c>
      <c r="AD125" t="s">
        <v>32</v>
      </c>
      <c r="AE125" t="s">
        <v>32</v>
      </c>
    </row>
    <row r="126" spans="1:31" x14ac:dyDescent="0.2">
      <c r="A126">
        <v>124</v>
      </c>
      <c r="B126" t="s">
        <v>275</v>
      </c>
      <c r="C126" t="s">
        <v>276</v>
      </c>
      <c r="D126" t="s">
        <v>32</v>
      </c>
      <c r="E126" t="s">
        <v>32</v>
      </c>
      <c r="F126" t="s">
        <v>32</v>
      </c>
      <c r="G126" t="s">
        <v>32</v>
      </c>
      <c r="H126" t="s">
        <v>32</v>
      </c>
      <c r="I126" t="s">
        <v>32</v>
      </c>
      <c r="J126" t="s">
        <v>32</v>
      </c>
      <c r="K126" t="s">
        <v>32</v>
      </c>
      <c r="L126" t="s">
        <v>32</v>
      </c>
      <c r="M126" t="s">
        <v>32</v>
      </c>
      <c r="N126" t="s">
        <v>32</v>
      </c>
      <c r="O126" t="s">
        <v>32</v>
      </c>
      <c r="P126" t="s">
        <v>32</v>
      </c>
      <c r="Q126" t="s">
        <v>32</v>
      </c>
      <c r="R126" t="s">
        <v>32</v>
      </c>
      <c r="S126" t="s">
        <v>32</v>
      </c>
      <c r="T126" t="s">
        <v>32</v>
      </c>
      <c r="U126" t="s">
        <v>32</v>
      </c>
      <c r="V126" t="s">
        <v>32</v>
      </c>
      <c r="W126" t="s">
        <v>32</v>
      </c>
      <c r="X126" t="s">
        <v>32</v>
      </c>
      <c r="Y126" t="s">
        <v>32</v>
      </c>
      <c r="Z126" t="s">
        <v>32</v>
      </c>
      <c r="AA126" t="s">
        <v>32</v>
      </c>
      <c r="AB126" t="s">
        <v>32</v>
      </c>
      <c r="AC126" t="s">
        <v>32</v>
      </c>
      <c r="AD126" t="s">
        <v>32</v>
      </c>
      <c r="AE126" t="s">
        <v>32</v>
      </c>
    </row>
    <row r="127" spans="1:31" x14ac:dyDescent="0.2">
      <c r="A127">
        <v>125</v>
      </c>
      <c r="B127" t="s">
        <v>277</v>
      </c>
      <c r="C127" t="s">
        <v>278</v>
      </c>
      <c r="D127" t="s">
        <v>32</v>
      </c>
      <c r="E127" t="s">
        <v>32</v>
      </c>
      <c r="F127" t="s">
        <v>32</v>
      </c>
      <c r="G127" t="s">
        <v>32</v>
      </c>
      <c r="H127" t="s">
        <v>32</v>
      </c>
      <c r="I127" t="s">
        <v>32</v>
      </c>
      <c r="J127" t="s">
        <v>32</v>
      </c>
      <c r="K127" t="s">
        <v>32</v>
      </c>
      <c r="L127" t="s">
        <v>32</v>
      </c>
      <c r="M127" t="s">
        <v>32</v>
      </c>
      <c r="N127" t="s">
        <v>32</v>
      </c>
      <c r="O127" t="s">
        <v>32</v>
      </c>
      <c r="P127" t="s">
        <v>32</v>
      </c>
      <c r="Q127" t="s">
        <v>32</v>
      </c>
      <c r="R127" t="s">
        <v>32</v>
      </c>
      <c r="S127" t="s">
        <v>32</v>
      </c>
      <c r="T127" t="s">
        <v>32</v>
      </c>
      <c r="U127" t="s">
        <v>32</v>
      </c>
      <c r="V127" t="s">
        <v>32</v>
      </c>
      <c r="W127" t="s">
        <v>32</v>
      </c>
      <c r="X127" t="s">
        <v>32</v>
      </c>
      <c r="Y127" t="s">
        <v>32</v>
      </c>
      <c r="Z127" t="s">
        <v>32</v>
      </c>
      <c r="AA127" t="s">
        <v>32</v>
      </c>
      <c r="AB127" t="s">
        <v>32</v>
      </c>
      <c r="AC127" t="s">
        <v>32</v>
      </c>
      <c r="AD127" t="s">
        <v>32</v>
      </c>
      <c r="AE127" t="s">
        <v>32</v>
      </c>
    </row>
    <row r="128" spans="1:31" x14ac:dyDescent="0.2">
      <c r="A128">
        <v>126</v>
      </c>
      <c r="B128" t="s">
        <v>279</v>
      </c>
      <c r="C128" t="s">
        <v>280</v>
      </c>
      <c r="D128" t="s">
        <v>32</v>
      </c>
      <c r="E128" t="s">
        <v>32</v>
      </c>
      <c r="F128" t="s">
        <v>32</v>
      </c>
      <c r="G128" t="s">
        <v>32</v>
      </c>
      <c r="H128" t="s">
        <v>32</v>
      </c>
      <c r="I128" t="s">
        <v>32</v>
      </c>
      <c r="J128" t="s">
        <v>32</v>
      </c>
      <c r="K128" t="s">
        <v>32</v>
      </c>
      <c r="L128" t="s">
        <v>32</v>
      </c>
      <c r="M128" t="s">
        <v>32</v>
      </c>
      <c r="N128" t="s">
        <v>32</v>
      </c>
      <c r="O128" t="s">
        <v>32</v>
      </c>
      <c r="P128" t="s">
        <v>32</v>
      </c>
      <c r="Q128" t="s">
        <v>32</v>
      </c>
      <c r="R128" t="s">
        <v>32</v>
      </c>
      <c r="S128" t="s">
        <v>32</v>
      </c>
      <c r="T128" t="s">
        <v>32</v>
      </c>
      <c r="U128" t="s">
        <v>32</v>
      </c>
      <c r="V128" t="s">
        <v>32</v>
      </c>
      <c r="W128" t="s">
        <v>32</v>
      </c>
      <c r="X128" t="s">
        <v>32</v>
      </c>
      <c r="Y128" t="s">
        <v>32</v>
      </c>
      <c r="Z128" t="s">
        <v>32</v>
      </c>
      <c r="AA128" t="s">
        <v>32</v>
      </c>
      <c r="AB128" t="s">
        <v>32</v>
      </c>
      <c r="AC128" t="s">
        <v>32</v>
      </c>
      <c r="AD128" t="s">
        <v>32</v>
      </c>
      <c r="AE128" t="s">
        <v>32</v>
      </c>
    </row>
    <row r="129" spans="1:31" x14ac:dyDescent="0.2">
      <c r="A129">
        <v>127</v>
      </c>
      <c r="B129" t="s">
        <v>281</v>
      </c>
      <c r="C129" t="s">
        <v>282</v>
      </c>
      <c r="D129" t="s">
        <v>32</v>
      </c>
      <c r="E129" t="s">
        <v>32</v>
      </c>
      <c r="F129" t="s">
        <v>32</v>
      </c>
      <c r="G129" t="s">
        <v>32</v>
      </c>
      <c r="H129" t="s">
        <v>32</v>
      </c>
      <c r="I129" t="s">
        <v>32</v>
      </c>
      <c r="J129" t="s">
        <v>32</v>
      </c>
      <c r="K129" t="s">
        <v>32</v>
      </c>
      <c r="L129" t="s">
        <v>32</v>
      </c>
      <c r="M129" t="s">
        <v>32</v>
      </c>
      <c r="N129" t="s">
        <v>32</v>
      </c>
      <c r="O129" t="s">
        <v>32</v>
      </c>
      <c r="P129" t="s">
        <v>32</v>
      </c>
      <c r="Q129" t="s">
        <v>32</v>
      </c>
      <c r="R129" t="s">
        <v>32</v>
      </c>
      <c r="S129" t="s">
        <v>32</v>
      </c>
      <c r="T129" t="s">
        <v>32</v>
      </c>
      <c r="U129" t="s">
        <v>32</v>
      </c>
      <c r="V129" t="s">
        <v>32</v>
      </c>
      <c r="W129" t="s">
        <v>32</v>
      </c>
      <c r="X129" t="s">
        <v>32</v>
      </c>
      <c r="Y129" t="s">
        <v>32</v>
      </c>
      <c r="Z129" t="s">
        <v>32</v>
      </c>
      <c r="AA129" t="s">
        <v>32</v>
      </c>
      <c r="AB129" t="s">
        <v>32</v>
      </c>
      <c r="AC129" t="s">
        <v>32</v>
      </c>
      <c r="AD129" t="s">
        <v>32</v>
      </c>
      <c r="AE129" t="s">
        <v>32</v>
      </c>
    </row>
    <row r="130" spans="1:31" x14ac:dyDescent="0.2">
      <c r="A130">
        <v>128</v>
      </c>
      <c r="B130" t="s">
        <v>283</v>
      </c>
      <c r="C130" t="s">
        <v>284</v>
      </c>
      <c r="D130" t="s">
        <v>32</v>
      </c>
      <c r="E130" t="s">
        <v>32</v>
      </c>
      <c r="F130" t="s">
        <v>32</v>
      </c>
      <c r="G130" t="s">
        <v>32</v>
      </c>
      <c r="H130" t="s">
        <v>32</v>
      </c>
      <c r="I130" t="s">
        <v>32</v>
      </c>
      <c r="J130" t="s">
        <v>32</v>
      </c>
      <c r="K130" t="s">
        <v>32</v>
      </c>
      <c r="L130" t="s">
        <v>32</v>
      </c>
      <c r="M130" t="s">
        <v>32</v>
      </c>
      <c r="N130" t="s">
        <v>32</v>
      </c>
      <c r="O130" t="s">
        <v>32</v>
      </c>
      <c r="P130" t="s">
        <v>32</v>
      </c>
      <c r="Q130" t="s">
        <v>32</v>
      </c>
      <c r="R130" t="s">
        <v>32</v>
      </c>
      <c r="S130" t="s">
        <v>32</v>
      </c>
      <c r="T130" t="s">
        <v>32</v>
      </c>
      <c r="U130" t="s">
        <v>32</v>
      </c>
      <c r="V130" t="s">
        <v>32</v>
      </c>
      <c r="W130" t="s">
        <v>32</v>
      </c>
      <c r="X130" t="s">
        <v>32</v>
      </c>
      <c r="Y130" t="s">
        <v>32</v>
      </c>
      <c r="Z130" t="s">
        <v>32</v>
      </c>
      <c r="AA130" t="s">
        <v>32</v>
      </c>
      <c r="AB130" t="s">
        <v>32</v>
      </c>
      <c r="AC130" t="s">
        <v>32</v>
      </c>
      <c r="AD130" t="s">
        <v>32</v>
      </c>
      <c r="AE130" t="s">
        <v>32</v>
      </c>
    </row>
    <row r="131" spans="1:31" x14ac:dyDescent="0.2">
      <c r="A131">
        <v>129</v>
      </c>
      <c r="B131" t="s">
        <v>285</v>
      </c>
      <c r="C131" t="s">
        <v>286</v>
      </c>
      <c r="D131" t="s">
        <v>32</v>
      </c>
      <c r="E131" t="s">
        <v>32</v>
      </c>
      <c r="F131" t="s">
        <v>32</v>
      </c>
      <c r="G131" t="s">
        <v>32</v>
      </c>
      <c r="H131" t="s">
        <v>32</v>
      </c>
      <c r="I131" t="s">
        <v>32</v>
      </c>
      <c r="J131" t="s">
        <v>32</v>
      </c>
      <c r="K131" t="s">
        <v>32</v>
      </c>
      <c r="L131" t="s">
        <v>32</v>
      </c>
      <c r="M131" t="s">
        <v>32</v>
      </c>
      <c r="N131" t="s">
        <v>32</v>
      </c>
      <c r="O131" t="s">
        <v>32</v>
      </c>
      <c r="P131" t="s">
        <v>32</v>
      </c>
      <c r="Q131" t="s">
        <v>32</v>
      </c>
      <c r="R131" t="s">
        <v>32</v>
      </c>
      <c r="S131" t="s">
        <v>32</v>
      </c>
      <c r="T131" t="s">
        <v>32</v>
      </c>
      <c r="U131" t="s">
        <v>32</v>
      </c>
      <c r="V131" t="s">
        <v>32</v>
      </c>
      <c r="W131" t="s">
        <v>32</v>
      </c>
      <c r="X131" t="s">
        <v>32</v>
      </c>
      <c r="Y131" t="s">
        <v>32</v>
      </c>
      <c r="Z131" t="s">
        <v>32</v>
      </c>
      <c r="AA131" t="s">
        <v>32</v>
      </c>
      <c r="AB131" t="s">
        <v>32</v>
      </c>
      <c r="AC131" t="s">
        <v>32</v>
      </c>
      <c r="AD131" t="s">
        <v>32</v>
      </c>
      <c r="AE131" t="s">
        <v>32</v>
      </c>
    </row>
    <row r="132" spans="1:31" x14ac:dyDescent="0.2">
      <c r="A132">
        <v>130</v>
      </c>
      <c r="B132" t="s">
        <v>287</v>
      </c>
      <c r="C132" t="s">
        <v>288</v>
      </c>
      <c r="D132" t="s">
        <v>32</v>
      </c>
      <c r="E132" t="s">
        <v>32</v>
      </c>
      <c r="F132" t="s">
        <v>32</v>
      </c>
      <c r="G132" t="s">
        <v>32</v>
      </c>
      <c r="H132" t="s">
        <v>32</v>
      </c>
      <c r="I132" t="s">
        <v>32</v>
      </c>
      <c r="J132" t="s">
        <v>32</v>
      </c>
      <c r="K132" t="s">
        <v>32</v>
      </c>
      <c r="L132" t="s">
        <v>32</v>
      </c>
      <c r="M132" t="s">
        <v>32</v>
      </c>
      <c r="N132" t="s">
        <v>32</v>
      </c>
      <c r="O132" t="s">
        <v>32</v>
      </c>
      <c r="P132" t="s">
        <v>32</v>
      </c>
      <c r="Q132" t="s">
        <v>32</v>
      </c>
      <c r="R132" t="s">
        <v>32</v>
      </c>
      <c r="S132" t="s">
        <v>32</v>
      </c>
      <c r="T132" t="s">
        <v>32</v>
      </c>
      <c r="U132" t="s">
        <v>32</v>
      </c>
      <c r="V132" t="s">
        <v>32</v>
      </c>
      <c r="W132" t="s">
        <v>32</v>
      </c>
      <c r="X132" t="s">
        <v>32</v>
      </c>
      <c r="Y132" t="s">
        <v>32</v>
      </c>
      <c r="Z132" t="s">
        <v>32</v>
      </c>
      <c r="AA132" t="s">
        <v>32</v>
      </c>
      <c r="AB132" t="s">
        <v>32</v>
      </c>
      <c r="AC132" t="s">
        <v>32</v>
      </c>
      <c r="AD132" t="s">
        <v>32</v>
      </c>
      <c r="AE132" t="s">
        <v>32</v>
      </c>
    </row>
    <row r="133" spans="1:31" x14ac:dyDescent="0.2">
      <c r="A133">
        <v>131</v>
      </c>
      <c r="B133" t="s">
        <v>289</v>
      </c>
      <c r="C133" t="s">
        <v>290</v>
      </c>
      <c r="D133" t="s">
        <v>39</v>
      </c>
      <c r="E133" t="s">
        <v>39</v>
      </c>
      <c r="F133" t="s">
        <v>32</v>
      </c>
      <c r="G133" t="s">
        <v>39</v>
      </c>
      <c r="H133" t="s">
        <v>39</v>
      </c>
      <c r="I133" t="s">
        <v>32</v>
      </c>
      <c r="J133" t="s">
        <v>32</v>
      </c>
      <c r="K133" t="s">
        <v>39</v>
      </c>
      <c r="L133" t="s">
        <v>39</v>
      </c>
      <c r="M133" t="s">
        <v>39</v>
      </c>
      <c r="N133" t="s">
        <v>39</v>
      </c>
      <c r="O133" t="s">
        <v>39</v>
      </c>
      <c r="P133" t="s">
        <v>32</v>
      </c>
      <c r="Q133" t="s">
        <v>39</v>
      </c>
      <c r="R133" t="s">
        <v>39</v>
      </c>
      <c r="S133" t="s">
        <v>39</v>
      </c>
      <c r="T133" t="s">
        <v>39</v>
      </c>
      <c r="U133" t="s">
        <v>32</v>
      </c>
      <c r="V133" t="s">
        <v>39</v>
      </c>
      <c r="W133" t="s">
        <v>39</v>
      </c>
      <c r="X133" t="s">
        <v>39</v>
      </c>
      <c r="Y133" t="s">
        <v>39</v>
      </c>
      <c r="Z133" t="s">
        <v>32</v>
      </c>
      <c r="AA133" t="s">
        <v>39</v>
      </c>
      <c r="AB133" t="s">
        <v>39</v>
      </c>
      <c r="AC133" t="s">
        <v>39</v>
      </c>
      <c r="AD133" t="s">
        <v>39</v>
      </c>
      <c r="AE133" t="s">
        <v>39</v>
      </c>
    </row>
    <row r="134" spans="1:31" x14ac:dyDescent="0.2">
      <c r="A134">
        <v>132</v>
      </c>
      <c r="B134" t="s">
        <v>291</v>
      </c>
      <c r="C134" t="s">
        <v>292</v>
      </c>
      <c r="D134" t="s">
        <v>32</v>
      </c>
      <c r="E134" t="s">
        <v>32</v>
      </c>
      <c r="F134" t="s">
        <v>32</v>
      </c>
      <c r="G134" t="s">
        <v>32</v>
      </c>
      <c r="H134" t="s">
        <v>32</v>
      </c>
      <c r="I134" t="s">
        <v>32</v>
      </c>
      <c r="J134" t="s">
        <v>32</v>
      </c>
      <c r="K134" t="s">
        <v>32</v>
      </c>
      <c r="L134" t="s">
        <v>32</v>
      </c>
      <c r="M134" t="s">
        <v>32</v>
      </c>
      <c r="N134" t="s">
        <v>32</v>
      </c>
      <c r="O134" t="s">
        <v>32</v>
      </c>
      <c r="P134" t="s">
        <v>39</v>
      </c>
      <c r="Q134" t="s">
        <v>32</v>
      </c>
      <c r="R134" t="s">
        <v>32</v>
      </c>
      <c r="S134" t="s">
        <v>32</v>
      </c>
      <c r="T134" t="s">
        <v>39</v>
      </c>
      <c r="U134" t="s">
        <v>32</v>
      </c>
      <c r="V134" t="s">
        <v>32</v>
      </c>
      <c r="W134" t="s">
        <v>32</v>
      </c>
      <c r="X134" t="s">
        <v>32</v>
      </c>
      <c r="Y134" t="s">
        <v>32</v>
      </c>
      <c r="Z134" t="s">
        <v>32</v>
      </c>
      <c r="AA134" t="s">
        <v>32</v>
      </c>
      <c r="AB134" t="s">
        <v>39</v>
      </c>
      <c r="AC134" t="s">
        <v>32</v>
      </c>
      <c r="AD134" t="s">
        <v>32</v>
      </c>
      <c r="AE134" t="s">
        <v>32</v>
      </c>
    </row>
    <row r="135" spans="1:31" x14ac:dyDescent="0.2">
      <c r="A135">
        <v>133</v>
      </c>
      <c r="B135" t="s">
        <v>293</v>
      </c>
      <c r="C135" t="s">
        <v>294</v>
      </c>
      <c r="D135" t="s">
        <v>32</v>
      </c>
      <c r="E135" t="s">
        <v>32</v>
      </c>
      <c r="F135" t="s">
        <v>64</v>
      </c>
      <c r="G135" t="s">
        <v>32</v>
      </c>
      <c r="H135" t="s">
        <v>32</v>
      </c>
      <c r="I135" t="s">
        <v>32</v>
      </c>
      <c r="J135" t="s">
        <v>64</v>
      </c>
      <c r="K135" t="s">
        <v>64</v>
      </c>
      <c r="L135" t="s">
        <v>32</v>
      </c>
      <c r="M135" t="s">
        <v>32</v>
      </c>
      <c r="N135" t="s">
        <v>32</v>
      </c>
      <c r="O135" t="s">
        <v>64</v>
      </c>
      <c r="P135" t="s">
        <v>32</v>
      </c>
      <c r="Q135" t="s">
        <v>32</v>
      </c>
      <c r="R135" t="s">
        <v>32</v>
      </c>
      <c r="S135" t="s">
        <v>64</v>
      </c>
      <c r="T135" t="s">
        <v>32</v>
      </c>
      <c r="U135" t="s">
        <v>64</v>
      </c>
      <c r="V135" t="s">
        <v>32</v>
      </c>
      <c r="W135" t="s">
        <v>32</v>
      </c>
      <c r="X135" t="s">
        <v>64</v>
      </c>
      <c r="Y135" t="s">
        <v>32</v>
      </c>
      <c r="Z135" t="s">
        <v>64</v>
      </c>
      <c r="AA135" t="s">
        <v>32</v>
      </c>
      <c r="AB135" t="s">
        <v>32</v>
      </c>
      <c r="AC135" t="s">
        <v>32</v>
      </c>
      <c r="AD135" t="s">
        <v>32</v>
      </c>
      <c r="AE135" t="s">
        <v>64</v>
      </c>
    </row>
    <row r="136" spans="1:31" x14ac:dyDescent="0.2">
      <c r="A136">
        <v>134</v>
      </c>
      <c r="B136" t="s">
        <v>295</v>
      </c>
      <c r="C136" t="s">
        <v>296</v>
      </c>
      <c r="D136" t="s">
        <v>64</v>
      </c>
      <c r="E136" t="s">
        <v>64</v>
      </c>
      <c r="F136" t="s">
        <v>64</v>
      </c>
      <c r="G136" t="s">
        <v>64</v>
      </c>
      <c r="H136" t="s">
        <v>149</v>
      </c>
      <c r="I136" t="s">
        <v>64</v>
      </c>
      <c r="J136" t="s">
        <v>64</v>
      </c>
      <c r="K136" t="s">
        <v>64</v>
      </c>
      <c r="L136" t="s">
        <v>64</v>
      </c>
      <c r="M136" t="s">
        <v>64</v>
      </c>
      <c r="N136" t="s">
        <v>64</v>
      </c>
      <c r="O136" t="s">
        <v>64</v>
      </c>
      <c r="P136" t="s">
        <v>64</v>
      </c>
      <c r="Q136" t="s">
        <v>64</v>
      </c>
      <c r="R136" t="s">
        <v>64</v>
      </c>
      <c r="S136" t="s">
        <v>64</v>
      </c>
      <c r="T136" t="s">
        <v>64</v>
      </c>
      <c r="U136" t="s">
        <v>64</v>
      </c>
      <c r="V136" t="s">
        <v>64</v>
      </c>
      <c r="W136" t="s">
        <v>64</v>
      </c>
      <c r="X136" t="s">
        <v>64</v>
      </c>
      <c r="Y136" t="s">
        <v>64</v>
      </c>
      <c r="Z136" t="s">
        <v>64</v>
      </c>
      <c r="AA136" t="s">
        <v>64</v>
      </c>
      <c r="AB136" t="s">
        <v>64</v>
      </c>
      <c r="AC136" t="s">
        <v>64</v>
      </c>
      <c r="AD136" t="s">
        <v>64</v>
      </c>
      <c r="AE136" t="s">
        <v>64</v>
      </c>
    </row>
    <row r="137" spans="1:31" x14ac:dyDescent="0.2">
      <c r="A137">
        <v>135</v>
      </c>
      <c r="B137" t="s">
        <v>297</v>
      </c>
      <c r="C137" t="s">
        <v>298</v>
      </c>
      <c r="D137" t="s">
        <v>32</v>
      </c>
      <c r="E137" t="s">
        <v>32</v>
      </c>
      <c r="F137" t="s">
        <v>32</v>
      </c>
      <c r="G137" t="s">
        <v>32</v>
      </c>
      <c r="H137" t="s">
        <v>32</v>
      </c>
      <c r="I137" t="s">
        <v>32</v>
      </c>
      <c r="J137" t="s">
        <v>32</v>
      </c>
      <c r="K137" t="s">
        <v>32</v>
      </c>
      <c r="L137" t="s">
        <v>32</v>
      </c>
      <c r="M137" t="s">
        <v>32</v>
      </c>
      <c r="N137" t="s">
        <v>32</v>
      </c>
      <c r="O137" t="s">
        <v>32</v>
      </c>
      <c r="P137" t="s">
        <v>32</v>
      </c>
      <c r="Q137" t="s">
        <v>32</v>
      </c>
      <c r="R137" t="s">
        <v>32</v>
      </c>
      <c r="S137" t="s">
        <v>32</v>
      </c>
      <c r="T137" t="s">
        <v>32</v>
      </c>
      <c r="U137" t="s">
        <v>32</v>
      </c>
      <c r="V137" t="s">
        <v>32</v>
      </c>
      <c r="W137" t="s">
        <v>32</v>
      </c>
      <c r="X137" t="s">
        <v>32</v>
      </c>
      <c r="Y137" t="s">
        <v>32</v>
      </c>
      <c r="Z137" t="s">
        <v>32</v>
      </c>
      <c r="AA137" t="s">
        <v>32</v>
      </c>
      <c r="AB137" t="s">
        <v>32</v>
      </c>
      <c r="AC137" t="s">
        <v>32</v>
      </c>
      <c r="AD137" t="s">
        <v>32</v>
      </c>
      <c r="AE137" t="s">
        <v>32</v>
      </c>
    </row>
    <row r="138" spans="1:31" x14ac:dyDescent="0.2">
      <c r="A138">
        <v>136</v>
      </c>
      <c r="B138" t="s">
        <v>299</v>
      </c>
      <c r="C138" t="s">
        <v>300</v>
      </c>
      <c r="D138" t="s">
        <v>32</v>
      </c>
      <c r="E138" t="s">
        <v>32</v>
      </c>
      <c r="F138" t="s">
        <v>32</v>
      </c>
      <c r="G138" t="s">
        <v>32</v>
      </c>
      <c r="H138" t="s">
        <v>149</v>
      </c>
      <c r="I138" t="s">
        <v>32</v>
      </c>
      <c r="J138" t="s">
        <v>32</v>
      </c>
      <c r="K138" t="s">
        <v>32</v>
      </c>
      <c r="L138" t="s">
        <v>32</v>
      </c>
      <c r="M138" t="s">
        <v>32</v>
      </c>
      <c r="N138" t="s">
        <v>32</v>
      </c>
      <c r="O138" t="s">
        <v>32</v>
      </c>
      <c r="P138" t="s">
        <v>32</v>
      </c>
      <c r="Q138" t="s">
        <v>32</v>
      </c>
      <c r="R138" t="s">
        <v>32</v>
      </c>
      <c r="S138" t="s">
        <v>32</v>
      </c>
      <c r="T138" t="s">
        <v>32</v>
      </c>
      <c r="U138" t="s">
        <v>32</v>
      </c>
      <c r="V138" t="s">
        <v>149</v>
      </c>
      <c r="W138" t="s">
        <v>32</v>
      </c>
      <c r="X138" t="s">
        <v>32</v>
      </c>
      <c r="Y138" t="s">
        <v>32</v>
      </c>
      <c r="Z138" t="s">
        <v>32</v>
      </c>
      <c r="AA138" t="s">
        <v>32</v>
      </c>
      <c r="AB138" t="s">
        <v>32</v>
      </c>
      <c r="AC138" t="s">
        <v>32</v>
      </c>
      <c r="AD138" t="s">
        <v>32</v>
      </c>
      <c r="AE138" t="s">
        <v>32</v>
      </c>
    </row>
    <row r="139" spans="1:31" x14ac:dyDescent="0.2">
      <c r="A139">
        <v>137</v>
      </c>
      <c r="B139" t="s">
        <v>301</v>
      </c>
      <c r="C139" t="s">
        <v>302</v>
      </c>
      <c r="D139" t="s">
        <v>32</v>
      </c>
      <c r="E139" t="s">
        <v>39</v>
      </c>
      <c r="F139" t="s">
        <v>32</v>
      </c>
      <c r="G139" t="s">
        <v>32</v>
      </c>
      <c r="H139" t="s">
        <v>32</v>
      </c>
      <c r="I139" t="s">
        <v>32</v>
      </c>
      <c r="J139" t="s">
        <v>32</v>
      </c>
      <c r="K139" t="s">
        <v>32</v>
      </c>
      <c r="L139" t="s">
        <v>32</v>
      </c>
      <c r="M139" t="s">
        <v>39</v>
      </c>
      <c r="N139" t="s">
        <v>32</v>
      </c>
      <c r="O139" t="s">
        <v>32</v>
      </c>
      <c r="P139" t="s">
        <v>32</v>
      </c>
      <c r="Q139" t="s">
        <v>32</v>
      </c>
      <c r="R139" t="s">
        <v>32</v>
      </c>
      <c r="S139" t="s">
        <v>32</v>
      </c>
      <c r="T139" t="s">
        <v>32</v>
      </c>
      <c r="U139" t="s">
        <v>32</v>
      </c>
      <c r="V139" t="s">
        <v>39</v>
      </c>
      <c r="W139" t="s">
        <v>32</v>
      </c>
      <c r="X139" t="s">
        <v>32</v>
      </c>
      <c r="Y139" t="s">
        <v>32</v>
      </c>
      <c r="Z139" t="s">
        <v>32</v>
      </c>
      <c r="AA139" t="s">
        <v>39</v>
      </c>
      <c r="AB139" t="s">
        <v>32</v>
      </c>
      <c r="AC139" t="s">
        <v>32</v>
      </c>
      <c r="AD139" t="s">
        <v>39</v>
      </c>
      <c r="AE139" t="s">
        <v>32</v>
      </c>
    </row>
    <row r="140" spans="1:31" x14ac:dyDescent="0.2">
      <c r="A140">
        <v>138</v>
      </c>
      <c r="B140" t="s">
        <v>303</v>
      </c>
      <c r="C140" t="s">
        <v>304</v>
      </c>
      <c r="D140" t="s">
        <v>32</v>
      </c>
      <c r="E140" t="s">
        <v>32</v>
      </c>
      <c r="F140" t="s">
        <v>32</v>
      </c>
      <c r="G140" t="s">
        <v>32</v>
      </c>
      <c r="H140" t="s">
        <v>32</v>
      </c>
      <c r="I140" t="s">
        <v>32</v>
      </c>
      <c r="J140" t="s">
        <v>32</v>
      </c>
      <c r="K140" t="s">
        <v>32</v>
      </c>
      <c r="L140" t="s">
        <v>32</v>
      </c>
      <c r="M140" t="s">
        <v>32</v>
      </c>
      <c r="N140" t="s">
        <v>32</v>
      </c>
      <c r="O140" t="s">
        <v>32</v>
      </c>
      <c r="P140" t="s">
        <v>32</v>
      </c>
      <c r="Q140" t="s">
        <v>32</v>
      </c>
      <c r="R140" t="s">
        <v>32</v>
      </c>
      <c r="S140" t="s">
        <v>32</v>
      </c>
      <c r="T140" t="s">
        <v>32</v>
      </c>
      <c r="U140" t="s">
        <v>32</v>
      </c>
      <c r="V140" t="s">
        <v>32</v>
      </c>
      <c r="W140" t="s">
        <v>32</v>
      </c>
      <c r="X140" t="s">
        <v>32</v>
      </c>
      <c r="Y140" t="s">
        <v>32</v>
      </c>
      <c r="Z140" t="s">
        <v>32</v>
      </c>
      <c r="AA140" t="s">
        <v>32</v>
      </c>
      <c r="AB140" t="s">
        <v>32</v>
      </c>
      <c r="AC140" t="s">
        <v>32</v>
      </c>
      <c r="AD140" t="s">
        <v>32</v>
      </c>
      <c r="AE140" t="s">
        <v>32</v>
      </c>
    </row>
    <row r="141" spans="1:31" x14ac:dyDescent="0.2">
      <c r="A141">
        <v>139</v>
      </c>
      <c r="B141" t="s">
        <v>305</v>
      </c>
      <c r="C141" t="s">
        <v>306</v>
      </c>
      <c r="D141" t="s">
        <v>32</v>
      </c>
      <c r="E141" t="s">
        <v>32</v>
      </c>
      <c r="F141" t="s">
        <v>64</v>
      </c>
      <c r="G141" t="s">
        <v>32</v>
      </c>
      <c r="H141" t="s">
        <v>32</v>
      </c>
      <c r="I141" t="s">
        <v>32</v>
      </c>
      <c r="J141" t="s">
        <v>64</v>
      </c>
      <c r="K141" t="s">
        <v>64</v>
      </c>
      <c r="L141" t="s">
        <v>32</v>
      </c>
      <c r="M141" t="s">
        <v>32</v>
      </c>
      <c r="N141" t="s">
        <v>32</v>
      </c>
      <c r="O141" t="s">
        <v>64</v>
      </c>
      <c r="P141" t="s">
        <v>32</v>
      </c>
      <c r="Q141" t="s">
        <v>32</v>
      </c>
      <c r="R141" t="s">
        <v>32</v>
      </c>
      <c r="S141" t="s">
        <v>64</v>
      </c>
      <c r="T141" t="s">
        <v>32</v>
      </c>
      <c r="U141" t="s">
        <v>64</v>
      </c>
      <c r="V141" t="s">
        <v>32</v>
      </c>
      <c r="W141" t="s">
        <v>32</v>
      </c>
      <c r="X141" t="s">
        <v>64</v>
      </c>
      <c r="Y141" t="s">
        <v>32</v>
      </c>
      <c r="Z141" t="s">
        <v>64</v>
      </c>
      <c r="AA141" t="s">
        <v>32</v>
      </c>
      <c r="AB141" t="s">
        <v>32</v>
      </c>
      <c r="AC141" t="s">
        <v>32</v>
      </c>
      <c r="AD141" t="s">
        <v>32</v>
      </c>
      <c r="AE141" t="s">
        <v>64</v>
      </c>
    </row>
    <row r="142" spans="1:31" x14ac:dyDescent="0.2">
      <c r="A142">
        <v>140</v>
      </c>
      <c r="B142" t="s">
        <v>307</v>
      </c>
      <c r="C142" t="s">
        <v>308</v>
      </c>
      <c r="D142" t="s">
        <v>32</v>
      </c>
      <c r="E142" t="s">
        <v>32</v>
      </c>
      <c r="F142" t="s">
        <v>32</v>
      </c>
      <c r="G142" t="s">
        <v>32</v>
      </c>
      <c r="H142" t="s">
        <v>32</v>
      </c>
      <c r="I142" t="s">
        <v>32</v>
      </c>
      <c r="J142" t="s">
        <v>32</v>
      </c>
      <c r="K142" t="s">
        <v>32</v>
      </c>
      <c r="L142" t="s">
        <v>32</v>
      </c>
      <c r="M142" t="s">
        <v>32</v>
      </c>
      <c r="N142" t="s">
        <v>32</v>
      </c>
      <c r="O142" t="s">
        <v>32</v>
      </c>
      <c r="P142" t="s">
        <v>32</v>
      </c>
      <c r="Q142" t="s">
        <v>32</v>
      </c>
      <c r="R142" t="s">
        <v>32</v>
      </c>
      <c r="S142" t="s">
        <v>32</v>
      </c>
      <c r="T142" t="s">
        <v>32</v>
      </c>
      <c r="U142" t="s">
        <v>32</v>
      </c>
      <c r="V142" t="s">
        <v>32</v>
      </c>
      <c r="W142" t="s">
        <v>32</v>
      </c>
      <c r="X142" t="s">
        <v>32</v>
      </c>
      <c r="Y142" t="s">
        <v>32</v>
      </c>
      <c r="Z142" t="s">
        <v>32</v>
      </c>
      <c r="AA142" t="s">
        <v>32</v>
      </c>
      <c r="AB142" t="s">
        <v>32</v>
      </c>
      <c r="AC142" t="s">
        <v>32</v>
      </c>
      <c r="AD142" t="s">
        <v>32</v>
      </c>
      <c r="AE142" t="s">
        <v>32</v>
      </c>
    </row>
    <row r="143" spans="1:31" x14ac:dyDescent="0.2">
      <c r="A143">
        <v>141</v>
      </c>
      <c r="B143" t="s">
        <v>309</v>
      </c>
      <c r="C143" t="s">
        <v>310</v>
      </c>
      <c r="D143" t="s">
        <v>32</v>
      </c>
      <c r="E143" t="s">
        <v>64</v>
      </c>
      <c r="F143" t="s">
        <v>64</v>
      </c>
      <c r="G143" t="s">
        <v>64</v>
      </c>
      <c r="H143" t="s">
        <v>32</v>
      </c>
      <c r="I143" t="s">
        <v>64</v>
      </c>
      <c r="J143" t="s">
        <v>64</v>
      </c>
      <c r="K143" t="s">
        <v>39</v>
      </c>
      <c r="L143" t="s">
        <v>149</v>
      </c>
      <c r="M143" t="s">
        <v>64</v>
      </c>
      <c r="N143" t="s">
        <v>64</v>
      </c>
      <c r="O143" t="s">
        <v>64</v>
      </c>
      <c r="P143" t="s">
        <v>32</v>
      </c>
      <c r="Q143" t="s">
        <v>64</v>
      </c>
      <c r="R143" t="s">
        <v>149</v>
      </c>
      <c r="S143" t="s">
        <v>39</v>
      </c>
      <c r="T143" t="s">
        <v>64</v>
      </c>
      <c r="U143" t="s">
        <v>64</v>
      </c>
      <c r="V143" t="s">
        <v>64</v>
      </c>
      <c r="W143" t="s">
        <v>64</v>
      </c>
      <c r="X143" t="s">
        <v>64</v>
      </c>
      <c r="Y143" t="s">
        <v>64</v>
      </c>
      <c r="Z143" t="s">
        <v>64</v>
      </c>
      <c r="AA143" t="s">
        <v>64</v>
      </c>
      <c r="AB143" t="s">
        <v>64</v>
      </c>
      <c r="AC143" t="s">
        <v>64</v>
      </c>
      <c r="AD143" t="s">
        <v>64</v>
      </c>
      <c r="AE143" t="s">
        <v>64</v>
      </c>
    </row>
    <row r="144" spans="1:31" x14ac:dyDescent="0.2">
      <c r="A144">
        <v>142</v>
      </c>
      <c r="B144" t="s">
        <v>311</v>
      </c>
      <c r="C144" t="s">
        <v>312</v>
      </c>
      <c r="D144" t="s">
        <v>32</v>
      </c>
      <c r="E144" t="s">
        <v>32</v>
      </c>
      <c r="F144" t="s">
        <v>32</v>
      </c>
      <c r="G144" t="s">
        <v>32</v>
      </c>
      <c r="H144" t="s">
        <v>32</v>
      </c>
      <c r="I144" t="s">
        <v>32</v>
      </c>
      <c r="J144" t="s">
        <v>32</v>
      </c>
      <c r="K144" t="s">
        <v>32</v>
      </c>
      <c r="L144" t="s">
        <v>32</v>
      </c>
      <c r="M144" t="s">
        <v>32</v>
      </c>
      <c r="N144" t="s">
        <v>32</v>
      </c>
      <c r="O144" t="s">
        <v>32</v>
      </c>
      <c r="P144" t="s">
        <v>32</v>
      </c>
      <c r="Q144" t="s">
        <v>32</v>
      </c>
      <c r="R144" t="s">
        <v>32</v>
      </c>
      <c r="S144" t="s">
        <v>32</v>
      </c>
      <c r="T144" t="s">
        <v>32</v>
      </c>
      <c r="U144" t="s">
        <v>32</v>
      </c>
      <c r="V144" t="s">
        <v>32</v>
      </c>
      <c r="W144" t="s">
        <v>32</v>
      </c>
      <c r="X144" t="s">
        <v>32</v>
      </c>
      <c r="Y144" t="s">
        <v>32</v>
      </c>
      <c r="Z144" t="s">
        <v>32</v>
      </c>
      <c r="AA144" t="s">
        <v>32</v>
      </c>
      <c r="AB144" t="s">
        <v>32</v>
      </c>
      <c r="AC144" t="s">
        <v>32</v>
      </c>
      <c r="AD144" t="s">
        <v>32</v>
      </c>
      <c r="AE144" t="s">
        <v>32</v>
      </c>
    </row>
    <row r="145" spans="1:31" x14ac:dyDescent="0.2">
      <c r="A145">
        <v>143</v>
      </c>
      <c r="B145" t="s">
        <v>313</v>
      </c>
      <c r="C145" t="s">
        <v>314</v>
      </c>
      <c r="D145" t="s">
        <v>32</v>
      </c>
      <c r="E145" t="s">
        <v>32</v>
      </c>
      <c r="F145" t="s">
        <v>32</v>
      </c>
      <c r="G145" t="s">
        <v>32</v>
      </c>
      <c r="H145" t="s">
        <v>32</v>
      </c>
      <c r="I145" t="s">
        <v>32</v>
      </c>
      <c r="J145" t="s">
        <v>32</v>
      </c>
      <c r="K145" t="s">
        <v>32</v>
      </c>
      <c r="L145" t="s">
        <v>32</v>
      </c>
      <c r="M145" t="s">
        <v>32</v>
      </c>
      <c r="N145" t="s">
        <v>32</v>
      </c>
      <c r="O145" t="s">
        <v>32</v>
      </c>
      <c r="P145" t="s">
        <v>32</v>
      </c>
      <c r="Q145" t="s">
        <v>32</v>
      </c>
      <c r="R145" t="s">
        <v>32</v>
      </c>
      <c r="S145" t="s">
        <v>32</v>
      </c>
      <c r="T145" t="s">
        <v>32</v>
      </c>
      <c r="U145" t="s">
        <v>32</v>
      </c>
      <c r="V145" t="s">
        <v>32</v>
      </c>
      <c r="W145" t="s">
        <v>32</v>
      </c>
      <c r="X145" t="s">
        <v>32</v>
      </c>
      <c r="Y145" t="s">
        <v>32</v>
      </c>
      <c r="Z145" t="s">
        <v>32</v>
      </c>
      <c r="AA145" t="s">
        <v>32</v>
      </c>
      <c r="AB145" t="s">
        <v>32</v>
      </c>
      <c r="AC145" t="s">
        <v>32</v>
      </c>
      <c r="AD145" t="s">
        <v>32</v>
      </c>
      <c r="AE145" t="s">
        <v>32</v>
      </c>
    </row>
    <row r="146" spans="1:31" x14ac:dyDescent="0.2">
      <c r="A146">
        <v>144</v>
      </c>
      <c r="B146" t="s">
        <v>315</v>
      </c>
      <c r="C146" t="s">
        <v>316</v>
      </c>
      <c r="D146" t="s">
        <v>32</v>
      </c>
      <c r="E146" t="s">
        <v>149</v>
      </c>
      <c r="F146" t="s">
        <v>39</v>
      </c>
      <c r="G146" t="s">
        <v>64</v>
      </c>
      <c r="H146" t="s">
        <v>39</v>
      </c>
      <c r="I146" t="s">
        <v>64</v>
      </c>
      <c r="J146" t="s">
        <v>32</v>
      </c>
      <c r="K146" t="s">
        <v>39</v>
      </c>
      <c r="L146" t="s">
        <v>39</v>
      </c>
      <c r="M146" t="s">
        <v>149</v>
      </c>
      <c r="N146" t="s">
        <v>32</v>
      </c>
      <c r="O146" t="s">
        <v>149</v>
      </c>
      <c r="P146" t="s">
        <v>39</v>
      </c>
      <c r="Q146" t="s">
        <v>64</v>
      </c>
      <c r="R146" t="s">
        <v>32</v>
      </c>
      <c r="S146" t="s">
        <v>39</v>
      </c>
      <c r="T146" t="s">
        <v>39</v>
      </c>
      <c r="U146" t="s">
        <v>39</v>
      </c>
      <c r="V146" t="s">
        <v>149</v>
      </c>
      <c r="W146" t="s">
        <v>64</v>
      </c>
      <c r="X146" t="s">
        <v>32</v>
      </c>
      <c r="Y146" t="s">
        <v>32</v>
      </c>
      <c r="Z146" t="s">
        <v>39</v>
      </c>
      <c r="AA146" t="s">
        <v>32</v>
      </c>
      <c r="AB146" t="s">
        <v>32</v>
      </c>
      <c r="AC146" t="s">
        <v>32</v>
      </c>
      <c r="AD146" t="s">
        <v>39</v>
      </c>
      <c r="AE146" t="s">
        <v>39</v>
      </c>
    </row>
    <row r="147" spans="1:31" x14ac:dyDescent="0.2">
      <c r="A147">
        <v>145</v>
      </c>
      <c r="B147" t="s">
        <v>317</v>
      </c>
      <c r="C147" t="s">
        <v>318</v>
      </c>
      <c r="D147" t="s">
        <v>32</v>
      </c>
      <c r="E147" t="s">
        <v>32</v>
      </c>
      <c r="F147" t="s">
        <v>32</v>
      </c>
      <c r="G147" t="s">
        <v>32</v>
      </c>
      <c r="H147" t="s">
        <v>32</v>
      </c>
      <c r="I147" t="s">
        <v>32</v>
      </c>
      <c r="J147" t="s">
        <v>32</v>
      </c>
      <c r="K147" t="s">
        <v>32</v>
      </c>
      <c r="L147" t="s">
        <v>32</v>
      </c>
      <c r="M147" t="s">
        <v>32</v>
      </c>
      <c r="N147" t="s">
        <v>39</v>
      </c>
      <c r="O147" t="s">
        <v>32</v>
      </c>
      <c r="P147" t="s">
        <v>32</v>
      </c>
      <c r="Q147" t="s">
        <v>32</v>
      </c>
      <c r="R147" t="s">
        <v>39</v>
      </c>
      <c r="S147" t="s">
        <v>32</v>
      </c>
      <c r="T147" t="s">
        <v>39</v>
      </c>
      <c r="U147" t="s">
        <v>32</v>
      </c>
      <c r="V147" t="s">
        <v>32</v>
      </c>
      <c r="W147" t="s">
        <v>32</v>
      </c>
      <c r="X147" t="s">
        <v>32</v>
      </c>
      <c r="Y147" t="s">
        <v>32</v>
      </c>
      <c r="Z147" t="s">
        <v>32</v>
      </c>
      <c r="AA147" t="s">
        <v>32</v>
      </c>
      <c r="AB147" t="s">
        <v>32</v>
      </c>
      <c r="AC147" t="s">
        <v>32</v>
      </c>
      <c r="AD147" t="s">
        <v>32</v>
      </c>
      <c r="AE147" t="s">
        <v>32</v>
      </c>
    </row>
    <row r="148" spans="1:31" x14ac:dyDescent="0.2">
      <c r="A148">
        <v>146</v>
      </c>
      <c r="B148" t="s">
        <v>319</v>
      </c>
      <c r="C148" t="s">
        <v>320</v>
      </c>
      <c r="D148" t="s">
        <v>32</v>
      </c>
      <c r="E148" t="s">
        <v>32</v>
      </c>
      <c r="F148" t="s">
        <v>64</v>
      </c>
      <c r="G148" t="s">
        <v>32</v>
      </c>
      <c r="H148" t="s">
        <v>32</v>
      </c>
      <c r="I148" t="s">
        <v>32</v>
      </c>
      <c r="J148" t="s">
        <v>64</v>
      </c>
      <c r="K148" t="s">
        <v>64</v>
      </c>
      <c r="L148" t="s">
        <v>32</v>
      </c>
      <c r="M148" t="s">
        <v>32</v>
      </c>
      <c r="N148" t="s">
        <v>32</v>
      </c>
      <c r="O148" t="s">
        <v>64</v>
      </c>
      <c r="P148" t="s">
        <v>32</v>
      </c>
      <c r="Q148" t="s">
        <v>32</v>
      </c>
      <c r="R148" t="s">
        <v>32</v>
      </c>
      <c r="S148" t="s">
        <v>64</v>
      </c>
      <c r="T148" t="s">
        <v>32</v>
      </c>
      <c r="U148" t="s">
        <v>64</v>
      </c>
      <c r="V148" t="s">
        <v>32</v>
      </c>
      <c r="W148" t="s">
        <v>32</v>
      </c>
      <c r="X148" t="s">
        <v>64</v>
      </c>
      <c r="Y148" t="s">
        <v>32</v>
      </c>
      <c r="Z148" t="s">
        <v>64</v>
      </c>
      <c r="AA148" t="s">
        <v>32</v>
      </c>
      <c r="AB148" t="s">
        <v>32</v>
      </c>
      <c r="AC148" t="s">
        <v>32</v>
      </c>
      <c r="AD148" t="s">
        <v>32</v>
      </c>
      <c r="AE148" t="s">
        <v>64</v>
      </c>
    </row>
    <row r="149" spans="1:31" x14ac:dyDescent="0.2">
      <c r="A149">
        <v>147</v>
      </c>
      <c r="B149" t="s">
        <v>321</v>
      </c>
      <c r="C149" t="s">
        <v>322</v>
      </c>
      <c r="D149" t="s">
        <v>32</v>
      </c>
      <c r="E149" t="s">
        <v>32</v>
      </c>
      <c r="F149" t="s">
        <v>32</v>
      </c>
      <c r="G149" t="s">
        <v>32</v>
      </c>
      <c r="H149" t="s">
        <v>32</v>
      </c>
      <c r="I149" t="s">
        <v>32</v>
      </c>
      <c r="J149" t="s">
        <v>32</v>
      </c>
      <c r="K149" t="s">
        <v>32</v>
      </c>
      <c r="L149" t="s">
        <v>32</v>
      </c>
      <c r="M149" t="s">
        <v>32</v>
      </c>
      <c r="N149" t="s">
        <v>32</v>
      </c>
      <c r="O149" t="s">
        <v>32</v>
      </c>
      <c r="P149" t="s">
        <v>32</v>
      </c>
      <c r="Q149" t="s">
        <v>32</v>
      </c>
      <c r="R149" t="s">
        <v>32</v>
      </c>
      <c r="S149" t="s">
        <v>32</v>
      </c>
      <c r="T149" t="s">
        <v>32</v>
      </c>
      <c r="U149" t="s">
        <v>32</v>
      </c>
      <c r="V149" t="s">
        <v>32</v>
      </c>
      <c r="W149" t="s">
        <v>32</v>
      </c>
      <c r="X149" t="s">
        <v>32</v>
      </c>
      <c r="Y149" t="s">
        <v>32</v>
      </c>
      <c r="Z149" t="s">
        <v>32</v>
      </c>
      <c r="AA149" t="s">
        <v>32</v>
      </c>
      <c r="AB149" t="s">
        <v>32</v>
      </c>
      <c r="AC149" t="s">
        <v>32</v>
      </c>
      <c r="AD149" t="s">
        <v>32</v>
      </c>
      <c r="AE149" t="s">
        <v>32</v>
      </c>
    </row>
    <row r="150" spans="1:31" x14ac:dyDescent="0.2">
      <c r="A150">
        <v>148</v>
      </c>
      <c r="B150" t="s">
        <v>323</v>
      </c>
      <c r="C150" t="s">
        <v>324</v>
      </c>
      <c r="D150" t="s">
        <v>39</v>
      </c>
      <c r="E150" t="s">
        <v>39</v>
      </c>
      <c r="F150" t="s">
        <v>39</v>
      </c>
      <c r="G150" t="s">
        <v>39</v>
      </c>
      <c r="H150" t="s">
        <v>39</v>
      </c>
      <c r="I150" t="s">
        <v>39</v>
      </c>
      <c r="J150" t="s">
        <v>39</v>
      </c>
      <c r="K150" t="s">
        <v>39</v>
      </c>
      <c r="L150" t="s">
        <v>39</v>
      </c>
      <c r="M150" t="s">
        <v>39</v>
      </c>
      <c r="N150" t="s">
        <v>39</v>
      </c>
      <c r="O150" t="s">
        <v>39</v>
      </c>
      <c r="P150" t="s">
        <v>39</v>
      </c>
      <c r="Q150" t="s">
        <v>39</v>
      </c>
      <c r="R150" t="s">
        <v>39</v>
      </c>
      <c r="S150" t="s">
        <v>39</v>
      </c>
      <c r="T150" t="s">
        <v>39</v>
      </c>
      <c r="U150" t="s">
        <v>39</v>
      </c>
      <c r="V150" t="s">
        <v>39</v>
      </c>
      <c r="W150" t="s">
        <v>39</v>
      </c>
      <c r="X150" t="s">
        <v>39</v>
      </c>
      <c r="Y150" t="s">
        <v>39</v>
      </c>
      <c r="Z150" t="s">
        <v>39</v>
      </c>
      <c r="AA150" t="s">
        <v>39</v>
      </c>
      <c r="AB150" t="s">
        <v>39</v>
      </c>
      <c r="AC150" t="s">
        <v>39</v>
      </c>
      <c r="AD150" t="s">
        <v>39</v>
      </c>
      <c r="AE150" t="s">
        <v>39</v>
      </c>
    </row>
    <row r="151" spans="1:31" x14ac:dyDescent="0.2">
      <c r="A151">
        <v>149</v>
      </c>
      <c r="B151" t="s">
        <v>325</v>
      </c>
      <c r="C151" t="s">
        <v>326</v>
      </c>
      <c r="D151" t="s">
        <v>32</v>
      </c>
      <c r="E151" t="s">
        <v>32</v>
      </c>
      <c r="F151" t="s">
        <v>32</v>
      </c>
      <c r="G151" t="s">
        <v>32</v>
      </c>
      <c r="H151" t="s">
        <v>32</v>
      </c>
      <c r="I151" t="s">
        <v>32</v>
      </c>
      <c r="J151" t="s">
        <v>32</v>
      </c>
      <c r="K151" t="s">
        <v>32</v>
      </c>
      <c r="L151" t="s">
        <v>32</v>
      </c>
      <c r="M151" t="s">
        <v>32</v>
      </c>
      <c r="N151" t="s">
        <v>32</v>
      </c>
      <c r="O151" t="s">
        <v>32</v>
      </c>
      <c r="P151" t="s">
        <v>32</v>
      </c>
      <c r="Q151" t="s">
        <v>32</v>
      </c>
      <c r="R151" t="s">
        <v>32</v>
      </c>
      <c r="S151" t="s">
        <v>32</v>
      </c>
      <c r="T151" t="s">
        <v>32</v>
      </c>
      <c r="U151" t="s">
        <v>32</v>
      </c>
      <c r="V151" t="s">
        <v>32</v>
      </c>
      <c r="W151" t="s">
        <v>32</v>
      </c>
      <c r="X151" t="s">
        <v>32</v>
      </c>
      <c r="Y151" t="s">
        <v>32</v>
      </c>
      <c r="Z151" t="s">
        <v>32</v>
      </c>
      <c r="AA151" t="s">
        <v>32</v>
      </c>
      <c r="AB151" t="s">
        <v>32</v>
      </c>
      <c r="AC151" t="s">
        <v>32</v>
      </c>
      <c r="AD151" t="s">
        <v>32</v>
      </c>
      <c r="AE151" t="s">
        <v>32</v>
      </c>
    </row>
    <row r="152" spans="1:31" x14ac:dyDescent="0.2">
      <c r="A152">
        <v>150</v>
      </c>
      <c r="B152" t="s">
        <v>327</v>
      </c>
      <c r="C152" t="s">
        <v>328</v>
      </c>
      <c r="D152" t="s">
        <v>32</v>
      </c>
      <c r="E152" t="s">
        <v>32</v>
      </c>
      <c r="F152" t="s">
        <v>32</v>
      </c>
      <c r="G152" t="s">
        <v>32</v>
      </c>
      <c r="H152" t="s">
        <v>32</v>
      </c>
      <c r="I152" t="s">
        <v>32</v>
      </c>
      <c r="J152" t="s">
        <v>32</v>
      </c>
      <c r="K152" t="s">
        <v>32</v>
      </c>
      <c r="L152" t="s">
        <v>32</v>
      </c>
      <c r="M152" t="s">
        <v>32</v>
      </c>
      <c r="N152" t="s">
        <v>32</v>
      </c>
      <c r="O152" t="s">
        <v>32</v>
      </c>
      <c r="P152" t="s">
        <v>32</v>
      </c>
      <c r="Q152" t="s">
        <v>32</v>
      </c>
      <c r="R152" t="s">
        <v>32</v>
      </c>
      <c r="S152" t="s">
        <v>32</v>
      </c>
      <c r="T152" t="s">
        <v>32</v>
      </c>
      <c r="U152" t="s">
        <v>32</v>
      </c>
      <c r="V152" t="s">
        <v>32</v>
      </c>
      <c r="W152" t="s">
        <v>32</v>
      </c>
      <c r="X152" t="s">
        <v>32</v>
      </c>
      <c r="Y152" t="s">
        <v>32</v>
      </c>
      <c r="Z152" t="s">
        <v>32</v>
      </c>
      <c r="AA152" t="s">
        <v>32</v>
      </c>
      <c r="AB152" t="s">
        <v>32</v>
      </c>
      <c r="AC152" t="s">
        <v>32</v>
      </c>
      <c r="AD152" t="s">
        <v>32</v>
      </c>
      <c r="AE152" t="s">
        <v>32</v>
      </c>
    </row>
    <row r="153" spans="1:31" x14ac:dyDescent="0.2">
      <c r="A153">
        <v>151</v>
      </c>
      <c r="B153" t="s">
        <v>329</v>
      </c>
      <c r="C153" t="s">
        <v>330</v>
      </c>
      <c r="D153" t="s">
        <v>32</v>
      </c>
      <c r="E153" t="s">
        <v>32</v>
      </c>
      <c r="F153" t="s">
        <v>32</v>
      </c>
      <c r="G153" t="s">
        <v>32</v>
      </c>
      <c r="H153" t="s">
        <v>32</v>
      </c>
      <c r="I153" t="s">
        <v>32</v>
      </c>
      <c r="J153" t="s">
        <v>32</v>
      </c>
      <c r="K153" t="s">
        <v>32</v>
      </c>
      <c r="L153" t="s">
        <v>32</v>
      </c>
      <c r="M153" t="s">
        <v>32</v>
      </c>
      <c r="N153" t="s">
        <v>32</v>
      </c>
      <c r="O153" t="s">
        <v>32</v>
      </c>
      <c r="P153" t="s">
        <v>32</v>
      </c>
      <c r="Q153" t="s">
        <v>32</v>
      </c>
      <c r="R153" t="s">
        <v>32</v>
      </c>
      <c r="S153" t="s">
        <v>32</v>
      </c>
      <c r="T153" t="s">
        <v>32</v>
      </c>
      <c r="U153" t="s">
        <v>32</v>
      </c>
      <c r="V153" t="s">
        <v>32</v>
      </c>
      <c r="W153" t="s">
        <v>32</v>
      </c>
      <c r="X153" t="s">
        <v>32</v>
      </c>
      <c r="Y153" t="s">
        <v>32</v>
      </c>
      <c r="Z153" t="s">
        <v>32</v>
      </c>
      <c r="AA153" t="s">
        <v>32</v>
      </c>
      <c r="AB153" t="s">
        <v>32</v>
      </c>
      <c r="AC153" t="s">
        <v>32</v>
      </c>
      <c r="AD153" t="s">
        <v>32</v>
      </c>
      <c r="AE153" t="s">
        <v>32</v>
      </c>
    </row>
    <row r="154" spans="1:31" x14ac:dyDescent="0.2">
      <c r="A154">
        <v>152</v>
      </c>
      <c r="B154" t="s">
        <v>331</v>
      </c>
      <c r="C154" t="s">
        <v>332</v>
      </c>
      <c r="D154" t="s">
        <v>32</v>
      </c>
      <c r="E154" t="s">
        <v>32</v>
      </c>
      <c r="F154" t="s">
        <v>32</v>
      </c>
      <c r="G154" t="s">
        <v>32</v>
      </c>
      <c r="H154" t="s">
        <v>32</v>
      </c>
      <c r="I154" t="s">
        <v>32</v>
      </c>
      <c r="J154" t="s">
        <v>32</v>
      </c>
      <c r="K154" t="s">
        <v>32</v>
      </c>
      <c r="L154" t="s">
        <v>39</v>
      </c>
      <c r="M154" t="s">
        <v>32</v>
      </c>
      <c r="N154" t="s">
        <v>32</v>
      </c>
      <c r="O154" t="s">
        <v>32</v>
      </c>
      <c r="P154" t="s">
        <v>32</v>
      </c>
      <c r="Q154" t="s">
        <v>32</v>
      </c>
      <c r="R154" t="s">
        <v>32</v>
      </c>
      <c r="S154" t="s">
        <v>32</v>
      </c>
      <c r="T154" t="s">
        <v>32</v>
      </c>
      <c r="U154" t="s">
        <v>32</v>
      </c>
      <c r="V154" t="s">
        <v>32</v>
      </c>
      <c r="W154" t="s">
        <v>32</v>
      </c>
      <c r="X154" t="s">
        <v>32</v>
      </c>
      <c r="Y154" t="s">
        <v>32</v>
      </c>
      <c r="Z154" t="s">
        <v>32</v>
      </c>
      <c r="AA154" t="s">
        <v>32</v>
      </c>
      <c r="AB154" t="s">
        <v>32</v>
      </c>
      <c r="AC154" t="s">
        <v>32</v>
      </c>
      <c r="AD154" t="s">
        <v>32</v>
      </c>
      <c r="AE154" t="s">
        <v>32</v>
      </c>
    </row>
    <row r="155" spans="1:31" x14ac:dyDescent="0.2">
      <c r="A155">
        <v>153</v>
      </c>
      <c r="B155" t="s">
        <v>333</v>
      </c>
      <c r="C155" t="s">
        <v>334</v>
      </c>
      <c r="D155" t="s">
        <v>32</v>
      </c>
      <c r="E155" t="s">
        <v>32</v>
      </c>
      <c r="F155" t="s">
        <v>32</v>
      </c>
      <c r="G155" t="s">
        <v>32</v>
      </c>
      <c r="H155" t="s">
        <v>32</v>
      </c>
      <c r="I155" t="s">
        <v>32</v>
      </c>
      <c r="J155" t="s">
        <v>32</v>
      </c>
      <c r="K155" t="s">
        <v>32</v>
      </c>
      <c r="L155" t="s">
        <v>32</v>
      </c>
      <c r="M155" t="s">
        <v>32</v>
      </c>
      <c r="N155" t="s">
        <v>32</v>
      </c>
      <c r="O155" t="s">
        <v>32</v>
      </c>
      <c r="P155" t="s">
        <v>32</v>
      </c>
      <c r="Q155" t="s">
        <v>32</v>
      </c>
      <c r="R155" t="s">
        <v>32</v>
      </c>
      <c r="S155" t="s">
        <v>32</v>
      </c>
      <c r="T155" t="s">
        <v>32</v>
      </c>
      <c r="U155" t="s">
        <v>32</v>
      </c>
      <c r="V155" t="s">
        <v>32</v>
      </c>
      <c r="W155" t="s">
        <v>32</v>
      </c>
      <c r="X155" t="s">
        <v>32</v>
      </c>
      <c r="Y155" t="s">
        <v>32</v>
      </c>
      <c r="Z155" t="s">
        <v>32</v>
      </c>
      <c r="AA155" t="s">
        <v>32</v>
      </c>
      <c r="AB155" t="s">
        <v>32</v>
      </c>
      <c r="AC155" t="s">
        <v>32</v>
      </c>
      <c r="AD155" t="s">
        <v>32</v>
      </c>
      <c r="AE155" t="s">
        <v>32</v>
      </c>
    </row>
    <row r="156" spans="1:31" x14ac:dyDescent="0.2">
      <c r="A156">
        <v>154</v>
      </c>
      <c r="B156" t="s">
        <v>335</v>
      </c>
      <c r="C156" t="s">
        <v>336</v>
      </c>
      <c r="D156" t="s">
        <v>32</v>
      </c>
      <c r="E156" t="s">
        <v>32</v>
      </c>
      <c r="F156" t="s">
        <v>32</v>
      </c>
      <c r="G156" t="s">
        <v>32</v>
      </c>
      <c r="H156" t="s">
        <v>32</v>
      </c>
      <c r="I156" t="s">
        <v>32</v>
      </c>
      <c r="J156" t="s">
        <v>32</v>
      </c>
      <c r="K156" t="s">
        <v>32</v>
      </c>
      <c r="L156" t="s">
        <v>32</v>
      </c>
      <c r="M156" t="s">
        <v>32</v>
      </c>
      <c r="N156" t="s">
        <v>32</v>
      </c>
      <c r="O156" t="s">
        <v>32</v>
      </c>
      <c r="P156" t="s">
        <v>32</v>
      </c>
      <c r="Q156" t="s">
        <v>32</v>
      </c>
      <c r="R156" t="s">
        <v>32</v>
      </c>
      <c r="S156" t="s">
        <v>32</v>
      </c>
      <c r="T156" t="s">
        <v>32</v>
      </c>
      <c r="U156" t="s">
        <v>32</v>
      </c>
      <c r="V156" t="s">
        <v>32</v>
      </c>
      <c r="W156" t="s">
        <v>32</v>
      </c>
      <c r="X156" t="s">
        <v>32</v>
      </c>
      <c r="Y156" t="s">
        <v>32</v>
      </c>
      <c r="Z156" t="s">
        <v>32</v>
      </c>
      <c r="AA156" t="s">
        <v>32</v>
      </c>
      <c r="AB156" t="s">
        <v>32</v>
      </c>
      <c r="AC156" t="s">
        <v>32</v>
      </c>
      <c r="AD156" t="s">
        <v>32</v>
      </c>
      <c r="AE156" t="s">
        <v>32</v>
      </c>
    </row>
    <row r="157" spans="1:31" x14ac:dyDescent="0.2">
      <c r="A157">
        <v>155</v>
      </c>
      <c r="B157" t="s">
        <v>337</v>
      </c>
      <c r="C157" t="s">
        <v>338</v>
      </c>
      <c r="D157" t="s">
        <v>64</v>
      </c>
      <c r="E157" t="s">
        <v>64</v>
      </c>
      <c r="F157" t="s">
        <v>64</v>
      </c>
      <c r="G157" t="s">
        <v>64</v>
      </c>
      <c r="H157" t="s">
        <v>64</v>
      </c>
      <c r="I157" t="s">
        <v>64</v>
      </c>
      <c r="J157" t="s">
        <v>64</v>
      </c>
      <c r="K157" t="s">
        <v>64</v>
      </c>
      <c r="L157" t="s">
        <v>64</v>
      </c>
      <c r="M157" t="s">
        <v>64</v>
      </c>
      <c r="N157" t="s">
        <v>32</v>
      </c>
      <c r="O157" t="s">
        <v>64</v>
      </c>
      <c r="P157" t="s">
        <v>64</v>
      </c>
      <c r="Q157" t="s">
        <v>64</v>
      </c>
      <c r="R157" t="s">
        <v>32</v>
      </c>
      <c r="S157" t="s">
        <v>64</v>
      </c>
      <c r="T157" t="s">
        <v>32</v>
      </c>
      <c r="U157" t="s">
        <v>64</v>
      </c>
      <c r="V157" t="s">
        <v>64</v>
      </c>
      <c r="W157" t="s">
        <v>64</v>
      </c>
      <c r="X157" t="s">
        <v>64</v>
      </c>
      <c r="Y157" t="s">
        <v>64</v>
      </c>
      <c r="Z157" t="s">
        <v>32</v>
      </c>
      <c r="AA157" t="s">
        <v>64</v>
      </c>
      <c r="AB157" t="s">
        <v>64</v>
      </c>
      <c r="AC157" t="s">
        <v>64</v>
      </c>
      <c r="AD157" t="s">
        <v>64</v>
      </c>
      <c r="AE157" t="s">
        <v>64</v>
      </c>
    </row>
    <row r="158" spans="1:31" x14ac:dyDescent="0.2">
      <c r="A158">
        <v>156</v>
      </c>
      <c r="B158" t="s">
        <v>339</v>
      </c>
      <c r="C158" t="s">
        <v>340</v>
      </c>
      <c r="D158" t="s">
        <v>32</v>
      </c>
      <c r="E158" t="s">
        <v>32</v>
      </c>
      <c r="F158" t="s">
        <v>32</v>
      </c>
      <c r="G158" t="s">
        <v>32</v>
      </c>
      <c r="H158" t="s">
        <v>32</v>
      </c>
      <c r="I158" t="s">
        <v>32</v>
      </c>
      <c r="J158" t="s">
        <v>32</v>
      </c>
      <c r="K158" t="s">
        <v>32</v>
      </c>
      <c r="L158" t="s">
        <v>32</v>
      </c>
      <c r="M158" t="s">
        <v>32</v>
      </c>
      <c r="N158" t="s">
        <v>32</v>
      </c>
      <c r="O158" t="s">
        <v>32</v>
      </c>
      <c r="P158" t="s">
        <v>32</v>
      </c>
      <c r="Q158" t="s">
        <v>32</v>
      </c>
      <c r="R158" t="s">
        <v>32</v>
      </c>
      <c r="S158" t="s">
        <v>32</v>
      </c>
      <c r="T158" t="s">
        <v>32</v>
      </c>
      <c r="U158" t="s">
        <v>32</v>
      </c>
      <c r="V158" t="s">
        <v>32</v>
      </c>
      <c r="W158" t="s">
        <v>32</v>
      </c>
      <c r="X158" t="s">
        <v>32</v>
      </c>
      <c r="Y158" t="s">
        <v>32</v>
      </c>
      <c r="Z158" t="s">
        <v>32</v>
      </c>
      <c r="AA158" t="s">
        <v>32</v>
      </c>
      <c r="AB158" t="s">
        <v>32</v>
      </c>
      <c r="AC158" t="s">
        <v>32</v>
      </c>
      <c r="AD158" t="s">
        <v>32</v>
      </c>
      <c r="AE158" t="s">
        <v>32</v>
      </c>
    </row>
    <row r="159" spans="1:31" x14ac:dyDescent="0.2">
      <c r="A159">
        <v>157</v>
      </c>
      <c r="B159" t="s">
        <v>341</v>
      </c>
      <c r="C159" t="s">
        <v>342</v>
      </c>
      <c r="D159" t="s">
        <v>32</v>
      </c>
      <c r="E159" t="s">
        <v>32</v>
      </c>
      <c r="F159" t="s">
        <v>32</v>
      </c>
      <c r="G159" t="s">
        <v>32</v>
      </c>
      <c r="H159" t="s">
        <v>32</v>
      </c>
      <c r="I159" t="s">
        <v>32</v>
      </c>
      <c r="J159" t="s">
        <v>32</v>
      </c>
      <c r="K159" t="s">
        <v>32</v>
      </c>
      <c r="L159" t="s">
        <v>32</v>
      </c>
      <c r="M159" t="s">
        <v>32</v>
      </c>
      <c r="N159" t="s">
        <v>32</v>
      </c>
      <c r="O159" t="s">
        <v>32</v>
      </c>
      <c r="P159" t="s">
        <v>32</v>
      </c>
      <c r="Q159" t="s">
        <v>32</v>
      </c>
      <c r="R159" t="s">
        <v>32</v>
      </c>
      <c r="S159" t="s">
        <v>32</v>
      </c>
      <c r="T159" t="s">
        <v>32</v>
      </c>
      <c r="U159" t="s">
        <v>32</v>
      </c>
      <c r="V159" t="s">
        <v>32</v>
      </c>
      <c r="W159" t="s">
        <v>32</v>
      </c>
      <c r="X159" t="s">
        <v>32</v>
      </c>
      <c r="Y159" t="s">
        <v>32</v>
      </c>
      <c r="Z159" t="s">
        <v>32</v>
      </c>
      <c r="AA159" t="s">
        <v>32</v>
      </c>
      <c r="AB159" t="s">
        <v>32</v>
      </c>
      <c r="AC159" t="s">
        <v>32</v>
      </c>
      <c r="AD159" t="s">
        <v>32</v>
      </c>
      <c r="AE159" t="s">
        <v>32</v>
      </c>
    </row>
    <row r="160" spans="1:31" x14ac:dyDescent="0.2">
      <c r="A160">
        <v>158</v>
      </c>
      <c r="B160" t="s">
        <v>343</v>
      </c>
      <c r="C160" t="s">
        <v>344</v>
      </c>
      <c r="D160" t="s">
        <v>32</v>
      </c>
      <c r="E160" t="s">
        <v>32</v>
      </c>
      <c r="F160" t="s">
        <v>32</v>
      </c>
      <c r="G160" t="s">
        <v>32</v>
      </c>
      <c r="H160" t="s">
        <v>32</v>
      </c>
      <c r="I160" t="s">
        <v>32</v>
      </c>
      <c r="J160" t="s">
        <v>32</v>
      </c>
      <c r="K160" t="s">
        <v>32</v>
      </c>
      <c r="L160" t="s">
        <v>32</v>
      </c>
      <c r="M160" t="s">
        <v>32</v>
      </c>
      <c r="N160" t="s">
        <v>32</v>
      </c>
      <c r="O160" t="s">
        <v>32</v>
      </c>
      <c r="P160" t="s">
        <v>32</v>
      </c>
      <c r="Q160" t="s">
        <v>32</v>
      </c>
      <c r="R160" t="s">
        <v>32</v>
      </c>
      <c r="S160" t="s">
        <v>32</v>
      </c>
      <c r="T160" t="s">
        <v>32</v>
      </c>
      <c r="U160" t="s">
        <v>32</v>
      </c>
      <c r="V160" t="s">
        <v>32</v>
      </c>
      <c r="W160" t="s">
        <v>32</v>
      </c>
      <c r="X160" t="s">
        <v>32</v>
      </c>
      <c r="Y160" t="s">
        <v>32</v>
      </c>
      <c r="Z160" t="s">
        <v>32</v>
      </c>
      <c r="AA160" t="s">
        <v>32</v>
      </c>
      <c r="AB160" t="s">
        <v>32</v>
      </c>
      <c r="AC160" t="s">
        <v>32</v>
      </c>
      <c r="AD160" t="s">
        <v>32</v>
      </c>
      <c r="AE160" t="s">
        <v>32</v>
      </c>
    </row>
    <row r="161" spans="1:31" x14ac:dyDescent="0.2">
      <c r="A161">
        <v>159</v>
      </c>
      <c r="B161" t="s">
        <v>345</v>
      </c>
      <c r="C161" t="s">
        <v>346</v>
      </c>
      <c r="D161" t="s">
        <v>32</v>
      </c>
      <c r="E161" t="s">
        <v>32</v>
      </c>
      <c r="F161" t="s">
        <v>32</v>
      </c>
      <c r="G161" t="s">
        <v>32</v>
      </c>
      <c r="H161" t="s">
        <v>32</v>
      </c>
      <c r="I161" t="s">
        <v>32</v>
      </c>
      <c r="J161" t="s">
        <v>32</v>
      </c>
      <c r="K161" t="s">
        <v>32</v>
      </c>
      <c r="L161" t="s">
        <v>32</v>
      </c>
      <c r="M161" t="s">
        <v>32</v>
      </c>
      <c r="N161" t="s">
        <v>32</v>
      </c>
      <c r="O161" t="s">
        <v>32</v>
      </c>
      <c r="P161" t="s">
        <v>32</v>
      </c>
      <c r="Q161" t="s">
        <v>32</v>
      </c>
      <c r="R161" t="s">
        <v>32</v>
      </c>
      <c r="S161" t="s">
        <v>32</v>
      </c>
      <c r="T161" t="s">
        <v>32</v>
      </c>
      <c r="U161" t="s">
        <v>32</v>
      </c>
      <c r="V161" t="s">
        <v>32</v>
      </c>
      <c r="W161" t="s">
        <v>32</v>
      </c>
      <c r="X161" t="s">
        <v>32</v>
      </c>
      <c r="Y161" t="s">
        <v>32</v>
      </c>
      <c r="Z161" t="s">
        <v>32</v>
      </c>
      <c r="AA161" t="s">
        <v>32</v>
      </c>
      <c r="AB161" t="s">
        <v>32</v>
      </c>
      <c r="AC161" t="s">
        <v>32</v>
      </c>
      <c r="AD161" t="s">
        <v>32</v>
      </c>
      <c r="AE161" t="s">
        <v>32</v>
      </c>
    </row>
    <row r="162" spans="1:31" x14ac:dyDescent="0.2">
      <c r="A162">
        <v>160</v>
      </c>
      <c r="B162" t="s">
        <v>347</v>
      </c>
      <c r="C162" t="s">
        <v>348</v>
      </c>
      <c r="D162" t="s">
        <v>32</v>
      </c>
      <c r="E162" t="s">
        <v>32</v>
      </c>
      <c r="F162" t="s">
        <v>32</v>
      </c>
      <c r="G162" t="s">
        <v>32</v>
      </c>
      <c r="H162" t="s">
        <v>32</v>
      </c>
      <c r="I162" t="s">
        <v>32</v>
      </c>
      <c r="J162" t="s">
        <v>32</v>
      </c>
      <c r="K162" t="s">
        <v>32</v>
      </c>
      <c r="L162" t="s">
        <v>32</v>
      </c>
      <c r="M162" t="s">
        <v>32</v>
      </c>
      <c r="N162" t="s">
        <v>32</v>
      </c>
      <c r="O162" t="s">
        <v>32</v>
      </c>
      <c r="P162" t="s">
        <v>32</v>
      </c>
      <c r="Q162" t="s">
        <v>32</v>
      </c>
      <c r="R162" t="s">
        <v>32</v>
      </c>
      <c r="S162" t="s">
        <v>32</v>
      </c>
      <c r="T162" t="s">
        <v>32</v>
      </c>
      <c r="U162" t="s">
        <v>32</v>
      </c>
      <c r="V162" t="s">
        <v>32</v>
      </c>
      <c r="W162" t="s">
        <v>32</v>
      </c>
      <c r="X162" t="s">
        <v>32</v>
      </c>
      <c r="Y162" t="s">
        <v>32</v>
      </c>
      <c r="Z162" t="s">
        <v>32</v>
      </c>
      <c r="AA162" t="s">
        <v>32</v>
      </c>
      <c r="AB162" t="s">
        <v>32</v>
      </c>
      <c r="AC162" t="s">
        <v>32</v>
      </c>
      <c r="AD162" t="s">
        <v>32</v>
      </c>
      <c r="AE162" t="s">
        <v>32</v>
      </c>
    </row>
    <row r="163" spans="1:31" x14ac:dyDescent="0.2">
      <c r="A163">
        <v>161</v>
      </c>
      <c r="B163" t="s">
        <v>349</v>
      </c>
      <c r="C163" t="s">
        <v>350</v>
      </c>
      <c r="D163" t="s">
        <v>32</v>
      </c>
      <c r="E163" t="s">
        <v>32</v>
      </c>
      <c r="F163" t="s">
        <v>32</v>
      </c>
      <c r="G163" t="s">
        <v>32</v>
      </c>
      <c r="H163" t="s">
        <v>32</v>
      </c>
      <c r="I163" t="s">
        <v>32</v>
      </c>
      <c r="J163" t="s">
        <v>32</v>
      </c>
      <c r="K163" t="s">
        <v>32</v>
      </c>
      <c r="L163" t="s">
        <v>32</v>
      </c>
      <c r="M163" t="s">
        <v>32</v>
      </c>
      <c r="N163" t="s">
        <v>32</v>
      </c>
      <c r="O163" t="s">
        <v>32</v>
      </c>
      <c r="P163" t="s">
        <v>32</v>
      </c>
      <c r="Q163" t="s">
        <v>32</v>
      </c>
      <c r="R163" t="s">
        <v>32</v>
      </c>
      <c r="S163" t="s">
        <v>32</v>
      </c>
      <c r="T163" t="s">
        <v>32</v>
      </c>
      <c r="U163" t="s">
        <v>32</v>
      </c>
      <c r="V163" t="s">
        <v>32</v>
      </c>
      <c r="W163" t="s">
        <v>32</v>
      </c>
      <c r="X163" t="s">
        <v>32</v>
      </c>
      <c r="Y163" t="s">
        <v>32</v>
      </c>
      <c r="Z163" t="s">
        <v>32</v>
      </c>
      <c r="AA163" t="s">
        <v>32</v>
      </c>
      <c r="AB163" t="s">
        <v>32</v>
      </c>
      <c r="AC163" t="s">
        <v>32</v>
      </c>
      <c r="AD163" t="s">
        <v>32</v>
      </c>
      <c r="AE163" t="s">
        <v>32</v>
      </c>
    </row>
    <row r="164" spans="1:31" x14ac:dyDescent="0.2">
      <c r="A164">
        <v>162</v>
      </c>
      <c r="B164" t="s">
        <v>351</v>
      </c>
      <c r="C164" t="s">
        <v>352</v>
      </c>
      <c r="D164" t="s">
        <v>32</v>
      </c>
      <c r="E164" t="s">
        <v>32</v>
      </c>
      <c r="F164" t="s">
        <v>64</v>
      </c>
      <c r="G164" t="s">
        <v>32</v>
      </c>
      <c r="H164" t="s">
        <v>32</v>
      </c>
      <c r="I164" t="s">
        <v>32</v>
      </c>
      <c r="J164" t="s">
        <v>64</v>
      </c>
      <c r="K164" t="s">
        <v>64</v>
      </c>
      <c r="L164" t="s">
        <v>32</v>
      </c>
      <c r="M164" t="s">
        <v>32</v>
      </c>
      <c r="N164" t="s">
        <v>32</v>
      </c>
      <c r="O164" t="s">
        <v>64</v>
      </c>
      <c r="P164" t="s">
        <v>32</v>
      </c>
      <c r="Q164" t="s">
        <v>32</v>
      </c>
      <c r="R164" t="s">
        <v>32</v>
      </c>
      <c r="S164" t="s">
        <v>64</v>
      </c>
      <c r="T164" t="s">
        <v>32</v>
      </c>
      <c r="U164" t="s">
        <v>64</v>
      </c>
      <c r="V164" t="s">
        <v>32</v>
      </c>
      <c r="W164" t="s">
        <v>32</v>
      </c>
      <c r="X164" t="s">
        <v>64</v>
      </c>
      <c r="Y164" t="s">
        <v>32</v>
      </c>
      <c r="Z164" t="s">
        <v>64</v>
      </c>
      <c r="AA164" t="s">
        <v>32</v>
      </c>
      <c r="AB164" t="s">
        <v>32</v>
      </c>
      <c r="AC164" t="s">
        <v>32</v>
      </c>
      <c r="AD164" t="s">
        <v>32</v>
      </c>
      <c r="AE164" t="s">
        <v>64</v>
      </c>
    </row>
    <row r="165" spans="1:31" x14ac:dyDescent="0.2">
      <c r="A165">
        <v>163</v>
      </c>
      <c r="B165" t="s">
        <v>353</v>
      </c>
      <c r="C165" t="s">
        <v>354</v>
      </c>
      <c r="D165" t="s">
        <v>32</v>
      </c>
      <c r="E165" t="s">
        <v>32</v>
      </c>
      <c r="F165" t="s">
        <v>64</v>
      </c>
      <c r="G165" t="s">
        <v>32</v>
      </c>
      <c r="H165" t="s">
        <v>32</v>
      </c>
      <c r="I165" t="s">
        <v>32</v>
      </c>
      <c r="J165" t="s">
        <v>64</v>
      </c>
      <c r="K165" t="s">
        <v>64</v>
      </c>
      <c r="L165" t="s">
        <v>32</v>
      </c>
      <c r="M165" t="s">
        <v>32</v>
      </c>
      <c r="N165" t="s">
        <v>32</v>
      </c>
      <c r="O165" t="s">
        <v>64</v>
      </c>
      <c r="P165" t="s">
        <v>32</v>
      </c>
      <c r="Q165" t="s">
        <v>32</v>
      </c>
      <c r="R165" t="s">
        <v>32</v>
      </c>
      <c r="S165" t="s">
        <v>32</v>
      </c>
      <c r="T165" t="s">
        <v>32</v>
      </c>
      <c r="U165" t="s">
        <v>64</v>
      </c>
      <c r="V165" t="s">
        <v>32</v>
      </c>
      <c r="W165" t="s">
        <v>32</v>
      </c>
      <c r="X165" t="s">
        <v>64</v>
      </c>
      <c r="Y165" t="s">
        <v>32</v>
      </c>
      <c r="Z165" t="s">
        <v>64</v>
      </c>
      <c r="AA165" t="s">
        <v>32</v>
      </c>
      <c r="AB165" t="s">
        <v>32</v>
      </c>
      <c r="AC165" t="s">
        <v>32</v>
      </c>
      <c r="AD165" t="s">
        <v>32</v>
      </c>
      <c r="AE165" t="s">
        <v>64</v>
      </c>
    </row>
    <row r="166" spans="1:31" x14ac:dyDescent="0.2">
      <c r="A166">
        <v>164</v>
      </c>
      <c r="B166" t="s">
        <v>355</v>
      </c>
      <c r="C166" t="s">
        <v>356</v>
      </c>
      <c r="D166" t="s">
        <v>32</v>
      </c>
      <c r="E166" t="s">
        <v>32</v>
      </c>
      <c r="F166" t="s">
        <v>32</v>
      </c>
      <c r="G166" t="s">
        <v>32</v>
      </c>
      <c r="H166" t="s">
        <v>32</v>
      </c>
      <c r="I166" t="s">
        <v>32</v>
      </c>
      <c r="J166" t="s">
        <v>32</v>
      </c>
      <c r="K166" t="s">
        <v>32</v>
      </c>
      <c r="L166" t="s">
        <v>32</v>
      </c>
      <c r="M166" t="s">
        <v>32</v>
      </c>
      <c r="N166" t="s">
        <v>32</v>
      </c>
      <c r="O166" t="s">
        <v>32</v>
      </c>
      <c r="P166" t="s">
        <v>32</v>
      </c>
      <c r="Q166" t="s">
        <v>32</v>
      </c>
      <c r="R166" t="s">
        <v>32</v>
      </c>
      <c r="S166" t="s">
        <v>32</v>
      </c>
      <c r="T166" t="s">
        <v>32</v>
      </c>
      <c r="U166" t="s">
        <v>32</v>
      </c>
      <c r="V166" t="s">
        <v>32</v>
      </c>
      <c r="W166" t="s">
        <v>32</v>
      </c>
      <c r="X166" t="s">
        <v>32</v>
      </c>
      <c r="Y166" t="s">
        <v>32</v>
      </c>
      <c r="Z166" t="s">
        <v>32</v>
      </c>
      <c r="AA166" t="s">
        <v>32</v>
      </c>
      <c r="AB166" t="s">
        <v>32</v>
      </c>
      <c r="AC166" t="s">
        <v>32</v>
      </c>
      <c r="AD166" t="s">
        <v>32</v>
      </c>
      <c r="AE166" t="s">
        <v>32</v>
      </c>
    </row>
    <row r="167" spans="1:31" x14ac:dyDescent="0.2">
      <c r="A167">
        <v>165</v>
      </c>
      <c r="B167" t="s">
        <v>357</v>
      </c>
      <c r="C167" t="s">
        <v>358</v>
      </c>
      <c r="D167" t="s">
        <v>32</v>
      </c>
      <c r="E167" t="s">
        <v>32</v>
      </c>
      <c r="F167" t="s">
        <v>32</v>
      </c>
      <c r="G167" t="s">
        <v>32</v>
      </c>
      <c r="H167" t="s">
        <v>32</v>
      </c>
      <c r="I167" t="s">
        <v>32</v>
      </c>
      <c r="J167" t="s">
        <v>32</v>
      </c>
      <c r="K167" t="s">
        <v>32</v>
      </c>
      <c r="L167" t="s">
        <v>32</v>
      </c>
      <c r="M167" t="s">
        <v>32</v>
      </c>
      <c r="N167" t="s">
        <v>32</v>
      </c>
      <c r="O167" t="s">
        <v>32</v>
      </c>
      <c r="P167" t="s">
        <v>32</v>
      </c>
      <c r="Q167" t="s">
        <v>32</v>
      </c>
      <c r="R167" t="s">
        <v>32</v>
      </c>
      <c r="S167" t="s">
        <v>32</v>
      </c>
      <c r="T167" t="s">
        <v>32</v>
      </c>
      <c r="U167" t="s">
        <v>32</v>
      </c>
      <c r="V167" t="s">
        <v>32</v>
      </c>
      <c r="W167" t="s">
        <v>32</v>
      </c>
      <c r="X167" t="s">
        <v>32</v>
      </c>
      <c r="Y167" t="s">
        <v>32</v>
      </c>
      <c r="Z167" t="s">
        <v>32</v>
      </c>
      <c r="AA167" t="s">
        <v>32</v>
      </c>
      <c r="AB167" t="s">
        <v>32</v>
      </c>
      <c r="AC167" t="s">
        <v>32</v>
      </c>
      <c r="AD167" t="s">
        <v>32</v>
      </c>
      <c r="AE167" t="s">
        <v>32</v>
      </c>
    </row>
    <row r="168" spans="1:31" x14ac:dyDescent="0.2">
      <c r="A168">
        <v>166</v>
      </c>
      <c r="B168" t="s">
        <v>359</v>
      </c>
      <c r="C168" t="s">
        <v>360</v>
      </c>
      <c r="D168" t="s">
        <v>32</v>
      </c>
      <c r="E168" t="s">
        <v>32</v>
      </c>
      <c r="F168" t="s">
        <v>32</v>
      </c>
      <c r="G168" t="s">
        <v>32</v>
      </c>
      <c r="H168" t="s">
        <v>32</v>
      </c>
      <c r="I168" t="s">
        <v>32</v>
      </c>
      <c r="J168" t="s">
        <v>32</v>
      </c>
      <c r="K168" t="s">
        <v>32</v>
      </c>
      <c r="L168" t="s">
        <v>32</v>
      </c>
      <c r="M168" t="s">
        <v>32</v>
      </c>
      <c r="N168" t="s">
        <v>32</v>
      </c>
      <c r="O168" t="s">
        <v>32</v>
      </c>
      <c r="P168" t="s">
        <v>32</v>
      </c>
      <c r="Q168" t="s">
        <v>32</v>
      </c>
      <c r="R168" t="s">
        <v>32</v>
      </c>
      <c r="S168" t="s">
        <v>32</v>
      </c>
      <c r="T168" t="s">
        <v>32</v>
      </c>
      <c r="U168" t="s">
        <v>32</v>
      </c>
      <c r="V168" t="s">
        <v>32</v>
      </c>
      <c r="W168" t="s">
        <v>32</v>
      </c>
      <c r="X168" t="s">
        <v>32</v>
      </c>
      <c r="Y168" t="s">
        <v>32</v>
      </c>
      <c r="Z168" t="s">
        <v>32</v>
      </c>
      <c r="AA168" t="s">
        <v>32</v>
      </c>
      <c r="AB168" t="s">
        <v>32</v>
      </c>
      <c r="AC168" t="s">
        <v>32</v>
      </c>
      <c r="AD168" t="s">
        <v>32</v>
      </c>
      <c r="AE168" t="s">
        <v>32</v>
      </c>
    </row>
    <row r="169" spans="1:31" x14ac:dyDescent="0.2">
      <c r="A169">
        <v>167</v>
      </c>
      <c r="B169" t="s">
        <v>361</v>
      </c>
      <c r="C169" t="s">
        <v>362</v>
      </c>
      <c r="D169" t="s">
        <v>32</v>
      </c>
      <c r="E169" t="s">
        <v>39</v>
      </c>
      <c r="F169" t="s">
        <v>32</v>
      </c>
      <c r="G169" t="s">
        <v>32</v>
      </c>
      <c r="H169" t="s">
        <v>32</v>
      </c>
      <c r="I169" t="s">
        <v>32</v>
      </c>
      <c r="J169" t="s">
        <v>32</v>
      </c>
      <c r="K169" t="s">
        <v>32</v>
      </c>
      <c r="L169" t="s">
        <v>32</v>
      </c>
      <c r="M169" t="s">
        <v>39</v>
      </c>
      <c r="N169" t="s">
        <v>32</v>
      </c>
      <c r="O169" t="s">
        <v>32</v>
      </c>
      <c r="P169" t="s">
        <v>32</v>
      </c>
      <c r="Q169" t="s">
        <v>32</v>
      </c>
      <c r="R169" t="s">
        <v>32</v>
      </c>
      <c r="S169" t="s">
        <v>32</v>
      </c>
      <c r="T169" t="s">
        <v>32</v>
      </c>
      <c r="U169" t="s">
        <v>32</v>
      </c>
      <c r="V169" t="s">
        <v>39</v>
      </c>
      <c r="W169" t="s">
        <v>32</v>
      </c>
      <c r="X169" t="s">
        <v>32</v>
      </c>
      <c r="Y169" t="s">
        <v>32</v>
      </c>
      <c r="Z169" t="s">
        <v>32</v>
      </c>
      <c r="AA169" t="s">
        <v>39</v>
      </c>
      <c r="AB169" t="s">
        <v>32</v>
      </c>
      <c r="AC169" t="s">
        <v>32</v>
      </c>
      <c r="AD169" t="s">
        <v>39</v>
      </c>
      <c r="AE169" t="s">
        <v>32</v>
      </c>
    </row>
    <row r="170" spans="1:31" x14ac:dyDescent="0.2">
      <c r="A170">
        <v>168</v>
      </c>
      <c r="B170" t="s">
        <v>363</v>
      </c>
      <c r="C170" t="s">
        <v>364</v>
      </c>
      <c r="D170" t="s">
        <v>39</v>
      </c>
      <c r="E170" t="s">
        <v>32</v>
      </c>
      <c r="F170" t="s">
        <v>32</v>
      </c>
      <c r="G170" t="s">
        <v>32</v>
      </c>
      <c r="H170" t="s">
        <v>32</v>
      </c>
      <c r="I170" t="s">
        <v>32</v>
      </c>
      <c r="J170" t="s">
        <v>32</v>
      </c>
      <c r="K170" t="s">
        <v>32</v>
      </c>
      <c r="L170" t="s">
        <v>32</v>
      </c>
      <c r="M170" t="s">
        <v>32</v>
      </c>
      <c r="N170" t="s">
        <v>32</v>
      </c>
      <c r="O170" t="s">
        <v>32</v>
      </c>
      <c r="P170" t="s">
        <v>32</v>
      </c>
      <c r="Q170" t="s">
        <v>39</v>
      </c>
      <c r="R170" t="s">
        <v>32</v>
      </c>
      <c r="S170" t="s">
        <v>32</v>
      </c>
      <c r="T170" t="s">
        <v>32</v>
      </c>
      <c r="U170" t="s">
        <v>32</v>
      </c>
      <c r="V170" t="s">
        <v>32</v>
      </c>
      <c r="W170" t="s">
        <v>39</v>
      </c>
      <c r="X170" t="s">
        <v>32</v>
      </c>
      <c r="Y170" t="s">
        <v>32</v>
      </c>
      <c r="Z170" t="s">
        <v>32</v>
      </c>
      <c r="AA170" t="s">
        <v>32</v>
      </c>
      <c r="AB170" t="s">
        <v>32</v>
      </c>
      <c r="AC170" t="s">
        <v>32</v>
      </c>
      <c r="AD170" t="s">
        <v>32</v>
      </c>
      <c r="AE170" t="s">
        <v>32</v>
      </c>
    </row>
    <row r="171" spans="1:31" x14ac:dyDescent="0.2">
      <c r="A171">
        <v>169</v>
      </c>
      <c r="B171" t="s">
        <v>365</v>
      </c>
      <c r="C171" t="s">
        <v>366</v>
      </c>
      <c r="D171" t="s">
        <v>32</v>
      </c>
      <c r="E171" t="s">
        <v>32</v>
      </c>
      <c r="F171" t="s">
        <v>32</v>
      </c>
      <c r="G171" t="s">
        <v>32</v>
      </c>
      <c r="H171" t="s">
        <v>32</v>
      </c>
      <c r="I171" t="s">
        <v>32</v>
      </c>
      <c r="J171" t="s">
        <v>32</v>
      </c>
      <c r="K171" t="s">
        <v>32</v>
      </c>
      <c r="L171" t="s">
        <v>32</v>
      </c>
      <c r="M171" t="s">
        <v>32</v>
      </c>
      <c r="N171" t="s">
        <v>32</v>
      </c>
      <c r="O171" t="s">
        <v>32</v>
      </c>
      <c r="P171" t="s">
        <v>32</v>
      </c>
      <c r="Q171" t="s">
        <v>32</v>
      </c>
      <c r="R171" t="s">
        <v>32</v>
      </c>
      <c r="S171" t="s">
        <v>32</v>
      </c>
      <c r="T171" t="s">
        <v>32</v>
      </c>
      <c r="U171" t="s">
        <v>32</v>
      </c>
      <c r="V171" t="s">
        <v>32</v>
      </c>
      <c r="W171" t="s">
        <v>32</v>
      </c>
      <c r="X171" t="s">
        <v>32</v>
      </c>
      <c r="Y171" t="s">
        <v>32</v>
      </c>
      <c r="Z171" t="s">
        <v>32</v>
      </c>
      <c r="AA171" t="s">
        <v>32</v>
      </c>
      <c r="AB171" t="s">
        <v>32</v>
      </c>
      <c r="AC171" t="s">
        <v>32</v>
      </c>
      <c r="AD171" t="s">
        <v>32</v>
      </c>
      <c r="AE171" t="s">
        <v>32</v>
      </c>
    </row>
    <row r="172" spans="1:31" x14ac:dyDescent="0.2">
      <c r="A172">
        <v>170</v>
      </c>
      <c r="B172" t="s">
        <v>367</v>
      </c>
      <c r="C172" t="s">
        <v>368</v>
      </c>
      <c r="D172" t="s">
        <v>32</v>
      </c>
      <c r="E172" t="s">
        <v>32</v>
      </c>
      <c r="F172" t="s">
        <v>32</v>
      </c>
      <c r="G172" t="s">
        <v>32</v>
      </c>
      <c r="H172" t="s">
        <v>32</v>
      </c>
      <c r="I172" t="s">
        <v>32</v>
      </c>
      <c r="J172" t="s">
        <v>32</v>
      </c>
      <c r="K172" t="s">
        <v>32</v>
      </c>
      <c r="L172" t="s">
        <v>32</v>
      </c>
      <c r="M172" t="s">
        <v>32</v>
      </c>
      <c r="N172" t="s">
        <v>32</v>
      </c>
      <c r="O172" t="s">
        <v>32</v>
      </c>
      <c r="P172" t="s">
        <v>32</v>
      </c>
      <c r="Q172" t="s">
        <v>32</v>
      </c>
      <c r="R172" t="s">
        <v>32</v>
      </c>
      <c r="S172" t="s">
        <v>32</v>
      </c>
      <c r="T172" t="s">
        <v>32</v>
      </c>
      <c r="U172" t="s">
        <v>32</v>
      </c>
      <c r="V172" t="s">
        <v>32</v>
      </c>
      <c r="W172" t="s">
        <v>32</v>
      </c>
      <c r="X172" t="s">
        <v>32</v>
      </c>
      <c r="Y172" t="s">
        <v>32</v>
      </c>
      <c r="Z172" t="s">
        <v>32</v>
      </c>
      <c r="AA172" t="s">
        <v>32</v>
      </c>
      <c r="AB172" t="s">
        <v>32</v>
      </c>
      <c r="AC172" t="s">
        <v>32</v>
      </c>
      <c r="AD172" t="s">
        <v>32</v>
      </c>
      <c r="AE172" t="s">
        <v>32</v>
      </c>
    </row>
    <row r="173" spans="1:31" x14ac:dyDescent="0.2">
      <c r="A173">
        <v>171</v>
      </c>
      <c r="B173" t="s">
        <v>369</v>
      </c>
      <c r="C173" t="s">
        <v>370</v>
      </c>
      <c r="D173" t="s">
        <v>32</v>
      </c>
      <c r="E173" t="s">
        <v>32</v>
      </c>
      <c r="F173" t="s">
        <v>32</v>
      </c>
      <c r="G173" t="s">
        <v>32</v>
      </c>
      <c r="H173" t="s">
        <v>32</v>
      </c>
      <c r="I173" t="s">
        <v>32</v>
      </c>
      <c r="J173" t="s">
        <v>32</v>
      </c>
      <c r="K173" t="s">
        <v>32</v>
      </c>
      <c r="L173" t="s">
        <v>32</v>
      </c>
      <c r="M173" t="s">
        <v>32</v>
      </c>
      <c r="N173" t="s">
        <v>32</v>
      </c>
      <c r="O173" t="s">
        <v>32</v>
      </c>
      <c r="P173" t="s">
        <v>32</v>
      </c>
      <c r="Q173" t="s">
        <v>32</v>
      </c>
      <c r="R173" t="s">
        <v>32</v>
      </c>
      <c r="S173" t="s">
        <v>32</v>
      </c>
      <c r="T173" t="s">
        <v>32</v>
      </c>
      <c r="U173" t="s">
        <v>32</v>
      </c>
      <c r="V173" t="s">
        <v>32</v>
      </c>
      <c r="W173" t="s">
        <v>32</v>
      </c>
      <c r="X173" t="s">
        <v>32</v>
      </c>
      <c r="Y173" t="s">
        <v>32</v>
      </c>
      <c r="Z173" t="s">
        <v>32</v>
      </c>
      <c r="AA173" t="s">
        <v>32</v>
      </c>
      <c r="AB173" t="s">
        <v>32</v>
      </c>
      <c r="AC173" t="s">
        <v>32</v>
      </c>
      <c r="AD173" t="s">
        <v>32</v>
      </c>
      <c r="AE173" t="s">
        <v>32</v>
      </c>
    </row>
    <row r="174" spans="1:31" x14ac:dyDescent="0.2">
      <c r="A174">
        <v>172</v>
      </c>
      <c r="B174" t="s">
        <v>371</v>
      </c>
      <c r="C174" t="s">
        <v>372</v>
      </c>
      <c r="D174" t="s">
        <v>39</v>
      </c>
      <c r="E174" t="s">
        <v>32</v>
      </c>
      <c r="F174" t="s">
        <v>32</v>
      </c>
      <c r="G174" t="s">
        <v>39</v>
      </c>
      <c r="H174" t="s">
        <v>32</v>
      </c>
      <c r="I174" t="s">
        <v>32</v>
      </c>
      <c r="J174" t="s">
        <v>32</v>
      </c>
      <c r="K174" t="s">
        <v>32</v>
      </c>
      <c r="L174" t="s">
        <v>39</v>
      </c>
      <c r="M174" t="s">
        <v>39</v>
      </c>
      <c r="N174" t="s">
        <v>32</v>
      </c>
      <c r="O174" t="s">
        <v>32</v>
      </c>
      <c r="P174" t="s">
        <v>32</v>
      </c>
      <c r="Q174" t="s">
        <v>32</v>
      </c>
      <c r="R174" t="s">
        <v>32</v>
      </c>
      <c r="S174" t="s">
        <v>39</v>
      </c>
      <c r="T174" t="s">
        <v>32</v>
      </c>
      <c r="U174" t="s">
        <v>32</v>
      </c>
      <c r="V174" t="s">
        <v>32</v>
      </c>
      <c r="W174" t="s">
        <v>32</v>
      </c>
      <c r="X174" t="s">
        <v>32</v>
      </c>
      <c r="Y174" t="s">
        <v>39</v>
      </c>
      <c r="Z174" t="s">
        <v>32</v>
      </c>
      <c r="AA174" t="s">
        <v>39</v>
      </c>
      <c r="AB174" t="s">
        <v>32</v>
      </c>
      <c r="AC174" t="s">
        <v>39</v>
      </c>
      <c r="AD174" t="s">
        <v>32</v>
      </c>
      <c r="AE174" t="s">
        <v>32</v>
      </c>
    </row>
    <row r="175" spans="1:31" x14ac:dyDescent="0.2">
      <c r="A175">
        <v>173</v>
      </c>
      <c r="B175" t="s">
        <v>373</v>
      </c>
      <c r="C175" t="s">
        <v>374</v>
      </c>
      <c r="D175" t="s">
        <v>32</v>
      </c>
      <c r="E175" t="s">
        <v>32</v>
      </c>
      <c r="F175" t="s">
        <v>32</v>
      </c>
      <c r="G175" t="s">
        <v>32</v>
      </c>
      <c r="H175" t="s">
        <v>32</v>
      </c>
      <c r="I175" t="s">
        <v>32</v>
      </c>
      <c r="J175" t="s">
        <v>32</v>
      </c>
      <c r="K175" t="s">
        <v>32</v>
      </c>
      <c r="L175" t="s">
        <v>32</v>
      </c>
      <c r="M175" t="s">
        <v>32</v>
      </c>
      <c r="N175" t="s">
        <v>32</v>
      </c>
      <c r="O175" t="s">
        <v>32</v>
      </c>
      <c r="P175" t="s">
        <v>32</v>
      </c>
      <c r="Q175" t="s">
        <v>32</v>
      </c>
      <c r="R175" t="s">
        <v>32</v>
      </c>
      <c r="S175" t="s">
        <v>32</v>
      </c>
      <c r="T175" t="s">
        <v>32</v>
      </c>
      <c r="U175" t="s">
        <v>32</v>
      </c>
      <c r="V175" t="s">
        <v>32</v>
      </c>
      <c r="W175" t="s">
        <v>32</v>
      </c>
      <c r="X175" t="s">
        <v>32</v>
      </c>
      <c r="Y175" t="s">
        <v>32</v>
      </c>
      <c r="Z175" t="s">
        <v>32</v>
      </c>
      <c r="AA175" t="s">
        <v>32</v>
      </c>
      <c r="AB175" t="s">
        <v>32</v>
      </c>
      <c r="AC175" t="s">
        <v>32</v>
      </c>
      <c r="AD175" t="s">
        <v>32</v>
      </c>
      <c r="AE175" t="s">
        <v>32</v>
      </c>
    </row>
    <row r="176" spans="1:31" x14ac:dyDescent="0.2">
      <c r="A176">
        <v>174</v>
      </c>
      <c r="B176" t="s">
        <v>375</v>
      </c>
      <c r="C176" t="s">
        <v>376</v>
      </c>
      <c r="D176" t="s">
        <v>32</v>
      </c>
      <c r="E176" t="s">
        <v>32</v>
      </c>
      <c r="F176" t="s">
        <v>32</v>
      </c>
      <c r="G176" t="s">
        <v>32</v>
      </c>
      <c r="H176" t="s">
        <v>32</v>
      </c>
      <c r="I176" t="s">
        <v>32</v>
      </c>
      <c r="J176" t="s">
        <v>32</v>
      </c>
      <c r="K176" t="s">
        <v>32</v>
      </c>
      <c r="L176" t="s">
        <v>32</v>
      </c>
      <c r="M176" t="s">
        <v>32</v>
      </c>
      <c r="N176" t="s">
        <v>32</v>
      </c>
      <c r="O176" t="s">
        <v>32</v>
      </c>
      <c r="P176" t="s">
        <v>32</v>
      </c>
      <c r="Q176" t="s">
        <v>32</v>
      </c>
      <c r="R176" t="s">
        <v>32</v>
      </c>
      <c r="S176" t="s">
        <v>32</v>
      </c>
      <c r="T176" t="s">
        <v>32</v>
      </c>
      <c r="U176" t="s">
        <v>32</v>
      </c>
      <c r="V176" t="s">
        <v>32</v>
      </c>
      <c r="W176" t="s">
        <v>32</v>
      </c>
      <c r="X176" t="s">
        <v>32</v>
      </c>
      <c r="Y176" t="s">
        <v>32</v>
      </c>
      <c r="Z176" t="s">
        <v>32</v>
      </c>
      <c r="AA176" t="s">
        <v>32</v>
      </c>
      <c r="AB176" t="s">
        <v>32</v>
      </c>
      <c r="AC176" t="s">
        <v>32</v>
      </c>
      <c r="AD176" t="s">
        <v>32</v>
      </c>
      <c r="AE176" t="s">
        <v>32</v>
      </c>
    </row>
    <row r="177" spans="1:31" x14ac:dyDescent="0.2">
      <c r="A177">
        <v>175</v>
      </c>
      <c r="B177" t="s">
        <v>377</v>
      </c>
      <c r="C177" t="s">
        <v>378</v>
      </c>
      <c r="D177" t="s">
        <v>32</v>
      </c>
      <c r="E177" t="s">
        <v>32</v>
      </c>
      <c r="F177" t="s">
        <v>32</v>
      </c>
      <c r="G177" t="s">
        <v>32</v>
      </c>
      <c r="H177" t="s">
        <v>32</v>
      </c>
      <c r="I177" t="s">
        <v>32</v>
      </c>
      <c r="J177" t="s">
        <v>32</v>
      </c>
      <c r="K177" t="s">
        <v>32</v>
      </c>
      <c r="L177" t="s">
        <v>32</v>
      </c>
      <c r="M177" t="s">
        <v>32</v>
      </c>
      <c r="N177" t="s">
        <v>32</v>
      </c>
      <c r="O177" t="s">
        <v>32</v>
      </c>
      <c r="P177" t="s">
        <v>32</v>
      </c>
      <c r="Q177" t="s">
        <v>32</v>
      </c>
      <c r="R177" t="s">
        <v>32</v>
      </c>
      <c r="S177" t="s">
        <v>32</v>
      </c>
      <c r="T177" t="s">
        <v>32</v>
      </c>
      <c r="U177" t="s">
        <v>32</v>
      </c>
      <c r="V177" t="s">
        <v>32</v>
      </c>
      <c r="W177" t="s">
        <v>32</v>
      </c>
      <c r="X177" t="s">
        <v>32</v>
      </c>
      <c r="Y177" t="s">
        <v>32</v>
      </c>
      <c r="Z177" t="s">
        <v>32</v>
      </c>
      <c r="AA177" t="s">
        <v>32</v>
      </c>
      <c r="AB177" t="s">
        <v>32</v>
      </c>
      <c r="AC177" t="s">
        <v>32</v>
      </c>
      <c r="AD177" t="s">
        <v>32</v>
      </c>
      <c r="AE177" t="s">
        <v>32</v>
      </c>
    </row>
    <row r="178" spans="1:31" x14ac:dyDescent="0.2">
      <c r="A178">
        <v>176</v>
      </c>
      <c r="B178" t="s">
        <v>379</v>
      </c>
      <c r="C178" t="s">
        <v>380</v>
      </c>
      <c r="D178" t="s">
        <v>32</v>
      </c>
      <c r="E178" t="s">
        <v>32</v>
      </c>
      <c r="F178" t="s">
        <v>32</v>
      </c>
      <c r="G178" t="s">
        <v>32</v>
      </c>
      <c r="H178" t="s">
        <v>32</v>
      </c>
      <c r="I178" t="s">
        <v>32</v>
      </c>
      <c r="J178" t="s">
        <v>32</v>
      </c>
      <c r="K178" t="s">
        <v>32</v>
      </c>
      <c r="L178" t="s">
        <v>32</v>
      </c>
      <c r="M178" t="s">
        <v>32</v>
      </c>
      <c r="N178" t="s">
        <v>32</v>
      </c>
      <c r="O178" t="s">
        <v>32</v>
      </c>
      <c r="P178" t="s">
        <v>32</v>
      </c>
      <c r="Q178" t="s">
        <v>32</v>
      </c>
      <c r="R178" t="s">
        <v>32</v>
      </c>
      <c r="S178" t="s">
        <v>32</v>
      </c>
      <c r="T178" t="s">
        <v>32</v>
      </c>
      <c r="U178" t="s">
        <v>32</v>
      </c>
      <c r="V178" t="s">
        <v>32</v>
      </c>
      <c r="W178" t="s">
        <v>32</v>
      </c>
      <c r="X178" t="s">
        <v>32</v>
      </c>
      <c r="Y178" t="s">
        <v>32</v>
      </c>
      <c r="Z178" t="s">
        <v>32</v>
      </c>
      <c r="AA178" t="s">
        <v>32</v>
      </c>
      <c r="AB178" t="s">
        <v>32</v>
      </c>
      <c r="AC178" t="s">
        <v>32</v>
      </c>
      <c r="AD178" t="s">
        <v>32</v>
      </c>
      <c r="AE178" t="s">
        <v>32</v>
      </c>
    </row>
    <row r="179" spans="1:31" x14ac:dyDescent="0.2">
      <c r="A179">
        <v>177</v>
      </c>
      <c r="B179" t="s">
        <v>381</v>
      </c>
      <c r="C179" t="s">
        <v>382</v>
      </c>
      <c r="D179" t="s">
        <v>32</v>
      </c>
      <c r="E179" t="s">
        <v>32</v>
      </c>
      <c r="F179" t="s">
        <v>32</v>
      </c>
      <c r="G179" t="s">
        <v>32</v>
      </c>
      <c r="H179" t="s">
        <v>32</v>
      </c>
      <c r="I179" t="s">
        <v>32</v>
      </c>
      <c r="J179" t="s">
        <v>32</v>
      </c>
      <c r="K179" t="s">
        <v>32</v>
      </c>
      <c r="L179" t="s">
        <v>32</v>
      </c>
      <c r="M179" t="s">
        <v>32</v>
      </c>
      <c r="N179" t="s">
        <v>32</v>
      </c>
      <c r="O179" t="s">
        <v>32</v>
      </c>
      <c r="P179" t="s">
        <v>39</v>
      </c>
      <c r="Q179" t="s">
        <v>32</v>
      </c>
      <c r="R179" t="s">
        <v>32</v>
      </c>
      <c r="S179" t="s">
        <v>32</v>
      </c>
      <c r="T179" t="s">
        <v>39</v>
      </c>
      <c r="U179" t="s">
        <v>32</v>
      </c>
      <c r="V179" t="s">
        <v>32</v>
      </c>
      <c r="W179" t="s">
        <v>32</v>
      </c>
      <c r="X179" t="s">
        <v>32</v>
      </c>
      <c r="Y179" t="s">
        <v>32</v>
      </c>
      <c r="Z179" t="s">
        <v>32</v>
      </c>
      <c r="AA179" t="s">
        <v>32</v>
      </c>
      <c r="AB179" t="s">
        <v>39</v>
      </c>
      <c r="AC179" t="s">
        <v>32</v>
      </c>
      <c r="AD179" t="s">
        <v>32</v>
      </c>
      <c r="AE179" t="s">
        <v>32</v>
      </c>
    </row>
    <row r="180" spans="1:31" x14ac:dyDescent="0.2">
      <c r="A180">
        <v>178</v>
      </c>
      <c r="B180" t="s">
        <v>383</v>
      </c>
      <c r="C180" t="s">
        <v>384</v>
      </c>
      <c r="D180" t="s">
        <v>32</v>
      </c>
      <c r="E180" t="s">
        <v>32</v>
      </c>
      <c r="F180" t="s">
        <v>32</v>
      </c>
      <c r="G180" t="s">
        <v>32</v>
      </c>
      <c r="H180" t="s">
        <v>32</v>
      </c>
      <c r="I180" t="s">
        <v>32</v>
      </c>
      <c r="J180" t="s">
        <v>32</v>
      </c>
      <c r="K180" t="s">
        <v>32</v>
      </c>
      <c r="L180" t="s">
        <v>32</v>
      </c>
      <c r="M180" t="s">
        <v>32</v>
      </c>
      <c r="N180" t="s">
        <v>32</v>
      </c>
      <c r="O180" t="s">
        <v>32</v>
      </c>
      <c r="P180" t="s">
        <v>32</v>
      </c>
      <c r="Q180" t="s">
        <v>32</v>
      </c>
      <c r="R180" t="s">
        <v>32</v>
      </c>
      <c r="S180" t="s">
        <v>32</v>
      </c>
      <c r="T180" t="s">
        <v>32</v>
      </c>
      <c r="U180" t="s">
        <v>32</v>
      </c>
      <c r="V180" t="s">
        <v>32</v>
      </c>
      <c r="W180" t="s">
        <v>32</v>
      </c>
      <c r="X180" t="s">
        <v>32</v>
      </c>
      <c r="Y180" t="s">
        <v>32</v>
      </c>
      <c r="Z180" t="s">
        <v>32</v>
      </c>
      <c r="AA180" t="s">
        <v>32</v>
      </c>
      <c r="AB180" t="s">
        <v>32</v>
      </c>
      <c r="AC180" t="s">
        <v>32</v>
      </c>
      <c r="AD180" t="s">
        <v>32</v>
      </c>
      <c r="AE180" t="s">
        <v>32</v>
      </c>
    </row>
    <row r="181" spans="1:31" x14ac:dyDescent="0.2">
      <c r="A181">
        <v>179</v>
      </c>
      <c r="B181" t="s">
        <v>385</v>
      </c>
      <c r="C181" t="s">
        <v>386</v>
      </c>
      <c r="D181" t="s">
        <v>32</v>
      </c>
      <c r="E181" t="s">
        <v>32</v>
      </c>
      <c r="F181" t="s">
        <v>32</v>
      </c>
      <c r="G181" t="s">
        <v>32</v>
      </c>
      <c r="H181" t="s">
        <v>32</v>
      </c>
      <c r="I181" t="s">
        <v>32</v>
      </c>
      <c r="J181" t="s">
        <v>32</v>
      </c>
      <c r="K181" t="s">
        <v>32</v>
      </c>
      <c r="L181" t="s">
        <v>32</v>
      </c>
      <c r="M181" t="s">
        <v>32</v>
      </c>
      <c r="N181" t="s">
        <v>32</v>
      </c>
      <c r="O181" t="s">
        <v>32</v>
      </c>
      <c r="P181" t="s">
        <v>32</v>
      </c>
      <c r="Q181" t="s">
        <v>32</v>
      </c>
      <c r="R181" t="s">
        <v>32</v>
      </c>
      <c r="S181" t="s">
        <v>32</v>
      </c>
      <c r="T181" t="s">
        <v>32</v>
      </c>
      <c r="U181" t="s">
        <v>32</v>
      </c>
      <c r="V181" t="s">
        <v>32</v>
      </c>
      <c r="W181" t="s">
        <v>32</v>
      </c>
      <c r="X181" t="s">
        <v>32</v>
      </c>
      <c r="Y181" t="s">
        <v>32</v>
      </c>
      <c r="Z181" t="s">
        <v>32</v>
      </c>
      <c r="AA181" t="s">
        <v>32</v>
      </c>
      <c r="AB181" t="s">
        <v>32</v>
      </c>
      <c r="AC181" t="s">
        <v>32</v>
      </c>
      <c r="AD181" t="s">
        <v>32</v>
      </c>
      <c r="AE181" t="s">
        <v>32</v>
      </c>
    </row>
    <row r="182" spans="1:31" x14ac:dyDescent="0.2">
      <c r="A182">
        <v>180</v>
      </c>
      <c r="B182" t="s">
        <v>387</v>
      </c>
      <c r="C182" t="s">
        <v>388</v>
      </c>
      <c r="D182" t="s">
        <v>39</v>
      </c>
      <c r="E182" t="s">
        <v>32</v>
      </c>
      <c r="F182" t="s">
        <v>32</v>
      </c>
      <c r="G182" t="s">
        <v>32</v>
      </c>
      <c r="H182" t="s">
        <v>32</v>
      </c>
      <c r="I182" t="s">
        <v>32</v>
      </c>
      <c r="J182" t="s">
        <v>32</v>
      </c>
      <c r="K182" t="s">
        <v>32</v>
      </c>
      <c r="L182" t="s">
        <v>32</v>
      </c>
      <c r="M182" t="s">
        <v>32</v>
      </c>
      <c r="N182" t="s">
        <v>32</v>
      </c>
      <c r="O182" t="s">
        <v>32</v>
      </c>
      <c r="P182" t="s">
        <v>32</v>
      </c>
      <c r="Q182" t="s">
        <v>39</v>
      </c>
      <c r="R182" t="s">
        <v>32</v>
      </c>
      <c r="S182" t="s">
        <v>32</v>
      </c>
      <c r="T182" t="s">
        <v>32</v>
      </c>
      <c r="U182" t="s">
        <v>32</v>
      </c>
      <c r="V182" t="s">
        <v>32</v>
      </c>
      <c r="W182" t="s">
        <v>39</v>
      </c>
      <c r="X182" t="s">
        <v>32</v>
      </c>
      <c r="Y182" t="s">
        <v>32</v>
      </c>
      <c r="Z182" t="s">
        <v>32</v>
      </c>
      <c r="AA182" t="s">
        <v>32</v>
      </c>
      <c r="AB182" t="s">
        <v>32</v>
      </c>
      <c r="AC182" t="s">
        <v>39</v>
      </c>
      <c r="AD182" t="s">
        <v>32</v>
      </c>
      <c r="AE182" t="s">
        <v>32</v>
      </c>
    </row>
    <row r="183" spans="1:31" x14ac:dyDescent="0.2">
      <c r="A183">
        <v>181</v>
      </c>
      <c r="B183" t="s">
        <v>389</v>
      </c>
      <c r="C183" t="s">
        <v>390</v>
      </c>
      <c r="D183" t="s">
        <v>32</v>
      </c>
      <c r="E183" t="s">
        <v>39</v>
      </c>
      <c r="F183" t="s">
        <v>32</v>
      </c>
      <c r="G183" t="s">
        <v>32</v>
      </c>
      <c r="H183" t="s">
        <v>32</v>
      </c>
      <c r="I183" t="s">
        <v>32</v>
      </c>
      <c r="J183" t="s">
        <v>32</v>
      </c>
      <c r="K183" t="s">
        <v>32</v>
      </c>
      <c r="L183" t="s">
        <v>32</v>
      </c>
      <c r="M183" t="s">
        <v>39</v>
      </c>
      <c r="N183" t="s">
        <v>32</v>
      </c>
      <c r="O183" t="s">
        <v>32</v>
      </c>
      <c r="P183" t="s">
        <v>32</v>
      </c>
      <c r="Q183" t="s">
        <v>32</v>
      </c>
      <c r="R183" t="s">
        <v>32</v>
      </c>
      <c r="S183" t="s">
        <v>32</v>
      </c>
      <c r="T183" t="s">
        <v>32</v>
      </c>
      <c r="U183" t="s">
        <v>32</v>
      </c>
      <c r="V183" t="s">
        <v>39</v>
      </c>
      <c r="W183" t="s">
        <v>32</v>
      </c>
      <c r="X183" t="s">
        <v>32</v>
      </c>
      <c r="Y183" t="s">
        <v>32</v>
      </c>
      <c r="Z183" t="s">
        <v>32</v>
      </c>
      <c r="AA183" t="s">
        <v>39</v>
      </c>
      <c r="AB183" t="s">
        <v>32</v>
      </c>
      <c r="AC183" t="s">
        <v>32</v>
      </c>
      <c r="AD183" t="s">
        <v>39</v>
      </c>
      <c r="AE183" t="s">
        <v>32</v>
      </c>
    </row>
    <row r="184" spans="1:31" x14ac:dyDescent="0.2">
      <c r="A184">
        <v>182</v>
      </c>
      <c r="B184" t="s">
        <v>391</v>
      </c>
      <c r="C184" t="s">
        <v>392</v>
      </c>
      <c r="D184" t="s">
        <v>32</v>
      </c>
      <c r="E184" t="s">
        <v>32</v>
      </c>
      <c r="F184" t="s">
        <v>32</v>
      </c>
      <c r="G184" t="s">
        <v>32</v>
      </c>
      <c r="H184" t="s">
        <v>32</v>
      </c>
      <c r="I184" t="s">
        <v>32</v>
      </c>
      <c r="J184" t="s">
        <v>32</v>
      </c>
      <c r="K184" t="s">
        <v>32</v>
      </c>
      <c r="L184" t="s">
        <v>32</v>
      </c>
      <c r="M184" t="s">
        <v>32</v>
      </c>
      <c r="N184" t="s">
        <v>32</v>
      </c>
      <c r="O184" t="s">
        <v>32</v>
      </c>
      <c r="P184" t="s">
        <v>32</v>
      </c>
      <c r="Q184" t="s">
        <v>32</v>
      </c>
      <c r="R184" t="s">
        <v>32</v>
      </c>
      <c r="S184" t="s">
        <v>32</v>
      </c>
      <c r="T184" t="s">
        <v>32</v>
      </c>
      <c r="U184" t="s">
        <v>32</v>
      </c>
      <c r="V184" t="s">
        <v>32</v>
      </c>
      <c r="W184" t="s">
        <v>32</v>
      </c>
      <c r="X184" t="s">
        <v>32</v>
      </c>
      <c r="Y184" t="s">
        <v>32</v>
      </c>
      <c r="Z184" t="s">
        <v>32</v>
      </c>
      <c r="AA184" t="s">
        <v>32</v>
      </c>
      <c r="AB184" t="s">
        <v>32</v>
      </c>
      <c r="AC184" t="s">
        <v>32</v>
      </c>
      <c r="AD184" t="s">
        <v>32</v>
      </c>
      <c r="AE184" t="s">
        <v>32</v>
      </c>
    </row>
    <row r="185" spans="1:31" x14ac:dyDescent="0.2">
      <c r="A185">
        <v>183</v>
      </c>
      <c r="B185" t="s">
        <v>393</v>
      </c>
      <c r="C185" t="s">
        <v>394</v>
      </c>
      <c r="D185" t="s">
        <v>32</v>
      </c>
      <c r="E185" t="s">
        <v>32</v>
      </c>
      <c r="F185" t="s">
        <v>32</v>
      </c>
      <c r="G185" t="s">
        <v>32</v>
      </c>
      <c r="H185" t="s">
        <v>32</v>
      </c>
      <c r="I185" t="s">
        <v>32</v>
      </c>
      <c r="J185" t="s">
        <v>32</v>
      </c>
      <c r="K185" t="s">
        <v>32</v>
      </c>
      <c r="L185" t="s">
        <v>32</v>
      </c>
      <c r="M185" t="s">
        <v>32</v>
      </c>
      <c r="N185" t="s">
        <v>32</v>
      </c>
      <c r="O185" t="s">
        <v>32</v>
      </c>
      <c r="P185" t="s">
        <v>32</v>
      </c>
      <c r="Q185" t="s">
        <v>32</v>
      </c>
      <c r="R185" t="s">
        <v>32</v>
      </c>
      <c r="S185" t="s">
        <v>32</v>
      </c>
      <c r="T185" t="s">
        <v>32</v>
      </c>
      <c r="U185" t="s">
        <v>32</v>
      </c>
      <c r="V185" t="s">
        <v>32</v>
      </c>
      <c r="W185" t="s">
        <v>32</v>
      </c>
      <c r="X185" t="s">
        <v>32</v>
      </c>
      <c r="Y185" t="s">
        <v>32</v>
      </c>
      <c r="Z185" t="s">
        <v>32</v>
      </c>
      <c r="AA185" t="s">
        <v>32</v>
      </c>
      <c r="AB185" t="s">
        <v>32</v>
      </c>
      <c r="AC185" t="s">
        <v>32</v>
      </c>
      <c r="AD185" t="s">
        <v>32</v>
      </c>
      <c r="AE185" t="s">
        <v>32</v>
      </c>
    </row>
    <row r="186" spans="1:31" x14ac:dyDescent="0.2">
      <c r="A186">
        <v>184</v>
      </c>
      <c r="B186" t="s">
        <v>395</v>
      </c>
      <c r="C186" t="s">
        <v>396</v>
      </c>
      <c r="D186" t="s">
        <v>32</v>
      </c>
      <c r="E186" t="s">
        <v>32</v>
      </c>
      <c r="F186" t="s">
        <v>32</v>
      </c>
      <c r="G186" t="s">
        <v>32</v>
      </c>
      <c r="H186" t="s">
        <v>32</v>
      </c>
      <c r="I186" t="s">
        <v>32</v>
      </c>
      <c r="J186" t="s">
        <v>32</v>
      </c>
      <c r="K186" t="s">
        <v>32</v>
      </c>
      <c r="L186" t="s">
        <v>32</v>
      </c>
      <c r="M186" t="s">
        <v>32</v>
      </c>
      <c r="N186" t="s">
        <v>32</v>
      </c>
      <c r="O186" t="s">
        <v>32</v>
      </c>
      <c r="P186" t="s">
        <v>32</v>
      </c>
      <c r="Q186" t="s">
        <v>32</v>
      </c>
      <c r="R186" t="s">
        <v>32</v>
      </c>
      <c r="S186" t="s">
        <v>32</v>
      </c>
      <c r="T186" t="s">
        <v>32</v>
      </c>
      <c r="U186" t="s">
        <v>32</v>
      </c>
      <c r="V186" t="s">
        <v>32</v>
      </c>
      <c r="W186" t="s">
        <v>32</v>
      </c>
      <c r="X186" t="s">
        <v>32</v>
      </c>
      <c r="Y186" t="s">
        <v>32</v>
      </c>
      <c r="Z186" t="s">
        <v>32</v>
      </c>
      <c r="AA186" t="s">
        <v>32</v>
      </c>
      <c r="AB186" t="s">
        <v>32</v>
      </c>
      <c r="AC186" t="s">
        <v>32</v>
      </c>
      <c r="AD186" t="s">
        <v>32</v>
      </c>
      <c r="AE186" t="s">
        <v>32</v>
      </c>
    </row>
    <row r="187" spans="1:31" x14ac:dyDescent="0.2">
      <c r="A187">
        <v>185</v>
      </c>
      <c r="B187" t="s">
        <v>397</v>
      </c>
      <c r="C187" t="s">
        <v>398</v>
      </c>
      <c r="D187" t="s">
        <v>32</v>
      </c>
      <c r="E187" t="s">
        <v>32</v>
      </c>
      <c r="F187" t="s">
        <v>32</v>
      </c>
      <c r="G187" t="s">
        <v>32</v>
      </c>
      <c r="H187" t="s">
        <v>32</v>
      </c>
      <c r="I187" t="s">
        <v>32</v>
      </c>
      <c r="J187" t="s">
        <v>32</v>
      </c>
      <c r="K187" t="s">
        <v>32</v>
      </c>
      <c r="L187" t="s">
        <v>32</v>
      </c>
      <c r="M187" t="s">
        <v>32</v>
      </c>
      <c r="N187" t="s">
        <v>32</v>
      </c>
      <c r="O187" t="s">
        <v>32</v>
      </c>
      <c r="P187" t="s">
        <v>32</v>
      </c>
      <c r="Q187" t="s">
        <v>32</v>
      </c>
      <c r="R187" t="s">
        <v>32</v>
      </c>
      <c r="S187" t="s">
        <v>32</v>
      </c>
      <c r="T187" t="s">
        <v>32</v>
      </c>
      <c r="U187" t="s">
        <v>32</v>
      </c>
      <c r="V187" t="s">
        <v>32</v>
      </c>
      <c r="W187" t="s">
        <v>32</v>
      </c>
      <c r="X187" t="s">
        <v>32</v>
      </c>
      <c r="Y187" t="s">
        <v>32</v>
      </c>
      <c r="Z187" t="s">
        <v>32</v>
      </c>
      <c r="AA187" t="s">
        <v>32</v>
      </c>
      <c r="AB187" t="s">
        <v>32</v>
      </c>
      <c r="AC187" t="s">
        <v>32</v>
      </c>
      <c r="AD187" t="s">
        <v>32</v>
      </c>
      <c r="AE187" t="s">
        <v>32</v>
      </c>
    </row>
    <row r="188" spans="1:31" x14ac:dyDescent="0.2">
      <c r="A188">
        <v>186</v>
      </c>
      <c r="B188" t="s">
        <v>399</v>
      </c>
      <c r="C188" t="s">
        <v>400</v>
      </c>
      <c r="D188" t="s">
        <v>32</v>
      </c>
      <c r="E188" t="s">
        <v>32</v>
      </c>
      <c r="F188" t="s">
        <v>32</v>
      </c>
      <c r="G188" t="s">
        <v>32</v>
      </c>
      <c r="H188" t="s">
        <v>32</v>
      </c>
      <c r="I188" t="s">
        <v>32</v>
      </c>
      <c r="J188" t="s">
        <v>32</v>
      </c>
      <c r="K188" t="s">
        <v>32</v>
      </c>
      <c r="L188" t="s">
        <v>32</v>
      </c>
      <c r="M188" t="s">
        <v>32</v>
      </c>
      <c r="N188" t="s">
        <v>32</v>
      </c>
      <c r="O188" t="s">
        <v>32</v>
      </c>
      <c r="P188" t="s">
        <v>32</v>
      </c>
      <c r="Q188" t="s">
        <v>32</v>
      </c>
      <c r="R188" t="s">
        <v>32</v>
      </c>
      <c r="S188" t="s">
        <v>32</v>
      </c>
      <c r="T188" t="s">
        <v>32</v>
      </c>
      <c r="U188" t="s">
        <v>32</v>
      </c>
      <c r="V188" t="s">
        <v>32</v>
      </c>
      <c r="W188" t="s">
        <v>32</v>
      </c>
      <c r="X188" t="s">
        <v>32</v>
      </c>
      <c r="Y188" t="s">
        <v>32</v>
      </c>
      <c r="Z188" t="s">
        <v>32</v>
      </c>
      <c r="AA188" t="s">
        <v>32</v>
      </c>
      <c r="AB188" t="s">
        <v>32</v>
      </c>
      <c r="AC188" t="s">
        <v>32</v>
      </c>
      <c r="AD188" t="s">
        <v>32</v>
      </c>
      <c r="AE188" t="s">
        <v>32</v>
      </c>
    </row>
    <row r="189" spans="1:31" x14ac:dyDescent="0.2">
      <c r="A189">
        <v>187</v>
      </c>
      <c r="B189" t="s">
        <v>401</v>
      </c>
      <c r="C189" t="s">
        <v>402</v>
      </c>
      <c r="D189" t="s">
        <v>39</v>
      </c>
      <c r="E189" t="s">
        <v>32</v>
      </c>
      <c r="F189" t="s">
        <v>32</v>
      </c>
      <c r="G189" t="s">
        <v>32</v>
      </c>
      <c r="H189" t="s">
        <v>32</v>
      </c>
      <c r="I189" t="s">
        <v>32</v>
      </c>
      <c r="J189" t="s">
        <v>32</v>
      </c>
      <c r="K189" t="s">
        <v>32</v>
      </c>
      <c r="L189" t="s">
        <v>32</v>
      </c>
      <c r="M189" t="s">
        <v>32</v>
      </c>
      <c r="N189" t="s">
        <v>32</v>
      </c>
      <c r="O189" t="s">
        <v>32</v>
      </c>
      <c r="P189" t="s">
        <v>32</v>
      </c>
      <c r="Q189" t="s">
        <v>39</v>
      </c>
      <c r="R189" t="s">
        <v>32</v>
      </c>
      <c r="S189" t="s">
        <v>32</v>
      </c>
      <c r="T189" t="s">
        <v>32</v>
      </c>
      <c r="U189" t="s">
        <v>32</v>
      </c>
      <c r="V189" t="s">
        <v>32</v>
      </c>
      <c r="W189" t="s">
        <v>39</v>
      </c>
      <c r="X189" t="s">
        <v>32</v>
      </c>
      <c r="Y189" t="s">
        <v>32</v>
      </c>
      <c r="Z189" t="s">
        <v>32</v>
      </c>
      <c r="AA189" t="s">
        <v>32</v>
      </c>
      <c r="AB189" t="s">
        <v>32</v>
      </c>
      <c r="AC189" t="s">
        <v>32</v>
      </c>
      <c r="AD189" t="s">
        <v>32</v>
      </c>
      <c r="AE189" t="s">
        <v>32</v>
      </c>
    </row>
    <row r="190" spans="1:31" x14ac:dyDescent="0.2">
      <c r="A190">
        <v>188</v>
      </c>
      <c r="B190" t="s">
        <v>403</v>
      </c>
      <c r="C190" t="s">
        <v>404</v>
      </c>
      <c r="D190" t="s">
        <v>32</v>
      </c>
      <c r="E190" t="s">
        <v>32</v>
      </c>
      <c r="F190" t="s">
        <v>32</v>
      </c>
      <c r="G190" t="s">
        <v>32</v>
      </c>
      <c r="H190" t="s">
        <v>32</v>
      </c>
      <c r="I190" t="s">
        <v>32</v>
      </c>
      <c r="J190" t="s">
        <v>32</v>
      </c>
      <c r="K190" t="s">
        <v>32</v>
      </c>
      <c r="L190" t="s">
        <v>32</v>
      </c>
      <c r="M190" t="s">
        <v>32</v>
      </c>
      <c r="N190" t="s">
        <v>32</v>
      </c>
      <c r="O190" t="s">
        <v>32</v>
      </c>
      <c r="P190" t="s">
        <v>32</v>
      </c>
      <c r="Q190" t="s">
        <v>32</v>
      </c>
      <c r="R190" t="s">
        <v>32</v>
      </c>
      <c r="S190" t="s">
        <v>32</v>
      </c>
      <c r="T190" t="s">
        <v>32</v>
      </c>
      <c r="U190" t="s">
        <v>32</v>
      </c>
      <c r="V190" t="s">
        <v>32</v>
      </c>
      <c r="W190" t="s">
        <v>32</v>
      </c>
      <c r="X190" t="s">
        <v>32</v>
      </c>
      <c r="Y190" t="s">
        <v>32</v>
      </c>
      <c r="Z190" t="s">
        <v>32</v>
      </c>
      <c r="AA190" t="s">
        <v>32</v>
      </c>
      <c r="AB190" t="s">
        <v>32</v>
      </c>
      <c r="AC190" t="s">
        <v>32</v>
      </c>
      <c r="AD190" t="s">
        <v>32</v>
      </c>
      <c r="AE190" t="s">
        <v>32</v>
      </c>
    </row>
    <row r="191" spans="1:31" x14ac:dyDescent="0.2">
      <c r="A191">
        <v>189</v>
      </c>
      <c r="B191" t="s">
        <v>405</v>
      </c>
      <c r="C191" t="s">
        <v>406</v>
      </c>
      <c r="D191" t="s">
        <v>32</v>
      </c>
      <c r="E191" t="s">
        <v>32</v>
      </c>
      <c r="F191" t="s">
        <v>32</v>
      </c>
      <c r="G191" t="s">
        <v>32</v>
      </c>
      <c r="H191" t="s">
        <v>32</v>
      </c>
      <c r="I191" t="s">
        <v>32</v>
      </c>
      <c r="J191" t="s">
        <v>32</v>
      </c>
      <c r="K191" t="s">
        <v>32</v>
      </c>
      <c r="L191" t="s">
        <v>32</v>
      </c>
      <c r="M191" t="s">
        <v>32</v>
      </c>
      <c r="N191" t="s">
        <v>32</v>
      </c>
      <c r="O191" t="s">
        <v>32</v>
      </c>
      <c r="P191" t="s">
        <v>32</v>
      </c>
      <c r="Q191" t="s">
        <v>32</v>
      </c>
      <c r="R191" t="s">
        <v>32</v>
      </c>
      <c r="S191" t="s">
        <v>32</v>
      </c>
      <c r="T191" t="s">
        <v>32</v>
      </c>
      <c r="U191" t="s">
        <v>32</v>
      </c>
      <c r="V191" t="s">
        <v>32</v>
      </c>
      <c r="W191" t="s">
        <v>32</v>
      </c>
      <c r="X191" t="s">
        <v>32</v>
      </c>
      <c r="Y191" t="s">
        <v>32</v>
      </c>
      <c r="Z191" t="s">
        <v>32</v>
      </c>
      <c r="AA191" t="s">
        <v>32</v>
      </c>
      <c r="AB191" t="s">
        <v>32</v>
      </c>
      <c r="AC191" t="s">
        <v>32</v>
      </c>
      <c r="AD191" t="s">
        <v>32</v>
      </c>
      <c r="AE191" t="s">
        <v>32</v>
      </c>
    </row>
    <row r="192" spans="1:31" x14ac:dyDescent="0.2">
      <c r="A192">
        <v>190</v>
      </c>
      <c r="B192" t="s">
        <v>407</v>
      </c>
      <c r="C192" t="s">
        <v>408</v>
      </c>
      <c r="D192" t="s">
        <v>32</v>
      </c>
      <c r="E192" t="s">
        <v>32</v>
      </c>
      <c r="F192" t="s">
        <v>32</v>
      </c>
      <c r="G192" t="s">
        <v>32</v>
      </c>
      <c r="H192" t="s">
        <v>32</v>
      </c>
      <c r="I192" t="s">
        <v>32</v>
      </c>
      <c r="J192" t="s">
        <v>32</v>
      </c>
      <c r="K192" t="s">
        <v>32</v>
      </c>
      <c r="L192" t="s">
        <v>32</v>
      </c>
      <c r="M192" t="s">
        <v>32</v>
      </c>
      <c r="N192" t="s">
        <v>32</v>
      </c>
      <c r="O192" t="s">
        <v>32</v>
      </c>
      <c r="P192" t="s">
        <v>32</v>
      </c>
      <c r="Q192" t="s">
        <v>32</v>
      </c>
      <c r="R192" t="s">
        <v>32</v>
      </c>
      <c r="S192" t="s">
        <v>32</v>
      </c>
      <c r="T192" t="s">
        <v>32</v>
      </c>
      <c r="U192" t="s">
        <v>32</v>
      </c>
      <c r="V192" t="s">
        <v>32</v>
      </c>
      <c r="W192" t="s">
        <v>32</v>
      </c>
      <c r="X192" t="s">
        <v>32</v>
      </c>
      <c r="Y192" t="s">
        <v>32</v>
      </c>
      <c r="Z192" t="s">
        <v>32</v>
      </c>
      <c r="AA192" t="s">
        <v>32</v>
      </c>
      <c r="AB192" t="s">
        <v>32</v>
      </c>
      <c r="AC192" t="s">
        <v>32</v>
      </c>
      <c r="AD192" t="s">
        <v>32</v>
      </c>
      <c r="AE192" t="s">
        <v>32</v>
      </c>
    </row>
    <row r="193" spans="1:31" x14ac:dyDescent="0.2">
      <c r="A193">
        <v>191</v>
      </c>
      <c r="B193" t="s">
        <v>409</v>
      </c>
      <c r="C193" t="s">
        <v>410</v>
      </c>
      <c r="D193" t="s">
        <v>39</v>
      </c>
      <c r="E193" t="s">
        <v>39</v>
      </c>
      <c r="F193" t="s">
        <v>39</v>
      </c>
      <c r="G193" t="s">
        <v>39</v>
      </c>
      <c r="H193" t="s">
        <v>39</v>
      </c>
      <c r="I193" t="s">
        <v>39</v>
      </c>
      <c r="J193" t="s">
        <v>39</v>
      </c>
      <c r="K193" t="s">
        <v>39</v>
      </c>
      <c r="L193" t="s">
        <v>39</v>
      </c>
      <c r="M193" t="s">
        <v>39</v>
      </c>
      <c r="N193" t="s">
        <v>39</v>
      </c>
      <c r="O193" t="s">
        <v>39</v>
      </c>
      <c r="P193" t="s">
        <v>39</v>
      </c>
      <c r="Q193" t="s">
        <v>39</v>
      </c>
      <c r="R193" t="s">
        <v>39</v>
      </c>
      <c r="S193" t="s">
        <v>39</v>
      </c>
      <c r="T193" t="s">
        <v>39</v>
      </c>
      <c r="U193" t="s">
        <v>39</v>
      </c>
      <c r="V193" t="s">
        <v>39</v>
      </c>
      <c r="W193" t="s">
        <v>39</v>
      </c>
      <c r="X193" t="s">
        <v>39</v>
      </c>
      <c r="Y193" t="s">
        <v>39</v>
      </c>
      <c r="Z193" t="s">
        <v>32</v>
      </c>
      <c r="AA193" t="s">
        <v>39</v>
      </c>
      <c r="AB193" t="s">
        <v>39</v>
      </c>
      <c r="AC193" t="s">
        <v>39</v>
      </c>
      <c r="AD193" t="s">
        <v>39</v>
      </c>
      <c r="AE193" t="s">
        <v>39</v>
      </c>
    </row>
    <row r="194" spans="1:31" x14ac:dyDescent="0.2">
      <c r="A194">
        <v>192</v>
      </c>
      <c r="B194" t="s">
        <v>411</v>
      </c>
      <c r="C194" t="s">
        <v>412</v>
      </c>
      <c r="D194" t="s">
        <v>32</v>
      </c>
      <c r="E194" t="s">
        <v>32</v>
      </c>
      <c r="F194" t="s">
        <v>32</v>
      </c>
      <c r="G194" t="s">
        <v>32</v>
      </c>
      <c r="H194" t="s">
        <v>32</v>
      </c>
      <c r="I194" t="s">
        <v>32</v>
      </c>
      <c r="J194" t="s">
        <v>32</v>
      </c>
      <c r="K194" t="s">
        <v>32</v>
      </c>
      <c r="L194" t="s">
        <v>32</v>
      </c>
      <c r="M194" t="s">
        <v>32</v>
      </c>
      <c r="N194" t="s">
        <v>32</v>
      </c>
      <c r="O194" t="s">
        <v>32</v>
      </c>
      <c r="P194" t="s">
        <v>32</v>
      </c>
      <c r="Q194" t="s">
        <v>32</v>
      </c>
      <c r="R194" t="s">
        <v>32</v>
      </c>
      <c r="S194" t="s">
        <v>32</v>
      </c>
      <c r="T194" t="s">
        <v>32</v>
      </c>
      <c r="U194" t="s">
        <v>32</v>
      </c>
      <c r="V194" t="s">
        <v>32</v>
      </c>
      <c r="W194" t="s">
        <v>32</v>
      </c>
      <c r="X194" t="s">
        <v>32</v>
      </c>
      <c r="Y194" t="s">
        <v>32</v>
      </c>
      <c r="Z194" t="s">
        <v>32</v>
      </c>
      <c r="AA194" t="s">
        <v>32</v>
      </c>
      <c r="AB194" t="s">
        <v>32</v>
      </c>
      <c r="AC194" t="s">
        <v>32</v>
      </c>
      <c r="AD194" t="s">
        <v>32</v>
      </c>
      <c r="AE194" t="s">
        <v>32</v>
      </c>
    </row>
    <row r="195" spans="1:31" x14ac:dyDescent="0.2">
      <c r="A195">
        <v>193</v>
      </c>
      <c r="B195" t="s">
        <v>413</v>
      </c>
      <c r="C195" t="s">
        <v>414</v>
      </c>
      <c r="D195" t="s">
        <v>39</v>
      </c>
      <c r="E195" t="s">
        <v>32</v>
      </c>
      <c r="F195" t="s">
        <v>32</v>
      </c>
      <c r="G195" t="s">
        <v>32</v>
      </c>
      <c r="H195" t="s">
        <v>32</v>
      </c>
      <c r="I195" t="s">
        <v>32</v>
      </c>
      <c r="J195" t="s">
        <v>32</v>
      </c>
      <c r="K195" t="s">
        <v>32</v>
      </c>
      <c r="L195" t="s">
        <v>32</v>
      </c>
      <c r="M195" t="s">
        <v>32</v>
      </c>
      <c r="N195" t="s">
        <v>32</v>
      </c>
      <c r="O195" t="s">
        <v>32</v>
      </c>
      <c r="P195" t="s">
        <v>32</v>
      </c>
      <c r="Q195" t="s">
        <v>39</v>
      </c>
      <c r="R195" t="s">
        <v>32</v>
      </c>
      <c r="S195" t="s">
        <v>32</v>
      </c>
      <c r="T195" t="s">
        <v>32</v>
      </c>
      <c r="U195" t="s">
        <v>32</v>
      </c>
      <c r="V195" t="s">
        <v>32</v>
      </c>
      <c r="W195" t="s">
        <v>39</v>
      </c>
      <c r="X195" t="s">
        <v>32</v>
      </c>
      <c r="Y195" t="s">
        <v>32</v>
      </c>
      <c r="Z195" t="s">
        <v>32</v>
      </c>
      <c r="AA195" t="s">
        <v>32</v>
      </c>
      <c r="AB195" t="s">
        <v>32</v>
      </c>
      <c r="AC195" t="s">
        <v>32</v>
      </c>
      <c r="AD195" t="s">
        <v>32</v>
      </c>
      <c r="AE195" t="s">
        <v>32</v>
      </c>
    </row>
    <row r="196" spans="1:31" x14ac:dyDescent="0.2">
      <c r="A196">
        <v>194</v>
      </c>
      <c r="B196" t="s">
        <v>415</v>
      </c>
      <c r="C196" t="s">
        <v>416</v>
      </c>
      <c r="D196" t="s">
        <v>32</v>
      </c>
      <c r="E196" t="s">
        <v>32</v>
      </c>
      <c r="F196" t="s">
        <v>32</v>
      </c>
      <c r="G196" t="s">
        <v>32</v>
      </c>
      <c r="H196" t="s">
        <v>32</v>
      </c>
      <c r="I196" t="s">
        <v>32</v>
      </c>
      <c r="J196" t="s">
        <v>32</v>
      </c>
      <c r="K196" t="s">
        <v>32</v>
      </c>
      <c r="L196" t="s">
        <v>32</v>
      </c>
      <c r="M196" t="s">
        <v>32</v>
      </c>
      <c r="N196" t="s">
        <v>32</v>
      </c>
      <c r="O196" t="s">
        <v>32</v>
      </c>
      <c r="P196" t="s">
        <v>32</v>
      </c>
      <c r="Q196" t="s">
        <v>32</v>
      </c>
      <c r="R196" t="s">
        <v>32</v>
      </c>
      <c r="S196" t="s">
        <v>32</v>
      </c>
      <c r="T196" t="s">
        <v>32</v>
      </c>
      <c r="U196" t="s">
        <v>32</v>
      </c>
      <c r="V196" t="s">
        <v>32</v>
      </c>
      <c r="W196" t="s">
        <v>32</v>
      </c>
      <c r="X196" t="s">
        <v>32</v>
      </c>
      <c r="Y196" t="s">
        <v>32</v>
      </c>
      <c r="Z196" t="s">
        <v>32</v>
      </c>
      <c r="AA196" t="s">
        <v>32</v>
      </c>
      <c r="AB196" t="s">
        <v>32</v>
      </c>
      <c r="AC196" t="s">
        <v>32</v>
      </c>
      <c r="AD196" t="s">
        <v>32</v>
      </c>
      <c r="AE196" t="s">
        <v>32</v>
      </c>
    </row>
    <row r="197" spans="1:31" x14ac:dyDescent="0.2">
      <c r="A197">
        <v>195</v>
      </c>
      <c r="B197" t="s">
        <v>417</v>
      </c>
      <c r="C197" t="s">
        <v>418</v>
      </c>
      <c r="D197" t="s">
        <v>32</v>
      </c>
      <c r="E197" t="s">
        <v>32</v>
      </c>
      <c r="F197" t="s">
        <v>32</v>
      </c>
      <c r="G197" t="s">
        <v>32</v>
      </c>
      <c r="H197" t="s">
        <v>32</v>
      </c>
      <c r="I197" t="s">
        <v>32</v>
      </c>
      <c r="J197" t="s">
        <v>32</v>
      </c>
      <c r="K197" t="s">
        <v>32</v>
      </c>
      <c r="L197" t="s">
        <v>32</v>
      </c>
      <c r="M197" t="s">
        <v>32</v>
      </c>
      <c r="N197" t="s">
        <v>32</v>
      </c>
      <c r="O197" t="s">
        <v>32</v>
      </c>
      <c r="P197" t="s">
        <v>32</v>
      </c>
      <c r="Q197" t="s">
        <v>32</v>
      </c>
      <c r="R197" t="s">
        <v>32</v>
      </c>
      <c r="S197" t="s">
        <v>32</v>
      </c>
      <c r="T197" t="s">
        <v>32</v>
      </c>
      <c r="U197" t="s">
        <v>32</v>
      </c>
      <c r="V197" t="s">
        <v>32</v>
      </c>
      <c r="W197" t="s">
        <v>32</v>
      </c>
      <c r="X197" t="s">
        <v>32</v>
      </c>
      <c r="Y197" t="s">
        <v>32</v>
      </c>
      <c r="Z197" t="s">
        <v>32</v>
      </c>
      <c r="AA197" t="s">
        <v>32</v>
      </c>
      <c r="AB197" t="s">
        <v>32</v>
      </c>
      <c r="AC197" t="s">
        <v>32</v>
      </c>
      <c r="AD197" t="s">
        <v>32</v>
      </c>
      <c r="AE197" t="s">
        <v>32</v>
      </c>
    </row>
    <row r="198" spans="1:31" x14ac:dyDescent="0.2">
      <c r="A198">
        <v>196</v>
      </c>
      <c r="B198" t="s">
        <v>419</v>
      </c>
      <c r="C198" t="s">
        <v>420</v>
      </c>
      <c r="D198" t="s">
        <v>32</v>
      </c>
      <c r="E198" t="s">
        <v>32</v>
      </c>
      <c r="F198" t="s">
        <v>32</v>
      </c>
      <c r="G198" t="s">
        <v>32</v>
      </c>
      <c r="H198" t="s">
        <v>32</v>
      </c>
      <c r="I198" t="s">
        <v>32</v>
      </c>
      <c r="J198" t="s">
        <v>32</v>
      </c>
      <c r="K198" t="s">
        <v>32</v>
      </c>
      <c r="L198" t="s">
        <v>32</v>
      </c>
      <c r="M198" t="s">
        <v>32</v>
      </c>
      <c r="N198" t="s">
        <v>32</v>
      </c>
      <c r="O198" t="s">
        <v>32</v>
      </c>
      <c r="P198" t="s">
        <v>32</v>
      </c>
      <c r="Q198" t="s">
        <v>32</v>
      </c>
      <c r="R198" t="s">
        <v>32</v>
      </c>
      <c r="S198" t="s">
        <v>32</v>
      </c>
      <c r="T198" t="s">
        <v>32</v>
      </c>
      <c r="U198" t="s">
        <v>32</v>
      </c>
      <c r="V198" t="s">
        <v>32</v>
      </c>
      <c r="W198" t="s">
        <v>32</v>
      </c>
      <c r="X198" t="s">
        <v>32</v>
      </c>
      <c r="Y198" t="s">
        <v>32</v>
      </c>
      <c r="Z198" t="s">
        <v>32</v>
      </c>
      <c r="AA198" t="s">
        <v>32</v>
      </c>
      <c r="AB198" t="s">
        <v>32</v>
      </c>
      <c r="AC198" t="s">
        <v>32</v>
      </c>
      <c r="AD198" t="s">
        <v>32</v>
      </c>
      <c r="AE198" t="s">
        <v>32</v>
      </c>
    </row>
    <row r="199" spans="1:31" x14ac:dyDescent="0.2">
      <c r="A199">
        <v>197</v>
      </c>
      <c r="B199" t="s">
        <v>421</v>
      </c>
      <c r="C199" t="s">
        <v>422</v>
      </c>
      <c r="D199" t="s">
        <v>32</v>
      </c>
      <c r="E199" t="s">
        <v>32</v>
      </c>
      <c r="F199" t="s">
        <v>32</v>
      </c>
      <c r="G199" t="s">
        <v>32</v>
      </c>
      <c r="H199" t="s">
        <v>32</v>
      </c>
      <c r="I199" t="s">
        <v>32</v>
      </c>
      <c r="J199" t="s">
        <v>32</v>
      </c>
      <c r="K199" t="s">
        <v>32</v>
      </c>
      <c r="L199" t="s">
        <v>32</v>
      </c>
      <c r="M199" t="s">
        <v>32</v>
      </c>
      <c r="N199" t="s">
        <v>32</v>
      </c>
      <c r="O199" t="s">
        <v>32</v>
      </c>
      <c r="P199" t="s">
        <v>32</v>
      </c>
      <c r="Q199" t="s">
        <v>32</v>
      </c>
      <c r="R199" t="s">
        <v>32</v>
      </c>
      <c r="S199" t="s">
        <v>32</v>
      </c>
      <c r="T199" t="s">
        <v>32</v>
      </c>
      <c r="U199" t="s">
        <v>32</v>
      </c>
      <c r="V199" t="s">
        <v>32</v>
      </c>
      <c r="W199" t="s">
        <v>32</v>
      </c>
      <c r="X199" t="s">
        <v>32</v>
      </c>
      <c r="Y199" t="s">
        <v>32</v>
      </c>
      <c r="Z199" t="s">
        <v>32</v>
      </c>
      <c r="AA199" t="s">
        <v>32</v>
      </c>
      <c r="AB199" t="s">
        <v>32</v>
      </c>
      <c r="AC199" t="s">
        <v>32</v>
      </c>
      <c r="AD199" t="s">
        <v>32</v>
      </c>
      <c r="AE199" t="s">
        <v>32</v>
      </c>
    </row>
    <row r="200" spans="1:31" x14ac:dyDescent="0.2">
      <c r="A200">
        <v>198</v>
      </c>
      <c r="B200" t="s">
        <v>423</v>
      </c>
      <c r="C200" t="s">
        <v>424</v>
      </c>
      <c r="D200" t="s">
        <v>32</v>
      </c>
      <c r="E200" t="s">
        <v>32</v>
      </c>
      <c r="F200" t="s">
        <v>32</v>
      </c>
      <c r="G200" t="s">
        <v>32</v>
      </c>
      <c r="H200" t="s">
        <v>32</v>
      </c>
      <c r="I200" t="s">
        <v>32</v>
      </c>
      <c r="J200" t="s">
        <v>32</v>
      </c>
      <c r="K200" t="s">
        <v>32</v>
      </c>
      <c r="L200" t="s">
        <v>32</v>
      </c>
      <c r="M200" t="s">
        <v>32</v>
      </c>
      <c r="N200" t="s">
        <v>32</v>
      </c>
      <c r="O200" t="s">
        <v>32</v>
      </c>
      <c r="P200" t="s">
        <v>32</v>
      </c>
      <c r="Q200" t="s">
        <v>32</v>
      </c>
      <c r="R200" t="s">
        <v>32</v>
      </c>
      <c r="S200" t="s">
        <v>32</v>
      </c>
      <c r="T200" t="s">
        <v>32</v>
      </c>
      <c r="U200" t="s">
        <v>32</v>
      </c>
      <c r="V200" t="s">
        <v>32</v>
      </c>
      <c r="W200" t="s">
        <v>32</v>
      </c>
      <c r="X200" t="s">
        <v>32</v>
      </c>
      <c r="Y200" t="s">
        <v>32</v>
      </c>
      <c r="Z200" t="s">
        <v>32</v>
      </c>
      <c r="AA200" t="s">
        <v>32</v>
      </c>
      <c r="AB200" t="s">
        <v>32</v>
      </c>
      <c r="AC200" t="s">
        <v>32</v>
      </c>
      <c r="AD200" t="s">
        <v>32</v>
      </c>
      <c r="AE200" t="s">
        <v>32</v>
      </c>
    </row>
    <row r="201" spans="1:31" x14ac:dyDescent="0.2">
      <c r="A201">
        <v>199</v>
      </c>
      <c r="B201" t="s">
        <v>425</v>
      </c>
      <c r="C201" t="s">
        <v>426</v>
      </c>
      <c r="D201" t="s">
        <v>39</v>
      </c>
      <c r="E201" t="s">
        <v>39</v>
      </c>
      <c r="F201" t="s">
        <v>39</v>
      </c>
      <c r="G201" t="s">
        <v>39</v>
      </c>
      <c r="H201" t="s">
        <v>149</v>
      </c>
      <c r="I201" t="s">
        <v>39</v>
      </c>
      <c r="J201" t="s">
        <v>39</v>
      </c>
      <c r="K201" t="s">
        <v>39</v>
      </c>
      <c r="L201" t="s">
        <v>39</v>
      </c>
      <c r="M201" t="s">
        <v>39</v>
      </c>
      <c r="N201" t="s">
        <v>39</v>
      </c>
      <c r="O201" t="s">
        <v>39</v>
      </c>
      <c r="P201" t="s">
        <v>39</v>
      </c>
      <c r="Q201" t="s">
        <v>32</v>
      </c>
      <c r="R201" t="s">
        <v>39</v>
      </c>
      <c r="S201" t="s">
        <v>39</v>
      </c>
      <c r="T201" t="s">
        <v>39</v>
      </c>
      <c r="U201" t="s">
        <v>39</v>
      </c>
      <c r="V201" t="s">
        <v>39</v>
      </c>
      <c r="W201" t="s">
        <v>32</v>
      </c>
      <c r="X201" t="s">
        <v>39</v>
      </c>
      <c r="Y201" t="s">
        <v>39</v>
      </c>
      <c r="Z201" t="s">
        <v>39</v>
      </c>
      <c r="AA201" t="s">
        <v>39</v>
      </c>
      <c r="AB201" t="s">
        <v>39</v>
      </c>
      <c r="AC201" t="s">
        <v>39</v>
      </c>
      <c r="AD201" t="s">
        <v>39</v>
      </c>
      <c r="AE201" t="s">
        <v>39</v>
      </c>
    </row>
    <row r="202" spans="1:31" x14ac:dyDescent="0.2">
      <c r="A202">
        <v>200</v>
      </c>
      <c r="B202" t="s">
        <v>427</v>
      </c>
      <c r="C202" t="s">
        <v>428</v>
      </c>
      <c r="D202" t="s">
        <v>32</v>
      </c>
      <c r="E202" t="s">
        <v>32</v>
      </c>
      <c r="F202" t="s">
        <v>32</v>
      </c>
      <c r="G202" t="s">
        <v>32</v>
      </c>
      <c r="H202" t="s">
        <v>32</v>
      </c>
      <c r="I202" t="s">
        <v>32</v>
      </c>
      <c r="J202" t="s">
        <v>32</v>
      </c>
      <c r="K202" t="s">
        <v>32</v>
      </c>
      <c r="L202" t="s">
        <v>32</v>
      </c>
      <c r="M202" t="s">
        <v>32</v>
      </c>
      <c r="N202" t="s">
        <v>32</v>
      </c>
      <c r="O202" t="s">
        <v>32</v>
      </c>
      <c r="P202" t="s">
        <v>32</v>
      </c>
      <c r="Q202" t="s">
        <v>32</v>
      </c>
      <c r="R202" t="s">
        <v>32</v>
      </c>
      <c r="S202" t="s">
        <v>32</v>
      </c>
      <c r="T202" t="s">
        <v>32</v>
      </c>
      <c r="U202" t="s">
        <v>32</v>
      </c>
      <c r="V202" t="s">
        <v>32</v>
      </c>
      <c r="W202" t="s">
        <v>32</v>
      </c>
      <c r="X202" t="s">
        <v>32</v>
      </c>
      <c r="Y202" t="s">
        <v>32</v>
      </c>
      <c r="Z202" t="s">
        <v>32</v>
      </c>
      <c r="AA202" t="s">
        <v>32</v>
      </c>
      <c r="AB202" t="s">
        <v>32</v>
      </c>
      <c r="AC202" t="s">
        <v>32</v>
      </c>
      <c r="AD202" t="s">
        <v>32</v>
      </c>
      <c r="AE202" t="s">
        <v>32</v>
      </c>
    </row>
    <row r="203" spans="1:31" x14ac:dyDescent="0.2">
      <c r="A203">
        <v>201</v>
      </c>
      <c r="B203" t="s">
        <v>429</v>
      </c>
      <c r="C203" t="s">
        <v>430</v>
      </c>
      <c r="D203" t="s">
        <v>32</v>
      </c>
      <c r="E203" t="s">
        <v>32</v>
      </c>
      <c r="F203" t="s">
        <v>32</v>
      </c>
      <c r="G203" t="s">
        <v>32</v>
      </c>
      <c r="H203" t="s">
        <v>32</v>
      </c>
      <c r="I203" t="s">
        <v>32</v>
      </c>
      <c r="J203" t="s">
        <v>32</v>
      </c>
      <c r="K203" t="s">
        <v>32</v>
      </c>
      <c r="L203" t="s">
        <v>32</v>
      </c>
      <c r="M203" t="s">
        <v>32</v>
      </c>
      <c r="N203" t="s">
        <v>32</v>
      </c>
      <c r="O203" t="s">
        <v>32</v>
      </c>
      <c r="P203" t="s">
        <v>32</v>
      </c>
      <c r="Q203" t="s">
        <v>32</v>
      </c>
      <c r="R203" t="s">
        <v>32</v>
      </c>
      <c r="S203" t="s">
        <v>32</v>
      </c>
      <c r="T203" t="s">
        <v>32</v>
      </c>
      <c r="U203" t="s">
        <v>32</v>
      </c>
      <c r="V203" t="s">
        <v>32</v>
      </c>
      <c r="W203" t="s">
        <v>32</v>
      </c>
      <c r="X203" t="s">
        <v>32</v>
      </c>
      <c r="Y203" t="s">
        <v>32</v>
      </c>
      <c r="Z203" t="s">
        <v>32</v>
      </c>
      <c r="AA203" t="s">
        <v>32</v>
      </c>
      <c r="AB203" t="s">
        <v>32</v>
      </c>
      <c r="AC203" t="s">
        <v>32</v>
      </c>
      <c r="AD203" t="s">
        <v>32</v>
      </c>
      <c r="AE203" t="s">
        <v>32</v>
      </c>
    </row>
    <row r="204" spans="1:31" x14ac:dyDescent="0.2">
      <c r="A204">
        <v>202</v>
      </c>
      <c r="B204" t="s">
        <v>431</v>
      </c>
      <c r="C204" t="s">
        <v>432</v>
      </c>
      <c r="D204" t="s">
        <v>32</v>
      </c>
      <c r="E204" t="s">
        <v>32</v>
      </c>
      <c r="F204" t="s">
        <v>32</v>
      </c>
      <c r="G204" t="s">
        <v>32</v>
      </c>
      <c r="H204" t="s">
        <v>32</v>
      </c>
      <c r="I204" t="s">
        <v>32</v>
      </c>
      <c r="J204" t="s">
        <v>32</v>
      </c>
      <c r="K204" t="s">
        <v>32</v>
      </c>
      <c r="L204" t="s">
        <v>32</v>
      </c>
      <c r="M204" t="s">
        <v>32</v>
      </c>
      <c r="N204" t="s">
        <v>32</v>
      </c>
      <c r="O204" t="s">
        <v>32</v>
      </c>
      <c r="P204" t="s">
        <v>32</v>
      </c>
      <c r="Q204" t="s">
        <v>32</v>
      </c>
      <c r="R204" t="s">
        <v>32</v>
      </c>
      <c r="S204" t="s">
        <v>32</v>
      </c>
      <c r="T204" t="s">
        <v>32</v>
      </c>
      <c r="U204" t="s">
        <v>32</v>
      </c>
      <c r="V204" t="s">
        <v>32</v>
      </c>
      <c r="W204" t="s">
        <v>32</v>
      </c>
      <c r="X204" t="s">
        <v>32</v>
      </c>
      <c r="Y204" t="s">
        <v>32</v>
      </c>
      <c r="Z204" t="s">
        <v>32</v>
      </c>
      <c r="AA204" t="s">
        <v>32</v>
      </c>
      <c r="AB204" t="s">
        <v>32</v>
      </c>
      <c r="AC204" t="s">
        <v>32</v>
      </c>
      <c r="AD204" t="s">
        <v>32</v>
      </c>
      <c r="AE204" t="s">
        <v>32</v>
      </c>
    </row>
    <row r="205" spans="1:31" x14ac:dyDescent="0.2">
      <c r="A205">
        <v>203</v>
      </c>
      <c r="B205" t="s">
        <v>433</v>
      </c>
      <c r="C205" t="s">
        <v>434</v>
      </c>
      <c r="D205" t="s">
        <v>32</v>
      </c>
      <c r="E205" t="s">
        <v>32</v>
      </c>
      <c r="F205" t="s">
        <v>32</v>
      </c>
      <c r="G205" t="s">
        <v>32</v>
      </c>
      <c r="H205" t="s">
        <v>32</v>
      </c>
      <c r="I205" t="s">
        <v>32</v>
      </c>
      <c r="J205" t="s">
        <v>32</v>
      </c>
      <c r="K205" t="s">
        <v>32</v>
      </c>
      <c r="L205" t="s">
        <v>32</v>
      </c>
      <c r="M205" t="s">
        <v>32</v>
      </c>
      <c r="N205" t="s">
        <v>32</v>
      </c>
      <c r="O205" t="s">
        <v>32</v>
      </c>
      <c r="P205" t="s">
        <v>32</v>
      </c>
      <c r="Q205" t="s">
        <v>32</v>
      </c>
      <c r="R205" t="s">
        <v>32</v>
      </c>
      <c r="S205" t="s">
        <v>32</v>
      </c>
      <c r="T205" t="s">
        <v>32</v>
      </c>
      <c r="U205" t="s">
        <v>32</v>
      </c>
      <c r="V205" t="s">
        <v>32</v>
      </c>
      <c r="W205" t="s">
        <v>32</v>
      </c>
      <c r="X205" t="s">
        <v>32</v>
      </c>
      <c r="Y205" t="s">
        <v>32</v>
      </c>
      <c r="Z205" t="s">
        <v>32</v>
      </c>
      <c r="AA205" t="s">
        <v>32</v>
      </c>
      <c r="AB205" t="s">
        <v>32</v>
      </c>
      <c r="AC205" t="s">
        <v>32</v>
      </c>
      <c r="AD205" t="s">
        <v>32</v>
      </c>
      <c r="AE205" t="s">
        <v>32</v>
      </c>
    </row>
    <row r="206" spans="1:31" x14ac:dyDescent="0.2">
      <c r="A206">
        <v>204</v>
      </c>
      <c r="B206" t="s">
        <v>435</v>
      </c>
      <c r="C206" t="s">
        <v>436</v>
      </c>
      <c r="D206" t="s">
        <v>32</v>
      </c>
      <c r="E206" t="s">
        <v>32</v>
      </c>
      <c r="F206" t="s">
        <v>32</v>
      </c>
      <c r="G206" t="s">
        <v>32</v>
      </c>
      <c r="H206" t="s">
        <v>32</v>
      </c>
      <c r="I206" t="s">
        <v>32</v>
      </c>
      <c r="J206" t="s">
        <v>32</v>
      </c>
      <c r="K206" t="s">
        <v>32</v>
      </c>
      <c r="L206" t="s">
        <v>32</v>
      </c>
      <c r="M206" t="s">
        <v>32</v>
      </c>
      <c r="N206" t="s">
        <v>32</v>
      </c>
      <c r="O206" t="s">
        <v>32</v>
      </c>
      <c r="P206" t="s">
        <v>32</v>
      </c>
      <c r="Q206" t="s">
        <v>32</v>
      </c>
      <c r="R206" t="s">
        <v>32</v>
      </c>
      <c r="S206" t="s">
        <v>32</v>
      </c>
      <c r="T206" t="s">
        <v>32</v>
      </c>
      <c r="U206" t="s">
        <v>32</v>
      </c>
      <c r="V206" t="s">
        <v>32</v>
      </c>
      <c r="W206" t="s">
        <v>32</v>
      </c>
      <c r="X206" t="s">
        <v>32</v>
      </c>
      <c r="Y206" t="s">
        <v>32</v>
      </c>
      <c r="Z206" t="s">
        <v>32</v>
      </c>
      <c r="AA206" t="s">
        <v>32</v>
      </c>
      <c r="AB206" t="s">
        <v>32</v>
      </c>
      <c r="AC206" t="s">
        <v>32</v>
      </c>
      <c r="AD206" t="s">
        <v>32</v>
      </c>
      <c r="AE206" t="s">
        <v>32</v>
      </c>
    </row>
    <row r="207" spans="1:31" x14ac:dyDescent="0.2">
      <c r="A207">
        <v>205</v>
      </c>
      <c r="B207" t="s">
        <v>437</v>
      </c>
      <c r="C207" t="s">
        <v>438</v>
      </c>
      <c r="D207" t="s">
        <v>32</v>
      </c>
      <c r="E207" t="s">
        <v>32</v>
      </c>
      <c r="F207" t="s">
        <v>32</v>
      </c>
      <c r="G207" t="s">
        <v>32</v>
      </c>
      <c r="H207" t="s">
        <v>32</v>
      </c>
      <c r="I207" t="s">
        <v>32</v>
      </c>
      <c r="J207" t="s">
        <v>32</v>
      </c>
      <c r="K207" t="s">
        <v>32</v>
      </c>
      <c r="L207" t="s">
        <v>32</v>
      </c>
      <c r="M207" t="s">
        <v>32</v>
      </c>
      <c r="N207" t="s">
        <v>32</v>
      </c>
      <c r="O207" t="s">
        <v>32</v>
      </c>
      <c r="P207" t="s">
        <v>32</v>
      </c>
      <c r="Q207" t="s">
        <v>32</v>
      </c>
      <c r="R207" t="s">
        <v>32</v>
      </c>
      <c r="S207" t="s">
        <v>32</v>
      </c>
      <c r="T207" t="s">
        <v>32</v>
      </c>
      <c r="U207" t="s">
        <v>32</v>
      </c>
      <c r="V207" t="s">
        <v>32</v>
      </c>
      <c r="W207" t="s">
        <v>32</v>
      </c>
      <c r="X207" t="s">
        <v>32</v>
      </c>
      <c r="Y207" t="s">
        <v>32</v>
      </c>
      <c r="Z207" t="s">
        <v>32</v>
      </c>
      <c r="AA207" t="s">
        <v>32</v>
      </c>
      <c r="AB207" t="s">
        <v>32</v>
      </c>
      <c r="AC207" t="s">
        <v>32</v>
      </c>
      <c r="AD207" t="s">
        <v>32</v>
      </c>
      <c r="AE207" t="s">
        <v>32</v>
      </c>
    </row>
    <row r="208" spans="1:31" x14ac:dyDescent="0.2">
      <c r="A208">
        <v>206</v>
      </c>
      <c r="B208" t="s">
        <v>439</v>
      </c>
      <c r="C208" t="s">
        <v>440</v>
      </c>
      <c r="D208" t="s">
        <v>32</v>
      </c>
      <c r="E208" t="s">
        <v>32</v>
      </c>
      <c r="F208" t="s">
        <v>32</v>
      </c>
      <c r="G208" t="s">
        <v>32</v>
      </c>
      <c r="H208" t="s">
        <v>32</v>
      </c>
      <c r="I208" t="s">
        <v>32</v>
      </c>
      <c r="J208" t="s">
        <v>32</v>
      </c>
      <c r="K208" t="s">
        <v>32</v>
      </c>
      <c r="L208" t="s">
        <v>32</v>
      </c>
      <c r="M208" t="s">
        <v>32</v>
      </c>
      <c r="N208" t="s">
        <v>32</v>
      </c>
      <c r="O208" t="s">
        <v>32</v>
      </c>
      <c r="P208" t="s">
        <v>32</v>
      </c>
      <c r="Q208" t="s">
        <v>32</v>
      </c>
      <c r="R208" t="s">
        <v>32</v>
      </c>
      <c r="S208" t="s">
        <v>32</v>
      </c>
      <c r="T208" t="s">
        <v>32</v>
      </c>
      <c r="U208" t="s">
        <v>32</v>
      </c>
      <c r="V208" t="s">
        <v>32</v>
      </c>
      <c r="W208" t="s">
        <v>32</v>
      </c>
      <c r="X208" t="s">
        <v>32</v>
      </c>
      <c r="Y208" t="s">
        <v>32</v>
      </c>
      <c r="Z208" t="s">
        <v>32</v>
      </c>
      <c r="AA208" t="s">
        <v>32</v>
      </c>
      <c r="AB208" t="s">
        <v>32</v>
      </c>
      <c r="AC208" t="s">
        <v>32</v>
      </c>
      <c r="AD208" t="s">
        <v>32</v>
      </c>
      <c r="AE208" t="s">
        <v>32</v>
      </c>
    </row>
    <row r="209" spans="1:31" x14ac:dyDescent="0.2">
      <c r="A209">
        <v>207</v>
      </c>
      <c r="B209" t="s">
        <v>441</v>
      </c>
      <c r="C209" t="s">
        <v>442</v>
      </c>
      <c r="D209" t="s">
        <v>39</v>
      </c>
      <c r="E209" t="s">
        <v>32</v>
      </c>
      <c r="F209" t="s">
        <v>32</v>
      </c>
      <c r="G209" t="s">
        <v>32</v>
      </c>
      <c r="H209" t="s">
        <v>32</v>
      </c>
      <c r="I209" t="s">
        <v>32</v>
      </c>
      <c r="J209" t="s">
        <v>32</v>
      </c>
      <c r="K209" t="s">
        <v>32</v>
      </c>
      <c r="L209" t="s">
        <v>32</v>
      </c>
      <c r="M209" t="s">
        <v>32</v>
      </c>
      <c r="N209" t="s">
        <v>32</v>
      </c>
      <c r="O209" t="s">
        <v>32</v>
      </c>
      <c r="P209" t="s">
        <v>32</v>
      </c>
      <c r="Q209" t="s">
        <v>39</v>
      </c>
      <c r="R209" t="s">
        <v>32</v>
      </c>
      <c r="S209" t="s">
        <v>32</v>
      </c>
      <c r="T209" t="s">
        <v>32</v>
      </c>
      <c r="U209" t="s">
        <v>32</v>
      </c>
      <c r="V209" t="s">
        <v>32</v>
      </c>
      <c r="W209" t="s">
        <v>39</v>
      </c>
      <c r="X209" t="s">
        <v>32</v>
      </c>
      <c r="Y209" t="s">
        <v>32</v>
      </c>
      <c r="Z209" t="s">
        <v>32</v>
      </c>
      <c r="AA209" t="s">
        <v>32</v>
      </c>
      <c r="AB209" t="s">
        <v>32</v>
      </c>
      <c r="AC209" t="s">
        <v>32</v>
      </c>
      <c r="AD209" t="s">
        <v>32</v>
      </c>
      <c r="AE209" t="s">
        <v>32</v>
      </c>
    </row>
    <row r="210" spans="1:31" x14ac:dyDescent="0.2">
      <c r="A210">
        <v>208</v>
      </c>
      <c r="B210" t="s">
        <v>443</v>
      </c>
      <c r="C210" t="s">
        <v>444</v>
      </c>
      <c r="D210" t="s">
        <v>39</v>
      </c>
      <c r="E210" t="s">
        <v>32</v>
      </c>
      <c r="F210" t="s">
        <v>32</v>
      </c>
      <c r="G210" t="s">
        <v>32</v>
      </c>
      <c r="H210" t="s">
        <v>32</v>
      </c>
      <c r="I210" t="s">
        <v>32</v>
      </c>
      <c r="J210" t="s">
        <v>32</v>
      </c>
      <c r="K210" t="s">
        <v>32</v>
      </c>
      <c r="L210" t="s">
        <v>32</v>
      </c>
      <c r="M210" t="s">
        <v>32</v>
      </c>
      <c r="N210" t="s">
        <v>32</v>
      </c>
      <c r="O210" t="s">
        <v>32</v>
      </c>
      <c r="P210" t="s">
        <v>32</v>
      </c>
      <c r="Q210" t="s">
        <v>39</v>
      </c>
      <c r="R210" t="s">
        <v>32</v>
      </c>
      <c r="S210" t="s">
        <v>32</v>
      </c>
      <c r="T210" t="s">
        <v>32</v>
      </c>
      <c r="U210" t="s">
        <v>32</v>
      </c>
      <c r="V210" t="s">
        <v>32</v>
      </c>
      <c r="W210" t="s">
        <v>39</v>
      </c>
      <c r="X210" t="s">
        <v>32</v>
      </c>
      <c r="Y210" t="s">
        <v>32</v>
      </c>
      <c r="Z210" t="s">
        <v>32</v>
      </c>
      <c r="AA210" t="s">
        <v>32</v>
      </c>
      <c r="AB210" t="s">
        <v>32</v>
      </c>
      <c r="AC210" t="s">
        <v>32</v>
      </c>
      <c r="AD210" t="s">
        <v>32</v>
      </c>
      <c r="AE210" t="s">
        <v>32</v>
      </c>
    </row>
    <row r="211" spans="1:31" x14ac:dyDescent="0.2">
      <c r="A211">
        <v>209</v>
      </c>
      <c r="B211" t="s">
        <v>445</v>
      </c>
      <c r="C211" t="s">
        <v>446</v>
      </c>
      <c r="D211" t="s">
        <v>39</v>
      </c>
      <c r="E211" t="s">
        <v>39</v>
      </c>
      <c r="F211" t="s">
        <v>32</v>
      </c>
      <c r="G211" t="s">
        <v>39</v>
      </c>
      <c r="H211" t="s">
        <v>32</v>
      </c>
      <c r="I211" t="s">
        <v>39</v>
      </c>
      <c r="J211" t="s">
        <v>32</v>
      </c>
      <c r="K211" t="s">
        <v>32</v>
      </c>
      <c r="L211" t="s">
        <v>39</v>
      </c>
      <c r="M211" t="s">
        <v>39</v>
      </c>
      <c r="N211" t="s">
        <v>32</v>
      </c>
      <c r="O211" t="s">
        <v>32</v>
      </c>
      <c r="P211" t="s">
        <v>32</v>
      </c>
      <c r="Q211" t="s">
        <v>32</v>
      </c>
      <c r="R211" t="s">
        <v>32</v>
      </c>
      <c r="S211" t="s">
        <v>39</v>
      </c>
      <c r="T211" t="s">
        <v>32</v>
      </c>
      <c r="U211" t="s">
        <v>32</v>
      </c>
      <c r="V211" t="s">
        <v>39</v>
      </c>
      <c r="W211" t="s">
        <v>32</v>
      </c>
      <c r="X211" t="s">
        <v>32</v>
      </c>
      <c r="Y211" t="s">
        <v>39</v>
      </c>
      <c r="Z211" t="s">
        <v>32</v>
      </c>
      <c r="AA211" t="s">
        <v>39</v>
      </c>
      <c r="AB211" t="s">
        <v>32</v>
      </c>
      <c r="AC211" t="s">
        <v>39</v>
      </c>
      <c r="AD211" t="s">
        <v>39</v>
      </c>
      <c r="AE211" t="s">
        <v>32</v>
      </c>
    </row>
    <row r="212" spans="1:31" x14ac:dyDescent="0.2">
      <c r="A212">
        <v>210</v>
      </c>
      <c r="B212" t="s">
        <v>447</v>
      </c>
      <c r="C212" t="s">
        <v>448</v>
      </c>
      <c r="D212" t="s">
        <v>32</v>
      </c>
      <c r="E212" t="s">
        <v>32</v>
      </c>
      <c r="F212" t="s">
        <v>32</v>
      </c>
      <c r="G212" t="s">
        <v>32</v>
      </c>
      <c r="H212" t="s">
        <v>32</v>
      </c>
      <c r="I212" t="s">
        <v>32</v>
      </c>
      <c r="J212" t="s">
        <v>32</v>
      </c>
      <c r="K212" t="s">
        <v>32</v>
      </c>
      <c r="L212" t="s">
        <v>32</v>
      </c>
      <c r="M212" t="s">
        <v>32</v>
      </c>
      <c r="N212" t="s">
        <v>32</v>
      </c>
      <c r="O212" t="s">
        <v>32</v>
      </c>
      <c r="P212" t="s">
        <v>32</v>
      </c>
      <c r="Q212" t="s">
        <v>32</v>
      </c>
      <c r="R212" t="s">
        <v>32</v>
      </c>
      <c r="S212" t="s">
        <v>32</v>
      </c>
      <c r="T212" t="s">
        <v>32</v>
      </c>
      <c r="U212" t="s">
        <v>32</v>
      </c>
      <c r="V212" t="s">
        <v>32</v>
      </c>
      <c r="W212" t="s">
        <v>32</v>
      </c>
      <c r="X212" t="s">
        <v>32</v>
      </c>
      <c r="Y212" t="s">
        <v>32</v>
      </c>
      <c r="Z212" t="s">
        <v>32</v>
      </c>
      <c r="AA212" t="s">
        <v>32</v>
      </c>
      <c r="AB212" t="s">
        <v>32</v>
      </c>
      <c r="AC212" t="s">
        <v>32</v>
      </c>
      <c r="AD212" t="s">
        <v>32</v>
      </c>
      <c r="AE212" t="s">
        <v>32</v>
      </c>
    </row>
    <row r="213" spans="1:31" x14ac:dyDescent="0.2">
      <c r="A213">
        <v>211</v>
      </c>
      <c r="B213" t="s">
        <v>449</v>
      </c>
      <c r="C213" t="s">
        <v>450</v>
      </c>
      <c r="D213" t="s">
        <v>32</v>
      </c>
      <c r="E213" t="s">
        <v>32</v>
      </c>
      <c r="F213" t="s">
        <v>32</v>
      </c>
      <c r="G213" t="s">
        <v>32</v>
      </c>
      <c r="H213" t="s">
        <v>32</v>
      </c>
      <c r="I213" t="s">
        <v>32</v>
      </c>
      <c r="J213" t="s">
        <v>32</v>
      </c>
      <c r="K213" t="s">
        <v>32</v>
      </c>
      <c r="L213" t="s">
        <v>32</v>
      </c>
      <c r="M213" t="s">
        <v>32</v>
      </c>
      <c r="N213" t="s">
        <v>32</v>
      </c>
      <c r="O213" t="s">
        <v>32</v>
      </c>
      <c r="P213" t="s">
        <v>32</v>
      </c>
      <c r="Q213" t="s">
        <v>32</v>
      </c>
      <c r="R213" t="s">
        <v>32</v>
      </c>
      <c r="S213" t="s">
        <v>32</v>
      </c>
      <c r="T213" t="s">
        <v>32</v>
      </c>
      <c r="U213" t="s">
        <v>32</v>
      </c>
      <c r="V213" t="s">
        <v>32</v>
      </c>
      <c r="W213" t="s">
        <v>32</v>
      </c>
      <c r="X213" t="s">
        <v>32</v>
      </c>
      <c r="Y213" t="s">
        <v>32</v>
      </c>
      <c r="Z213" t="s">
        <v>32</v>
      </c>
      <c r="AA213" t="s">
        <v>32</v>
      </c>
      <c r="AB213" t="s">
        <v>32</v>
      </c>
      <c r="AC213" t="s">
        <v>32</v>
      </c>
      <c r="AD213" t="s">
        <v>32</v>
      </c>
      <c r="AE213" t="s">
        <v>32</v>
      </c>
    </row>
    <row r="214" spans="1:31" x14ac:dyDescent="0.2">
      <c r="A214">
        <v>212</v>
      </c>
      <c r="B214" t="s">
        <v>451</v>
      </c>
      <c r="C214" t="s">
        <v>452</v>
      </c>
      <c r="D214" t="s">
        <v>32</v>
      </c>
      <c r="E214" t="s">
        <v>32</v>
      </c>
      <c r="F214" t="s">
        <v>32</v>
      </c>
      <c r="G214" t="s">
        <v>32</v>
      </c>
      <c r="H214" t="s">
        <v>32</v>
      </c>
      <c r="I214" t="s">
        <v>32</v>
      </c>
      <c r="J214" t="s">
        <v>32</v>
      </c>
      <c r="K214" t="s">
        <v>32</v>
      </c>
      <c r="L214" t="s">
        <v>32</v>
      </c>
      <c r="M214" t="s">
        <v>32</v>
      </c>
      <c r="N214" t="s">
        <v>32</v>
      </c>
      <c r="O214" t="s">
        <v>32</v>
      </c>
      <c r="P214" t="s">
        <v>32</v>
      </c>
      <c r="Q214" t="s">
        <v>32</v>
      </c>
      <c r="R214" t="s">
        <v>32</v>
      </c>
      <c r="S214" t="s">
        <v>32</v>
      </c>
      <c r="T214" t="s">
        <v>32</v>
      </c>
      <c r="U214" t="s">
        <v>32</v>
      </c>
      <c r="V214" t="s">
        <v>32</v>
      </c>
      <c r="W214" t="s">
        <v>32</v>
      </c>
      <c r="X214" t="s">
        <v>32</v>
      </c>
      <c r="Y214" t="s">
        <v>32</v>
      </c>
      <c r="Z214" t="s">
        <v>32</v>
      </c>
      <c r="AA214" t="s">
        <v>32</v>
      </c>
      <c r="AB214" t="s">
        <v>32</v>
      </c>
      <c r="AC214" t="s">
        <v>32</v>
      </c>
      <c r="AD214" t="s">
        <v>32</v>
      </c>
      <c r="AE214" t="s">
        <v>32</v>
      </c>
    </row>
    <row r="215" spans="1:31" x14ac:dyDescent="0.2">
      <c r="A215">
        <v>213</v>
      </c>
      <c r="B215" t="s">
        <v>453</v>
      </c>
      <c r="C215" t="s">
        <v>454</v>
      </c>
      <c r="D215" t="s">
        <v>39</v>
      </c>
      <c r="E215" t="s">
        <v>32</v>
      </c>
      <c r="F215" t="s">
        <v>32</v>
      </c>
      <c r="G215" t="s">
        <v>39</v>
      </c>
      <c r="H215" t="s">
        <v>32</v>
      </c>
      <c r="I215" t="s">
        <v>39</v>
      </c>
      <c r="J215" t="s">
        <v>32</v>
      </c>
      <c r="K215" t="s">
        <v>32</v>
      </c>
      <c r="L215" t="s">
        <v>39</v>
      </c>
      <c r="M215" t="s">
        <v>32</v>
      </c>
      <c r="N215" t="s">
        <v>32</v>
      </c>
      <c r="O215" t="s">
        <v>32</v>
      </c>
      <c r="P215" t="s">
        <v>32</v>
      </c>
      <c r="Q215" t="s">
        <v>32</v>
      </c>
      <c r="R215" t="s">
        <v>32</v>
      </c>
      <c r="S215" t="s">
        <v>32</v>
      </c>
      <c r="T215" t="s">
        <v>32</v>
      </c>
      <c r="U215" t="s">
        <v>32</v>
      </c>
      <c r="V215" t="s">
        <v>32</v>
      </c>
      <c r="W215" t="s">
        <v>32</v>
      </c>
      <c r="X215" t="s">
        <v>32</v>
      </c>
      <c r="Y215" t="s">
        <v>39</v>
      </c>
      <c r="Z215" t="s">
        <v>32</v>
      </c>
      <c r="AA215" t="s">
        <v>39</v>
      </c>
      <c r="AB215" t="s">
        <v>32</v>
      </c>
      <c r="AC215" t="s">
        <v>39</v>
      </c>
      <c r="AD215" t="s">
        <v>32</v>
      </c>
      <c r="AE215" t="s">
        <v>32</v>
      </c>
    </row>
    <row r="216" spans="1:31" x14ac:dyDescent="0.2">
      <c r="A216">
        <v>214</v>
      </c>
      <c r="B216" t="s">
        <v>455</v>
      </c>
      <c r="C216" t="s">
        <v>456</v>
      </c>
      <c r="D216" t="s">
        <v>32</v>
      </c>
      <c r="E216" t="s">
        <v>32</v>
      </c>
      <c r="F216" t="s">
        <v>32</v>
      </c>
      <c r="G216" t="s">
        <v>32</v>
      </c>
      <c r="H216" t="s">
        <v>32</v>
      </c>
      <c r="I216" t="s">
        <v>32</v>
      </c>
      <c r="J216" t="s">
        <v>32</v>
      </c>
      <c r="K216" t="s">
        <v>32</v>
      </c>
      <c r="L216" t="s">
        <v>32</v>
      </c>
      <c r="M216" t="s">
        <v>32</v>
      </c>
      <c r="N216" t="s">
        <v>32</v>
      </c>
      <c r="O216" t="s">
        <v>32</v>
      </c>
      <c r="P216" t="s">
        <v>32</v>
      </c>
      <c r="Q216" t="s">
        <v>32</v>
      </c>
      <c r="R216" t="s">
        <v>32</v>
      </c>
      <c r="S216" t="s">
        <v>32</v>
      </c>
      <c r="T216" t="s">
        <v>32</v>
      </c>
      <c r="U216" t="s">
        <v>32</v>
      </c>
      <c r="V216" t="s">
        <v>32</v>
      </c>
      <c r="W216" t="s">
        <v>32</v>
      </c>
      <c r="X216" t="s">
        <v>32</v>
      </c>
      <c r="Y216" t="s">
        <v>32</v>
      </c>
      <c r="Z216" t="s">
        <v>32</v>
      </c>
      <c r="AA216" t="s">
        <v>32</v>
      </c>
      <c r="AB216" t="s">
        <v>32</v>
      </c>
      <c r="AC216" t="s">
        <v>32</v>
      </c>
      <c r="AD216" t="s">
        <v>32</v>
      </c>
      <c r="AE216" t="s">
        <v>32</v>
      </c>
    </row>
    <row r="217" spans="1:31" x14ac:dyDescent="0.2">
      <c r="A217">
        <v>215</v>
      </c>
      <c r="B217" t="s">
        <v>457</v>
      </c>
      <c r="C217" t="s">
        <v>458</v>
      </c>
      <c r="D217" t="s">
        <v>32</v>
      </c>
      <c r="E217" t="s">
        <v>32</v>
      </c>
      <c r="F217" t="s">
        <v>32</v>
      </c>
      <c r="G217" t="s">
        <v>32</v>
      </c>
      <c r="H217" t="s">
        <v>32</v>
      </c>
      <c r="I217" t="s">
        <v>32</v>
      </c>
      <c r="J217" t="s">
        <v>32</v>
      </c>
      <c r="K217" t="s">
        <v>32</v>
      </c>
      <c r="L217" t="s">
        <v>32</v>
      </c>
      <c r="M217" t="s">
        <v>32</v>
      </c>
      <c r="N217" t="s">
        <v>32</v>
      </c>
      <c r="O217" t="s">
        <v>32</v>
      </c>
      <c r="P217" t="s">
        <v>32</v>
      </c>
      <c r="Q217" t="s">
        <v>32</v>
      </c>
      <c r="R217" t="s">
        <v>32</v>
      </c>
      <c r="S217" t="s">
        <v>32</v>
      </c>
      <c r="T217" t="s">
        <v>32</v>
      </c>
      <c r="U217" t="s">
        <v>32</v>
      </c>
      <c r="V217" t="s">
        <v>32</v>
      </c>
      <c r="W217" t="s">
        <v>32</v>
      </c>
      <c r="X217" t="s">
        <v>32</v>
      </c>
      <c r="Y217" t="s">
        <v>32</v>
      </c>
      <c r="Z217" t="s">
        <v>32</v>
      </c>
      <c r="AA217" t="s">
        <v>32</v>
      </c>
      <c r="AB217" t="s">
        <v>32</v>
      </c>
      <c r="AC217" t="s">
        <v>32</v>
      </c>
      <c r="AD217" t="s">
        <v>32</v>
      </c>
      <c r="AE217" t="s">
        <v>32</v>
      </c>
    </row>
    <row r="218" spans="1:31" x14ac:dyDescent="0.2">
      <c r="A218">
        <v>216</v>
      </c>
      <c r="B218" t="s">
        <v>459</v>
      </c>
      <c r="C218" t="s">
        <v>460</v>
      </c>
      <c r="D218" t="s">
        <v>32</v>
      </c>
      <c r="E218" t="s">
        <v>32</v>
      </c>
      <c r="F218" t="s">
        <v>32</v>
      </c>
      <c r="G218" t="s">
        <v>32</v>
      </c>
      <c r="H218" t="s">
        <v>32</v>
      </c>
      <c r="I218" t="s">
        <v>32</v>
      </c>
      <c r="J218" t="s">
        <v>32</v>
      </c>
      <c r="K218" t="s">
        <v>32</v>
      </c>
      <c r="L218" t="s">
        <v>32</v>
      </c>
      <c r="M218" t="s">
        <v>32</v>
      </c>
      <c r="N218" t="s">
        <v>32</v>
      </c>
      <c r="O218" t="s">
        <v>32</v>
      </c>
      <c r="P218" t="s">
        <v>32</v>
      </c>
      <c r="Q218" t="s">
        <v>32</v>
      </c>
      <c r="R218" t="s">
        <v>32</v>
      </c>
      <c r="S218" t="s">
        <v>32</v>
      </c>
      <c r="T218" t="s">
        <v>32</v>
      </c>
      <c r="U218" t="s">
        <v>32</v>
      </c>
      <c r="V218" t="s">
        <v>32</v>
      </c>
      <c r="W218" t="s">
        <v>32</v>
      </c>
      <c r="X218" t="s">
        <v>32</v>
      </c>
      <c r="Y218" t="s">
        <v>32</v>
      </c>
      <c r="Z218" t="s">
        <v>32</v>
      </c>
      <c r="AA218" t="s">
        <v>32</v>
      </c>
      <c r="AB218" t="s">
        <v>32</v>
      </c>
      <c r="AC218" t="s">
        <v>32</v>
      </c>
      <c r="AD218" t="s">
        <v>32</v>
      </c>
      <c r="AE218" t="s">
        <v>32</v>
      </c>
    </row>
    <row r="219" spans="1:31" x14ac:dyDescent="0.2">
      <c r="A219">
        <v>217</v>
      </c>
      <c r="B219" t="s">
        <v>461</v>
      </c>
      <c r="C219" t="s">
        <v>462</v>
      </c>
      <c r="D219" t="s">
        <v>32</v>
      </c>
      <c r="E219" t="s">
        <v>32</v>
      </c>
      <c r="F219" t="s">
        <v>32</v>
      </c>
      <c r="G219" t="s">
        <v>32</v>
      </c>
      <c r="H219" t="s">
        <v>32</v>
      </c>
      <c r="I219" t="s">
        <v>32</v>
      </c>
      <c r="J219" t="s">
        <v>32</v>
      </c>
      <c r="K219" t="s">
        <v>32</v>
      </c>
      <c r="L219" t="s">
        <v>32</v>
      </c>
      <c r="M219" t="s">
        <v>32</v>
      </c>
      <c r="N219" t="s">
        <v>32</v>
      </c>
      <c r="O219" t="s">
        <v>32</v>
      </c>
      <c r="P219" t="s">
        <v>32</v>
      </c>
      <c r="Q219" t="s">
        <v>32</v>
      </c>
      <c r="R219" t="s">
        <v>32</v>
      </c>
      <c r="S219" t="s">
        <v>32</v>
      </c>
      <c r="T219" t="s">
        <v>32</v>
      </c>
      <c r="U219" t="s">
        <v>32</v>
      </c>
      <c r="V219" t="s">
        <v>32</v>
      </c>
      <c r="W219" t="s">
        <v>32</v>
      </c>
      <c r="X219" t="s">
        <v>32</v>
      </c>
      <c r="Y219" t="s">
        <v>32</v>
      </c>
      <c r="Z219" t="s">
        <v>32</v>
      </c>
      <c r="AA219" t="s">
        <v>32</v>
      </c>
      <c r="AB219" t="s">
        <v>32</v>
      </c>
      <c r="AC219" t="s">
        <v>32</v>
      </c>
      <c r="AD219" t="s">
        <v>32</v>
      </c>
      <c r="AE219" t="s">
        <v>32</v>
      </c>
    </row>
    <row r="220" spans="1:31" x14ac:dyDescent="0.2">
      <c r="A220">
        <v>218</v>
      </c>
      <c r="B220" t="s">
        <v>463</v>
      </c>
      <c r="C220" t="s">
        <v>464</v>
      </c>
      <c r="D220" t="s">
        <v>32</v>
      </c>
      <c r="E220" t="s">
        <v>32</v>
      </c>
      <c r="F220" t="s">
        <v>32</v>
      </c>
      <c r="G220" t="s">
        <v>32</v>
      </c>
      <c r="H220" t="s">
        <v>32</v>
      </c>
      <c r="I220" t="s">
        <v>32</v>
      </c>
      <c r="J220" t="s">
        <v>32</v>
      </c>
      <c r="K220" t="s">
        <v>32</v>
      </c>
      <c r="L220" t="s">
        <v>32</v>
      </c>
      <c r="M220" t="s">
        <v>32</v>
      </c>
      <c r="N220" t="s">
        <v>32</v>
      </c>
      <c r="O220" t="s">
        <v>32</v>
      </c>
      <c r="P220" t="s">
        <v>32</v>
      </c>
      <c r="Q220" t="s">
        <v>32</v>
      </c>
      <c r="R220" t="s">
        <v>32</v>
      </c>
      <c r="S220" t="s">
        <v>32</v>
      </c>
      <c r="T220" t="s">
        <v>32</v>
      </c>
      <c r="U220" t="s">
        <v>32</v>
      </c>
      <c r="V220" t="s">
        <v>32</v>
      </c>
      <c r="W220" t="s">
        <v>32</v>
      </c>
      <c r="X220" t="s">
        <v>32</v>
      </c>
      <c r="Y220" t="s">
        <v>32</v>
      </c>
      <c r="Z220" t="s">
        <v>32</v>
      </c>
      <c r="AA220" t="s">
        <v>32</v>
      </c>
      <c r="AB220" t="s">
        <v>32</v>
      </c>
      <c r="AC220" t="s">
        <v>32</v>
      </c>
      <c r="AD220" t="s">
        <v>32</v>
      </c>
      <c r="AE220" t="s">
        <v>32</v>
      </c>
    </row>
    <row r="221" spans="1:31" x14ac:dyDescent="0.2">
      <c r="A221">
        <v>219</v>
      </c>
      <c r="B221" t="s">
        <v>465</v>
      </c>
      <c r="C221" t="s">
        <v>466</v>
      </c>
      <c r="D221" t="s">
        <v>32</v>
      </c>
      <c r="E221" t="s">
        <v>32</v>
      </c>
      <c r="F221" t="s">
        <v>32</v>
      </c>
      <c r="G221" t="s">
        <v>32</v>
      </c>
      <c r="H221" t="s">
        <v>32</v>
      </c>
      <c r="I221" t="s">
        <v>32</v>
      </c>
      <c r="J221" t="s">
        <v>32</v>
      </c>
      <c r="K221" t="s">
        <v>32</v>
      </c>
      <c r="L221" t="s">
        <v>32</v>
      </c>
      <c r="M221" t="s">
        <v>32</v>
      </c>
      <c r="N221" t="s">
        <v>32</v>
      </c>
      <c r="O221" t="s">
        <v>32</v>
      </c>
      <c r="P221" t="s">
        <v>32</v>
      </c>
      <c r="Q221" t="s">
        <v>32</v>
      </c>
      <c r="R221" t="s">
        <v>32</v>
      </c>
      <c r="S221" t="s">
        <v>32</v>
      </c>
      <c r="T221" t="s">
        <v>32</v>
      </c>
      <c r="U221" t="s">
        <v>32</v>
      </c>
      <c r="V221" t="s">
        <v>32</v>
      </c>
      <c r="W221" t="s">
        <v>32</v>
      </c>
      <c r="X221" t="s">
        <v>32</v>
      </c>
      <c r="Y221" t="s">
        <v>32</v>
      </c>
      <c r="Z221" t="s">
        <v>32</v>
      </c>
      <c r="AA221" t="s">
        <v>32</v>
      </c>
      <c r="AB221" t="s">
        <v>32</v>
      </c>
      <c r="AC221" t="s">
        <v>32</v>
      </c>
      <c r="AD221" t="s">
        <v>32</v>
      </c>
      <c r="AE221" t="s">
        <v>32</v>
      </c>
    </row>
    <row r="222" spans="1:31" x14ac:dyDescent="0.2">
      <c r="A222">
        <v>220</v>
      </c>
      <c r="B222" t="s">
        <v>467</v>
      </c>
      <c r="C222" t="s">
        <v>468</v>
      </c>
      <c r="D222" t="s">
        <v>32</v>
      </c>
      <c r="E222" t="s">
        <v>32</v>
      </c>
      <c r="F222" t="s">
        <v>32</v>
      </c>
      <c r="G222" t="s">
        <v>32</v>
      </c>
      <c r="H222" t="s">
        <v>32</v>
      </c>
      <c r="I222" t="s">
        <v>32</v>
      </c>
      <c r="J222" t="s">
        <v>32</v>
      </c>
      <c r="K222" t="s">
        <v>32</v>
      </c>
      <c r="L222" t="s">
        <v>32</v>
      </c>
      <c r="M222" t="s">
        <v>32</v>
      </c>
      <c r="N222" t="s">
        <v>32</v>
      </c>
      <c r="O222" t="s">
        <v>32</v>
      </c>
      <c r="P222" t="s">
        <v>32</v>
      </c>
      <c r="Q222" t="s">
        <v>32</v>
      </c>
      <c r="R222" t="s">
        <v>32</v>
      </c>
      <c r="S222" t="s">
        <v>32</v>
      </c>
      <c r="T222" t="s">
        <v>32</v>
      </c>
      <c r="U222" t="s">
        <v>32</v>
      </c>
      <c r="V222" t="s">
        <v>32</v>
      </c>
      <c r="W222" t="s">
        <v>32</v>
      </c>
      <c r="X222" t="s">
        <v>32</v>
      </c>
      <c r="Y222" t="s">
        <v>32</v>
      </c>
      <c r="Z222" t="s">
        <v>32</v>
      </c>
      <c r="AA222" t="s">
        <v>32</v>
      </c>
      <c r="AB222" t="s">
        <v>32</v>
      </c>
      <c r="AC222" t="s">
        <v>32</v>
      </c>
      <c r="AD222" t="s">
        <v>32</v>
      </c>
      <c r="AE222" t="s">
        <v>32</v>
      </c>
    </row>
    <row r="223" spans="1:31" x14ac:dyDescent="0.2">
      <c r="A223">
        <v>221</v>
      </c>
      <c r="B223" t="s">
        <v>469</v>
      </c>
      <c r="C223" t="s">
        <v>470</v>
      </c>
      <c r="D223" t="s">
        <v>32</v>
      </c>
      <c r="E223" t="s">
        <v>32</v>
      </c>
      <c r="F223" t="s">
        <v>32</v>
      </c>
      <c r="G223" t="s">
        <v>32</v>
      </c>
      <c r="H223" t="s">
        <v>32</v>
      </c>
      <c r="I223" t="s">
        <v>32</v>
      </c>
      <c r="J223" t="s">
        <v>32</v>
      </c>
      <c r="K223" t="s">
        <v>32</v>
      </c>
      <c r="L223" t="s">
        <v>32</v>
      </c>
      <c r="M223" t="s">
        <v>32</v>
      </c>
      <c r="N223" t="s">
        <v>32</v>
      </c>
      <c r="O223" t="s">
        <v>32</v>
      </c>
      <c r="P223" t="s">
        <v>32</v>
      </c>
      <c r="Q223" t="s">
        <v>32</v>
      </c>
      <c r="R223" t="s">
        <v>32</v>
      </c>
      <c r="S223" t="s">
        <v>32</v>
      </c>
      <c r="T223" t="s">
        <v>32</v>
      </c>
      <c r="U223" t="s">
        <v>32</v>
      </c>
      <c r="V223" t="s">
        <v>32</v>
      </c>
      <c r="W223" t="s">
        <v>32</v>
      </c>
      <c r="X223" t="s">
        <v>32</v>
      </c>
      <c r="Y223" t="s">
        <v>32</v>
      </c>
      <c r="Z223" t="s">
        <v>32</v>
      </c>
      <c r="AA223" t="s">
        <v>32</v>
      </c>
      <c r="AB223" t="s">
        <v>32</v>
      </c>
      <c r="AC223" t="s">
        <v>32</v>
      </c>
      <c r="AD223" t="s">
        <v>32</v>
      </c>
      <c r="AE223" t="s">
        <v>32</v>
      </c>
    </row>
    <row r="224" spans="1:31" x14ac:dyDescent="0.2">
      <c r="A224">
        <v>222</v>
      </c>
      <c r="B224" t="s">
        <v>471</v>
      </c>
      <c r="C224" t="s">
        <v>472</v>
      </c>
      <c r="D224" t="s">
        <v>32</v>
      </c>
      <c r="E224" t="s">
        <v>32</v>
      </c>
      <c r="F224" t="s">
        <v>32</v>
      </c>
      <c r="G224" t="s">
        <v>32</v>
      </c>
      <c r="H224" t="s">
        <v>32</v>
      </c>
      <c r="I224" t="s">
        <v>32</v>
      </c>
      <c r="J224" t="s">
        <v>32</v>
      </c>
      <c r="K224" t="s">
        <v>32</v>
      </c>
      <c r="L224" t="s">
        <v>32</v>
      </c>
      <c r="M224" t="s">
        <v>32</v>
      </c>
      <c r="N224" t="s">
        <v>32</v>
      </c>
      <c r="O224" t="s">
        <v>32</v>
      </c>
      <c r="P224" t="s">
        <v>32</v>
      </c>
      <c r="Q224" t="s">
        <v>32</v>
      </c>
      <c r="R224" t="s">
        <v>32</v>
      </c>
      <c r="S224" t="s">
        <v>32</v>
      </c>
      <c r="T224" t="s">
        <v>32</v>
      </c>
      <c r="U224" t="s">
        <v>32</v>
      </c>
      <c r="V224" t="s">
        <v>32</v>
      </c>
      <c r="W224" t="s">
        <v>32</v>
      </c>
      <c r="X224" t="s">
        <v>32</v>
      </c>
      <c r="Y224" t="s">
        <v>32</v>
      </c>
      <c r="Z224" t="s">
        <v>32</v>
      </c>
      <c r="AA224" t="s">
        <v>32</v>
      </c>
      <c r="AB224" t="s">
        <v>32</v>
      </c>
      <c r="AC224" t="s">
        <v>32</v>
      </c>
      <c r="AD224" t="s">
        <v>32</v>
      </c>
      <c r="AE224" t="s">
        <v>32</v>
      </c>
    </row>
    <row r="225" spans="1:31" x14ac:dyDescent="0.2">
      <c r="A225">
        <v>223</v>
      </c>
      <c r="B225" t="s">
        <v>473</v>
      </c>
      <c r="C225" t="s">
        <v>474</v>
      </c>
      <c r="D225" t="s">
        <v>32</v>
      </c>
      <c r="E225" t="s">
        <v>32</v>
      </c>
      <c r="F225" t="s">
        <v>32</v>
      </c>
      <c r="G225" t="s">
        <v>32</v>
      </c>
      <c r="H225" t="s">
        <v>32</v>
      </c>
      <c r="I225" t="s">
        <v>32</v>
      </c>
      <c r="J225" t="s">
        <v>32</v>
      </c>
      <c r="K225" t="s">
        <v>32</v>
      </c>
      <c r="L225" t="s">
        <v>32</v>
      </c>
      <c r="M225" t="s">
        <v>32</v>
      </c>
      <c r="N225" t="s">
        <v>32</v>
      </c>
      <c r="O225" t="s">
        <v>32</v>
      </c>
      <c r="P225" t="s">
        <v>32</v>
      </c>
      <c r="Q225" t="s">
        <v>32</v>
      </c>
      <c r="R225" t="s">
        <v>32</v>
      </c>
      <c r="S225" t="s">
        <v>32</v>
      </c>
      <c r="T225" t="s">
        <v>32</v>
      </c>
      <c r="U225" t="s">
        <v>32</v>
      </c>
      <c r="V225" t="s">
        <v>32</v>
      </c>
      <c r="W225" t="s">
        <v>32</v>
      </c>
      <c r="X225" t="s">
        <v>32</v>
      </c>
      <c r="Y225" t="s">
        <v>32</v>
      </c>
      <c r="Z225" t="s">
        <v>32</v>
      </c>
      <c r="AA225" t="s">
        <v>32</v>
      </c>
      <c r="AB225" t="s">
        <v>32</v>
      </c>
      <c r="AC225" t="s">
        <v>32</v>
      </c>
      <c r="AD225" t="s">
        <v>32</v>
      </c>
      <c r="AE225" t="s">
        <v>32</v>
      </c>
    </row>
    <row r="226" spans="1:31" x14ac:dyDescent="0.2">
      <c r="A226">
        <v>224</v>
      </c>
      <c r="B226" t="s">
        <v>475</v>
      </c>
      <c r="C226" t="s">
        <v>476</v>
      </c>
      <c r="D226" t="s">
        <v>32</v>
      </c>
      <c r="E226" t="s">
        <v>32</v>
      </c>
      <c r="F226" t="s">
        <v>32</v>
      </c>
      <c r="G226" t="s">
        <v>32</v>
      </c>
      <c r="H226" t="s">
        <v>32</v>
      </c>
      <c r="I226" t="s">
        <v>32</v>
      </c>
      <c r="J226" t="s">
        <v>32</v>
      </c>
      <c r="K226" t="s">
        <v>32</v>
      </c>
      <c r="L226" t="s">
        <v>32</v>
      </c>
      <c r="M226" t="s">
        <v>32</v>
      </c>
      <c r="N226" t="s">
        <v>32</v>
      </c>
      <c r="O226" t="s">
        <v>32</v>
      </c>
      <c r="P226" t="s">
        <v>32</v>
      </c>
      <c r="Q226" t="s">
        <v>32</v>
      </c>
      <c r="R226" t="s">
        <v>32</v>
      </c>
      <c r="S226" t="s">
        <v>32</v>
      </c>
      <c r="T226" t="s">
        <v>32</v>
      </c>
      <c r="U226" t="s">
        <v>32</v>
      </c>
      <c r="V226" t="s">
        <v>32</v>
      </c>
      <c r="W226" t="s">
        <v>32</v>
      </c>
      <c r="X226" t="s">
        <v>32</v>
      </c>
      <c r="Y226" t="s">
        <v>32</v>
      </c>
      <c r="Z226" t="s">
        <v>32</v>
      </c>
      <c r="AA226" t="s">
        <v>32</v>
      </c>
      <c r="AB226" t="s">
        <v>32</v>
      </c>
      <c r="AC226" t="s">
        <v>32</v>
      </c>
      <c r="AD226" t="s">
        <v>32</v>
      </c>
      <c r="AE226" t="s">
        <v>32</v>
      </c>
    </row>
    <row r="227" spans="1:31" x14ac:dyDescent="0.2">
      <c r="A227">
        <v>225</v>
      </c>
      <c r="B227" t="s">
        <v>477</v>
      </c>
      <c r="C227" t="s">
        <v>478</v>
      </c>
      <c r="D227" t="s">
        <v>32</v>
      </c>
      <c r="E227" t="s">
        <v>32</v>
      </c>
      <c r="F227" t="s">
        <v>32</v>
      </c>
      <c r="G227" t="s">
        <v>32</v>
      </c>
      <c r="H227" t="s">
        <v>32</v>
      </c>
      <c r="I227" t="s">
        <v>32</v>
      </c>
      <c r="J227" t="s">
        <v>32</v>
      </c>
      <c r="K227" t="s">
        <v>32</v>
      </c>
      <c r="L227" t="s">
        <v>32</v>
      </c>
      <c r="M227" t="s">
        <v>32</v>
      </c>
      <c r="N227" t="s">
        <v>32</v>
      </c>
      <c r="O227" t="s">
        <v>32</v>
      </c>
      <c r="P227" t="s">
        <v>32</v>
      </c>
      <c r="Q227" t="s">
        <v>32</v>
      </c>
      <c r="R227" t="s">
        <v>32</v>
      </c>
      <c r="S227" t="s">
        <v>32</v>
      </c>
      <c r="T227" t="s">
        <v>32</v>
      </c>
      <c r="U227" t="s">
        <v>32</v>
      </c>
      <c r="V227" t="s">
        <v>32</v>
      </c>
      <c r="W227" t="s">
        <v>32</v>
      </c>
      <c r="X227" t="s">
        <v>32</v>
      </c>
      <c r="Y227" t="s">
        <v>32</v>
      </c>
      <c r="Z227" t="s">
        <v>32</v>
      </c>
      <c r="AA227" t="s">
        <v>32</v>
      </c>
      <c r="AB227" t="s">
        <v>32</v>
      </c>
      <c r="AC227" t="s">
        <v>32</v>
      </c>
      <c r="AD227" t="s">
        <v>32</v>
      </c>
      <c r="AE227" t="s">
        <v>32</v>
      </c>
    </row>
    <row r="228" spans="1:31" x14ac:dyDescent="0.2">
      <c r="A228">
        <v>226</v>
      </c>
      <c r="B228" t="s">
        <v>479</v>
      </c>
      <c r="C228" t="s">
        <v>480</v>
      </c>
      <c r="D228" t="s">
        <v>32</v>
      </c>
      <c r="E228" t="s">
        <v>32</v>
      </c>
      <c r="F228" t="s">
        <v>64</v>
      </c>
      <c r="G228" t="s">
        <v>32</v>
      </c>
      <c r="H228" t="s">
        <v>32</v>
      </c>
      <c r="I228" t="s">
        <v>32</v>
      </c>
      <c r="J228" t="s">
        <v>64</v>
      </c>
      <c r="K228" t="s">
        <v>64</v>
      </c>
      <c r="L228" t="s">
        <v>32</v>
      </c>
      <c r="M228" t="s">
        <v>32</v>
      </c>
      <c r="N228" t="s">
        <v>32</v>
      </c>
      <c r="O228" t="s">
        <v>64</v>
      </c>
      <c r="P228" t="s">
        <v>32</v>
      </c>
      <c r="Q228" t="s">
        <v>32</v>
      </c>
      <c r="R228" t="s">
        <v>32</v>
      </c>
      <c r="S228" t="s">
        <v>64</v>
      </c>
      <c r="T228" t="s">
        <v>32</v>
      </c>
      <c r="U228" t="s">
        <v>64</v>
      </c>
      <c r="V228" t="s">
        <v>32</v>
      </c>
      <c r="W228" t="s">
        <v>32</v>
      </c>
      <c r="X228" t="s">
        <v>64</v>
      </c>
      <c r="Y228" t="s">
        <v>32</v>
      </c>
      <c r="Z228" t="s">
        <v>64</v>
      </c>
      <c r="AA228" t="s">
        <v>32</v>
      </c>
      <c r="AB228" t="s">
        <v>32</v>
      </c>
      <c r="AC228" t="s">
        <v>32</v>
      </c>
      <c r="AD228" t="s">
        <v>32</v>
      </c>
      <c r="AE228" t="s">
        <v>64</v>
      </c>
    </row>
    <row r="229" spans="1:31" x14ac:dyDescent="0.2">
      <c r="A229">
        <v>227</v>
      </c>
      <c r="B229" t="s">
        <v>481</v>
      </c>
      <c r="C229" t="s">
        <v>482</v>
      </c>
      <c r="D229" t="s">
        <v>32</v>
      </c>
      <c r="E229" t="s">
        <v>32</v>
      </c>
      <c r="F229" t="s">
        <v>32</v>
      </c>
      <c r="G229" t="s">
        <v>32</v>
      </c>
      <c r="H229" t="s">
        <v>32</v>
      </c>
      <c r="I229" t="s">
        <v>32</v>
      </c>
      <c r="J229" t="s">
        <v>32</v>
      </c>
      <c r="K229" t="s">
        <v>32</v>
      </c>
      <c r="L229" t="s">
        <v>32</v>
      </c>
      <c r="M229" t="s">
        <v>32</v>
      </c>
      <c r="N229" t="s">
        <v>32</v>
      </c>
      <c r="O229" t="s">
        <v>32</v>
      </c>
      <c r="P229" t="s">
        <v>32</v>
      </c>
      <c r="Q229" t="s">
        <v>32</v>
      </c>
      <c r="R229" t="s">
        <v>32</v>
      </c>
      <c r="S229" t="s">
        <v>32</v>
      </c>
      <c r="T229" t="s">
        <v>32</v>
      </c>
      <c r="U229" t="s">
        <v>32</v>
      </c>
      <c r="V229" t="s">
        <v>32</v>
      </c>
      <c r="W229" t="s">
        <v>32</v>
      </c>
      <c r="X229" t="s">
        <v>32</v>
      </c>
      <c r="Y229" t="s">
        <v>32</v>
      </c>
      <c r="Z229" t="s">
        <v>32</v>
      </c>
      <c r="AA229" t="s">
        <v>32</v>
      </c>
      <c r="AB229" t="s">
        <v>32</v>
      </c>
      <c r="AC229" t="s">
        <v>32</v>
      </c>
      <c r="AD229" t="s">
        <v>32</v>
      </c>
      <c r="AE229" t="s">
        <v>32</v>
      </c>
    </row>
    <row r="230" spans="1:31" x14ac:dyDescent="0.2">
      <c r="A230">
        <v>228</v>
      </c>
      <c r="B230" t="s">
        <v>483</v>
      </c>
      <c r="C230" t="s">
        <v>484</v>
      </c>
      <c r="D230" t="s">
        <v>32</v>
      </c>
      <c r="E230" t="s">
        <v>32</v>
      </c>
      <c r="F230" t="s">
        <v>32</v>
      </c>
      <c r="G230" t="s">
        <v>32</v>
      </c>
      <c r="H230" t="s">
        <v>32</v>
      </c>
      <c r="I230" t="s">
        <v>32</v>
      </c>
      <c r="J230" t="s">
        <v>32</v>
      </c>
      <c r="K230" t="s">
        <v>32</v>
      </c>
      <c r="L230" t="s">
        <v>32</v>
      </c>
      <c r="M230" t="s">
        <v>32</v>
      </c>
      <c r="N230" t="s">
        <v>32</v>
      </c>
      <c r="O230" t="s">
        <v>32</v>
      </c>
      <c r="P230" t="s">
        <v>32</v>
      </c>
      <c r="Q230" t="s">
        <v>32</v>
      </c>
      <c r="R230" t="s">
        <v>32</v>
      </c>
      <c r="S230" t="s">
        <v>32</v>
      </c>
      <c r="T230" t="s">
        <v>32</v>
      </c>
      <c r="U230" t="s">
        <v>32</v>
      </c>
      <c r="V230" t="s">
        <v>32</v>
      </c>
      <c r="W230" t="s">
        <v>32</v>
      </c>
      <c r="X230" t="s">
        <v>32</v>
      </c>
      <c r="Y230" t="s">
        <v>32</v>
      </c>
      <c r="Z230" t="s">
        <v>32</v>
      </c>
      <c r="AA230" t="s">
        <v>32</v>
      </c>
      <c r="AB230" t="s">
        <v>32</v>
      </c>
      <c r="AC230" t="s">
        <v>32</v>
      </c>
      <c r="AD230" t="s">
        <v>32</v>
      </c>
      <c r="AE230" t="s">
        <v>32</v>
      </c>
    </row>
    <row r="231" spans="1:31" x14ac:dyDescent="0.2">
      <c r="A231">
        <v>229</v>
      </c>
      <c r="B231" t="s">
        <v>485</v>
      </c>
      <c r="C231" t="s">
        <v>486</v>
      </c>
      <c r="D231" t="s">
        <v>32</v>
      </c>
      <c r="E231" t="s">
        <v>32</v>
      </c>
      <c r="F231" t="s">
        <v>32</v>
      </c>
      <c r="G231" t="s">
        <v>32</v>
      </c>
      <c r="H231" t="s">
        <v>32</v>
      </c>
      <c r="I231" t="s">
        <v>32</v>
      </c>
      <c r="J231" t="s">
        <v>32</v>
      </c>
      <c r="K231" t="s">
        <v>32</v>
      </c>
      <c r="L231" t="s">
        <v>32</v>
      </c>
      <c r="M231" t="s">
        <v>32</v>
      </c>
      <c r="N231" t="s">
        <v>32</v>
      </c>
      <c r="O231" t="s">
        <v>32</v>
      </c>
      <c r="P231" t="s">
        <v>32</v>
      </c>
      <c r="Q231" t="s">
        <v>32</v>
      </c>
      <c r="R231" t="s">
        <v>32</v>
      </c>
      <c r="S231" t="s">
        <v>32</v>
      </c>
      <c r="T231" t="s">
        <v>32</v>
      </c>
      <c r="U231" t="s">
        <v>32</v>
      </c>
      <c r="V231" t="s">
        <v>32</v>
      </c>
      <c r="W231" t="s">
        <v>32</v>
      </c>
      <c r="X231" t="s">
        <v>32</v>
      </c>
      <c r="Y231" t="s">
        <v>32</v>
      </c>
      <c r="Z231" t="s">
        <v>32</v>
      </c>
      <c r="AA231" t="s">
        <v>32</v>
      </c>
      <c r="AB231" t="s">
        <v>32</v>
      </c>
      <c r="AC231" t="s">
        <v>32</v>
      </c>
      <c r="AD231" t="s">
        <v>32</v>
      </c>
      <c r="AE231" t="s">
        <v>32</v>
      </c>
    </row>
    <row r="232" spans="1:31" x14ac:dyDescent="0.2">
      <c r="A232">
        <v>230</v>
      </c>
      <c r="B232" t="s">
        <v>487</v>
      </c>
      <c r="C232" t="s">
        <v>488</v>
      </c>
      <c r="D232" t="s">
        <v>32</v>
      </c>
      <c r="E232" t="s">
        <v>32</v>
      </c>
      <c r="F232" t="s">
        <v>32</v>
      </c>
      <c r="G232" t="s">
        <v>32</v>
      </c>
      <c r="H232" t="s">
        <v>32</v>
      </c>
      <c r="I232" t="s">
        <v>32</v>
      </c>
      <c r="J232" t="s">
        <v>32</v>
      </c>
      <c r="K232" t="s">
        <v>32</v>
      </c>
      <c r="L232" t="s">
        <v>32</v>
      </c>
      <c r="M232" t="s">
        <v>32</v>
      </c>
      <c r="N232" t="s">
        <v>32</v>
      </c>
      <c r="O232" t="s">
        <v>32</v>
      </c>
      <c r="P232" t="s">
        <v>32</v>
      </c>
      <c r="Q232" t="s">
        <v>32</v>
      </c>
      <c r="R232" t="s">
        <v>32</v>
      </c>
      <c r="S232" t="s">
        <v>32</v>
      </c>
      <c r="T232" t="s">
        <v>32</v>
      </c>
      <c r="U232" t="s">
        <v>32</v>
      </c>
      <c r="V232" t="s">
        <v>32</v>
      </c>
      <c r="W232" t="s">
        <v>32</v>
      </c>
      <c r="X232" t="s">
        <v>32</v>
      </c>
      <c r="Y232" t="s">
        <v>32</v>
      </c>
      <c r="Z232" t="s">
        <v>32</v>
      </c>
      <c r="AA232" t="s">
        <v>32</v>
      </c>
      <c r="AB232" t="s">
        <v>32</v>
      </c>
      <c r="AC232" t="s">
        <v>32</v>
      </c>
      <c r="AD232" t="s">
        <v>32</v>
      </c>
      <c r="AE232" t="s">
        <v>32</v>
      </c>
    </row>
    <row r="233" spans="1:31" x14ac:dyDescent="0.2">
      <c r="A233">
        <v>231</v>
      </c>
      <c r="B233" t="s">
        <v>489</v>
      </c>
      <c r="C233" t="s">
        <v>490</v>
      </c>
      <c r="D233" t="s">
        <v>39</v>
      </c>
      <c r="E233" t="s">
        <v>32</v>
      </c>
      <c r="F233" t="s">
        <v>32</v>
      </c>
      <c r="G233" t="s">
        <v>32</v>
      </c>
      <c r="H233" t="s">
        <v>32</v>
      </c>
      <c r="I233" t="s">
        <v>32</v>
      </c>
      <c r="J233" t="s">
        <v>32</v>
      </c>
      <c r="K233" t="s">
        <v>32</v>
      </c>
      <c r="L233" t="s">
        <v>32</v>
      </c>
      <c r="M233" t="s">
        <v>32</v>
      </c>
      <c r="N233" t="s">
        <v>32</v>
      </c>
      <c r="O233" t="s">
        <v>32</v>
      </c>
      <c r="P233" t="s">
        <v>32</v>
      </c>
      <c r="Q233" t="s">
        <v>39</v>
      </c>
      <c r="R233" t="s">
        <v>32</v>
      </c>
      <c r="S233" t="s">
        <v>32</v>
      </c>
      <c r="T233" t="s">
        <v>32</v>
      </c>
      <c r="U233" t="s">
        <v>32</v>
      </c>
      <c r="V233" t="s">
        <v>32</v>
      </c>
      <c r="W233" t="s">
        <v>39</v>
      </c>
      <c r="X233" t="s">
        <v>32</v>
      </c>
      <c r="Y233" t="s">
        <v>32</v>
      </c>
      <c r="Z233" t="s">
        <v>32</v>
      </c>
      <c r="AA233" t="s">
        <v>32</v>
      </c>
      <c r="AB233" t="s">
        <v>32</v>
      </c>
      <c r="AC233" t="s">
        <v>32</v>
      </c>
      <c r="AD233" t="s">
        <v>32</v>
      </c>
      <c r="AE233" t="s">
        <v>32</v>
      </c>
    </row>
    <row r="234" spans="1:31" x14ac:dyDescent="0.2">
      <c r="A234">
        <v>232</v>
      </c>
      <c r="B234" t="s">
        <v>491</v>
      </c>
      <c r="C234" t="s">
        <v>492</v>
      </c>
      <c r="D234" t="s">
        <v>32</v>
      </c>
      <c r="E234" t="s">
        <v>32</v>
      </c>
      <c r="F234" t="s">
        <v>32</v>
      </c>
      <c r="G234" t="s">
        <v>32</v>
      </c>
      <c r="H234" t="s">
        <v>32</v>
      </c>
      <c r="I234" t="s">
        <v>32</v>
      </c>
      <c r="J234" t="s">
        <v>32</v>
      </c>
      <c r="K234" t="s">
        <v>32</v>
      </c>
      <c r="L234" t="s">
        <v>32</v>
      </c>
      <c r="M234" t="s">
        <v>32</v>
      </c>
      <c r="N234" t="s">
        <v>32</v>
      </c>
      <c r="O234" t="s">
        <v>32</v>
      </c>
      <c r="P234" t="s">
        <v>32</v>
      </c>
      <c r="Q234" t="s">
        <v>32</v>
      </c>
      <c r="R234" t="s">
        <v>32</v>
      </c>
      <c r="S234" t="s">
        <v>32</v>
      </c>
      <c r="T234" t="s">
        <v>32</v>
      </c>
      <c r="U234" t="s">
        <v>32</v>
      </c>
      <c r="V234" t="s">
        <v>32</v>
      </c>
      <c r="W234" t="s">
        <v>32</v>
      </c>
      <c r="X234" t="s">
        <v>32</v>
      </c>
      <c r="Y234" t="s">
        <v>32</v>
      </c>
      <c r="Z234" t="s">
        <v>32</v>
      </c>
      <c r="AA234" t="s">
        <v>32</v>
      </c>
      <c r="AB234" t="s">
        <v>32</v>
      </c>
      <c r="AC234" t="s">
        <v>32</v>
      </c>
      <c r="AD234" t="s">
        <v>32</v>
      </c>
      <c r="AE234" t="s">
        <v>32</v>
      </c>
    </row>
    <row r="235" spans="1:31" x14ac:dyDescent="0.2">
      <c r="A235">
        <v>233</v>
      </c>
      <c r="B235" t="s">
        <v>493</v>
      </c>
      <c r="C235" t="s">
        <v>494</v>
      </c>
      <c r="D235" t="s">
        <v>32</v>
      </c>
      <c r="E235" t="s">
        <v>32</v>
      </c>
      <c r="F235" t="s">
        <v>32</v>
      </c>
      <c r="G235" t="s">
        <v>32</v>
      </c>
      <c r="H235" t="s">
        <v>32</v>
      </c>
      <c r="I235" t="s">
        <v>32</v>
      </c>
      <c r="J235" t="s">
        <v>32</v>
      </c>
      <c r="K235" t="s">
        <v>32</v>
      </c>
      <c r="L235" t="s">
        <v>32</v>
      </c>
      <c r="M235" t="s">
        <v>32</v>
      </c>
      <c r="N235" t="s">
        <v>32</v>
      </c>
      <c r="O235" t="s">
        <v>32</v>
      </c>
      <c r="P235" t="s">
        <v>32</v>
      </c>
      <c r="Q235" t="s">
        <v>32</v>
      </c>
      <c r="R235" t="s">
        <v>32</v>
      </c>
      <c r="S235" t="s">
        <v>32</v>
      </c>
      <c r="T235" t="s">
        <v>32</v>
      </c>
      <c r="U235" t="s">
        <v>32</v>
      </c>
      <c r="V235" t="s">
        <v>32</v>
      </c>
      <c r="W235" t="s">
        <v>32</v>
      </c>
      <c r="X235" t="s">
        <v>32</v>
      </c>
      <c r="Y235" t="s">
        <v>32</v>
      </c>
      <c r="Z235" t="s">
        <v>32</v>
      </c>
      <c r="AA235" t="s">
        <v>32</v>
      </c>
      <c r="AB235" t="s">
        <v>32</v>
      </c>
      <c r="AC235" t="s">
        <v>32</v>
      </c>
      <c r="AD235" t="s">
        <v>32</v>
      </c>
      <c r="AE235" t="s">
        <v>32</v>
      </c>
    </row>
    <row r="236" spans="1:31" x14ac:dyDescent="0.2">
      <c r="A236">
        <v>234</v>
      </c>
      <c r="B236" t="s">
        <v>495</v>
      </c>
      <c r="C236" t="s">
        <v>496</v>
      </c>
      <c r="D236" t="s">
        <v>39</v>
      </c>
      <c r="E236" t="s">
        <v>39</v>
      </c>
      <c r="F236" t="s">
        <v>39</v>
      </c>
      <c r="G236" t="s">
        <v>39</v>
      </c>
      <c r="H236" t="s">
        <v>39</v>
      </c>
      <c r="I236" t="s">
        <v>39</v>
      </c>
      <c r="J236" t="s">
        <v>39</v>
      </c>
      <c r="K236" t="s">
        <v>39</v>
      </c>
      <c r="L236" t="s">
        <v>32</v>
      </c>
      <c r="M236" t="s">
        <v>39</v>
      </c>
      <c r="N236" t="s">
        <v>39</v>
      </c>
      <c r="O236" t="s">
        <v>39</v>
      </c>
      <c r="P236" t="s">
        <v>39</v>
      </c>
      <c r="Q236" t="s">
        <v>39</v>
      </c>
      <c r="R236" t="s">
        <v>39</v>
      </c>
      <c r="S236" t="s">
        <v>39</v>
      </c>
      <c r="T236" t="s">
        <v>39</v>
      </c>
      <c r="U236" t="s">
        <v>39</v>
      </c>
      <c r="V236" t="s">
        <v>39</v>
      </c>
      <c r="W236" t="s">
        <v>39</v>
      </c>
      <c r="X236" t="s">
        <v>39</v>
      </c>
      <c r="Y236" t="s">
        <v>39</v>
      </c>
      <c r="Z236" t="s">
        <v>39</v>
      </c>
      <c r="AA236" t="s">
        <v>39</v>
      </c>
      <c r="AB236" t="s">
        <v>32</v>
      </c>
      <c r="AC236" t="s">
        <v>39</v>
      </c>
      <c r="AD236" t="s">
        <v>39</v>
      </c>
      <c r="AE236" t="s">
        <v>39</v>
      </c>
    </row>
    <row r="237" spans="1:31" x14ac:dyDescent="0.2">
      <c r="A237">
        <v>235</v>
      </c>
      <c r="B237" t="s">
        <v>497</v>
      </c>
      <c r="C237" t="s">
        <v>498</v>
      </c>
      <c r="D237" t="s">
        <v>32</v>
      </c>
      <c r="E237" t="s">
        <v>32</v>
      </c>
      <c r="F237" t="s">
        <v>32</v>
      </c>
      <c r="G237" t="s">
        <v>32</v>
      </c>
      <c r="H237" t="s">
        <v>32</v>
      </c>
      <c r="I237" t="s">
        <v>32</v>
      </c>
      <c r="J237" t="s">
        <v>32</v>
      </c>
      <c r="K237" t="s">
        <v>32</v>
      </c>
      <c r="L237" t="s">
        <v>32</v>
      </c>
      <c r="M237" t="s">
        <v>32</v>
      </c>
      <c r="N237" t="s">
        <v>32</v>
      </c>
      <c r="O237" t="s">
        <v>32</v>
      </c>
      <c r="P237" t="s">
        <v>32</v>
      </c>
      <c r="Q237" t="s">
        <v>32</v>
      </c>
      <c r="R237" t="s">
        <v>32</v>
      </c>
      <c r="S237" t="s">
        <v>32</v>
      </c>
      <c r="T237" t="s">
        <v>32</v>
      </c>
      <c r="U237" t="s">
        <v>32</v>
      </c>
      <c r="V237" t="s">
        <v>32</v>
      </c>
      <c r="W237" t="s">
        <v>32</v>
      </c>
      <c r="X237" t="s">
        <v>32</v>
      </c>
      <c r="Y237" t="s">
        <v>32</v>
      </c>
      <c r="Z237" t="s">
        <v>32</v>
      </c>
      <c r="AA237" t="s">
        <v>32</v>
      </c>
      <c r="AB237" t="s">
        <v>32</v>
      </c>
      <c r="AC237" t="s">
        <v>32</v>
      </c>
      <c r="AD237" t="s">
        <v>32</v>
      </c>
      <c r="AE237" t="s">
        <v>32</v>
      </c>
    </row>
    <row r="238" spans="1:31" x14ac:dyDescent="0.2">
      <c r="A238">
        <v>236</v>
      </c>
      <c r="B238" t="s">
        <v>499</v>
      </c>
      <c r="C238" t="s">
        <v>500</v>
      </c>
      <c r="D238" t="s">
        <v>64</v>
      </c>
      <c r="E238" t="s">
        <v>64</v>
      </c>
      <c r="F238" t="s">
        <v>64</v>
      </c>
      <c r="G238" t="s">
        <v>64</v>
      </c>
      <c r="H238" t="s">
        <v>149</v>
      </c>
      <c r="I238" t="s">
        <v>64</v>
      </c>
      <c r="J238" t="s">
        <v>64</v>
      </c>
      <c r="K238" t="s">
        <v>64</v>
      </c>
      <c r="L238" t="s">
        <v>64</v>
      </c>
      <c r="M238" t="s">
        <v>64</v>
      </c>
      <c r="N238" t="s">
        <v>32</v>
      </c>
      <c r="O238" t="s">
        <v>64</v>
      </c>
      <c r="P238" t="s">
        <v>64</v>
      </c>
      <c r="Q238" t="s">
        <v>64</v>
      </c>
      <c r="R238" t="s">
        <v>32</v>
      </c>
      <c r="S238" t="s">
        <v>64</v>
      </c>
      <c r="T238" t="s">
        <v>64</v>
      </c>
      <c r="U238" t="s">
        <v>64</v>
      </c>
      <c r="V238" t="s">
        <v>64</v>
      </c>
      <c r="W238" t="s">
        <v>64</v>
      </c>
      <c r="X238" t="s">
        <v>64</v>
      </c>
      <c r="Y238" t="s">
        <v>64</v>
      </c>
      <c r="Z238" t="s">
        <v>64</v>
      </c>
      <c r="AA238" t="s">
        <v>64</v>
      </c>
      <c r="AB238" t="s">
        <v>64</v>
      </c>
      <c r="AC238" t="s">
        <v>64</v>
      </c>
      <c r="AD238" t="s">
        <v>64</v>
      </c>
      <c r="AE238" t="s">
        <v>64</v>
      </c>
    </row>
    <row r="239" spans="1:31" x14ac:dyDescent="0.2">
      <c r="A239">
        <v>237</v>
      </c>
      <c r="B239" t="s">
        <v>501</v>
      </c>
      <c r="C239" t="s">
        <v>502</v>
      </c>
      <c r="D239" t="s">
        <v>32</v>
      </c>
      <c r="E239" t="s">
        <v>32</v>
      </c>
      <c r="F239" t="s">
        <v>32</v>
      </c>
      <c r="G239" t="s">
        <v>32</v>
      </c>
      <c r="H239" t="s">
        <v>32</v>
      </c>
      <c r="I239" t="s">
        <v>32</v>
      </c>
      <c r="J239" t="s">
        <v>32</v>
      </c>
      <c r="K239" t="s">
        <v>32</v>
      </c>
      <c r="L239" t="s">
        <v>32</v>
      </c>
      <c r="M239" t="s">
        <v>32</v>
      </c>
      <c r="N239" t="s">
        <v>32</v>
      </c>
      <c r="O239" t="s">
        <v>32</v>
      </c>
      <c r="P239" t="s">
        <v>39</v>
      </c>
      <c r="Q239" t="s">
        <v>32</v>
      </c>
      <c r="R239" t="s">
        <v>32</v>
      </c>
      <c r="S239" t="s">
        <v>32</v>
      </c>
      <c r="T239" t="s">
        <v>39</v>
      </c>
      <c r="U239" t="s">
        <v>32</v>
      </c>
      <c r="V239" t="s">
        <v>32</v>
      </c>
      <c r="W239" t="s">
        <v>32</v>
      </c>
      <c r="X239" t="s">
        <v>32</v>
      </c>
      <c r="Y239" t="s">
        <v>32</v>
      </c>
      <c r="Z239" t="s">
        <v>32</v>
      </c>
      <c r="AA239" t="s">
        <v>32</v>
      </c>
      <c r="AB239" t="s">
        <v>39</v>
      </c>
      <c r="AC239" t="s">
        <v>32</v>
      </c>
      <c r="AD239" t="s">
        <v>32</v>
      </c>
      <c r="AE239" t="s">
        <v>32</v>
      </c>
    </row>
    <row r="240" spans="1:31" x14ac:dyDescent="0.2">
      <c r="A240">
        <v>238</v>
      </c>
      <c r="B240" t="s">
        <v>503</v>
      </c>
      <c r="C240" t="s">
        <v>504</v>
      </c>
      <c r="D240" t="s">
        <v>39</v>
      </c>
      <c r="E240" t="s">
        <v>32</v>
      </c>
      <c r="F240" t="s">
        <v>32</v>
      </c>
      <c r="G240" t="s">
        <v>32</v>
      </c>
      <c r="H240" t="s">
        <v>32</v>
      </c>
      <c r="I240" t="s">
        <v>32</v>
      </c>
      <c r="J240" t="s">
        <v>32</v>
      </c>
      <c r="K240" t="s">
        <v>32</v>
      </c>
      <c r="L240" t="s">
        <v>32</v>
      </c>
      <c r="M240" t="s">
        <v>32</v>
      </c>
      <c r="N240" t="s">
        <v>32</v>
      </c>
      <c r="O240" t="s">
        <v>32</v>
      </c>
      <c r="P240" t="s">
        <v>32</v>
      </c>
      <c r="Q240" t="s">
        <v>39</v>
      </c>
      <c r="R240" t="s">
        <v>32</v>
      </c>
      <c r="S240" t="s">
        <v>32</v>
      </c>
      <c r="T240" t="s">
        <v>32</v>
      </c>
      <c r="U240" t="s">
        <v>32</v>
      </c>
      <c r="V240" t="s">
        <v>32</v>
      </c>
      <c r="W240" t="s">
        <v>39</v>
      </c>
      <c r="X240" t="s">
        <v>32</v>
      </c>
      <c r="Y240" t="s">
        <v>32</v>
      </c>
      <c r="Z240" t="s">
        <v>32</v>
      </c>
      <c r="AA240" t="s">
        <v>32</v>
      </c>
      <c r="AB240" t="s">
        <v>32</v>
      </c>
      <c r="AC240" t="s">
        <v>32</v>
      </c>
      <c r="AD240" t="s">
        <v>32</v>
      </c>
      <c r="AE240" t="s">
        <v>32</v>
      </c>
    </row>
    <row r="241" spans="1:31" x14ac:dyDescent="0.2">
      <c r="A241">
        <v>239</v>
      </c>
      <c r="B241" t="s">
        <v>505</v>
      </c>
      <c r="C241" t="s">
        <v>506</v>
      </c>
      <c r="D241" t="s">
        <v>32</v>
      </c>
      <c r="E241" t="s">
        <v>32</v>
      </c>
      <c r="F241" t="s">
        <v>32</v>
      </c>
      <c r="G241" t="s">
        <v>32</v>
      </c>
      <c r="H241" t="s">
        <v>32</v>
      </c>
      <c r="I241" t="s">
        <v>32</v>
      </c>
      <c r="J241" t="s">
        <v>32</v>
      </c>
      <c r="K241" t="s">
        <v>32</v>
      </c>
      <c r="L241" t="s">
        <v>32</v>
      </c>
      <c r="M241" t="s">
        <v>32</v>
      </c>
      <c r="N241" t="s">
        <v>32</v>
      </c>
      <c r="O241" t="s">
        <v>32</v>
      </c>
      <c r="P241" t="s">
        <v>32</v>
      </c>
      <c r="Q241" t="s">
        <v>32</v>
      </c>
      <c r="R241" t="s">
        <v>32</v>
      </c>
      <c r="S241" t="s">
        <v>32</v>
      </c>
      <c r="T241" t="s">
        <v>32</v>
      </c>
      <c r="U241" t="s">
        <v>32</v>
      </c>
      <c r="V241" t="s">
        <v>32</v>
      </c>
      <c r="W241" t="s">
        <v>32</v>
      </c>
      <c r="X241" t="s">
        <v>32</v>
      </c>
      <c r="Y241" t="s">
        <v>32</v>
      </c>
      <c r="Z241" t="s">
        <v>32</v>
      </c>
      <c r="AA241" t="s">
        <v>32</v>
      </c>
      <c r="AB241" t="s">
        <v>32</v>
      </c>
      <c r="AC241" t="s">
        <v>32</v>
      </c>
      <c r="AD241" t="s">
        <v>32</v>
      </c>
      <c r="AE241" t="s">
        <v>32</v>
      </c>
    </row>
    <row r="242" spans="1:31" x14ac:dyDescent="0.2">
      <c r="A242">
        <v>240</v>
      </c>
      <c r="B242" t="s">
        <v>507</v>
      </c>
      <c r="C242" t="s">
        <v>508</v>
      </c>
      <c r="D242" t="s">
        <v>32</v>
      </c>
      <c r="E242" t="s">
        <v>32</v>
      </c>
      <c r="F242" t="s">
        <v>32</v>
      </c>
      <c r="G242" t="s">
        <v>32</v>
      </c>
      <c r="H242" t="s">
        <v>32</v>
      </c>
      <c r="I242" t="s">
        <v>32</v>
      </c>
      <c r="J242" t="s">
        <v>32</v>
      </c>
      <c r="K242" t="s">
        <v>32</v>
      </c>
      <c r="L242" t="s">
        <v>32</v>
      </c>
      <c r="M242" t="s">
        <v>32</v>
      </c>
      <c r="N242" t="s">
        <v>32</v>
      </c>
      <c r="O242" t="s">
        <v>32</v>
      </c>
      <c r="P242" t="s">
        <v>32</v>
      </c>
      <c r="Q242" t="s">
        <v>32</v>
      </c>
      <c r="R242" t="s">
        <v>32</v>
      </c>
      <c r="S242" t="s">
        <v>32</v>
      </c>
      <c r="T242" t="s">
        <v>32</v>
      </c>
      <c r="U242" t="s">
        <v>32</v>
      </c>
      <c r="V242" t="s">
        <v>32</v>
      </c>
      <c r="W242" t="s">
        <v>32</v>
      </c>
      <c r="X242" t="s">
        <v>32</v>
      </c>
      <c r="Y242" t="s">
        <v>32</v>
      </c>
      <c r="Z242" t="s">
        <v>32</v>
      </c>
      <c r="AA242" t="s">
        <v>32</v>
      </c>
      <c r="AB242" t="s">
        <v>32</v>
      </c>
      <c r="AC242" t="s">
        <v>32</v>
      </c>
      <c r="AD242" t="s">
        <v>32</v>
      </c>
      <c r="AE242" t="s">
        <v>32</v>
      </c>
    </row>
    <row r="243" spans="1:31" x14ac:dyDescent="0.2">
      <c r="A243">
        <v>241</v>
      </c>
      <c r="B243" t="s">
        <v>509</v>
      </c>
      <c r="C243" t="s">
        <v>510</v>
      </c>
      <c r="D243" t="s">
        <v>32</v>
      </c>
      <c r="E243" t="s">
        <v>32</v>
      </c>
      <c r="F243" t="s">
        <v>32</v>
      </c>
      <c r="G243" t="s">
        <v>32</v>
      </c>
      <c r="H243" t="s">
        <v>32</v>
      </c>
      <c r="I243" t="s">
        <v>32</v>
      </c>
      <c r="J243" t="s">
        <v>32</v>
      </c>
      <c r="K243" t="s">
        <v>32</v>
      </c>
      <c r="L243" t="s">
        <v>32</v>
      </c>
      <c r="M243" t="s">
        <v>32</v>
      </c>
      <c r="N243" t="s">
        <v>32</v>
      </c>
      <c r="O243" t="s">
        <v>32</v>
      </c>
      <c r="P243" t="s">
        <v>32</v>
      </c>
      <c r="Q243" t="s">
        <v>32</v>
      </c>
      <c r="R243" t="s">
        <v>32</v>
      </c>
      <c r="S243" t="s">
        <v>32</v>
      </c>
      <c r="T243" t="s">
        <v>32</v>
      </c>
      <c r="U243" t="s">
        <v>32</v>
      </c>
      <c r="V243" t="s">
        <v>32</v>
      </c>
      <c r="W243" t="s">
        <v>32</v>
      </c>
      <c r="X243" t="s">
        <v>32</v>
      </c>
      <c r="Y243" t="s">
        <v>32</v>
      </c>
      <c r="Z243" t="s">
        <v>32</v>
      </c>
      <c r="AA243" t="s">
        <v>32</v>
      </c>
      <c r="AB243" t="s">
        <v>32</v>
      </c>
      <c r="AC243" t="s">
        <v>32</v>
      </c>
      <c r="AD243" t="s">
        <v>32</v>
      </c>
      <c r="AE243" t="s">
        <v>32</v>
      </c>
    </row>
    <row r="244" spans="1:31" x14ac:dyDescent="0.2">
      <c r="A244">
        <v>242</v>
      </c>
      <c r="B244" t="s">
        <v>511</v>
      </c>
      <c r="C244" t="s">
        <v>512</v>
      </c>
      <c r="D244" t="s">
        <v>32</v>
      </c>
      <c r="E244" t="s">
        <v>32</v>
      </c>
      <c r="F244" t="s">
        <v>32</v>
      </c>
      <c r="G244" t="s">
        <v>32</v>
      </c>
      <c r="H244" t="s">
        <v>32</v>
      </c>
      <c r="I244" t="s">
        <v>32</v>
      </c>
      <c r="J244" t="s">
        <v>32</v>
      </c>
      <c r="K244" t="s">
        <v>32</v>
      </c>
      <c r="L244" t="s">
        <v>32</v>
      </c>
      <c r="M244" t="s">
        <v>32</v>
      </c>
      <c r="N244" t="s">
        <v>32</v>
      </c>
      <c r="O244" t="s">
        <v>32</v>
      </c>
      <c r="P244" t="s">
        <v>32</v>
      </c>
      <c r="Q244" t="s">
        <v>32</v>
      </c>
      <c r="R244" t="s">
        <v>32</v>
      </c>
      <c r="S244" t="s">
        <v>32</v>
      </c>
      <c r="T244" t="s">
        <v>32</v>
      </c>
      <c r="U244" t="s">
        <v>32</v>
      </c>
      <c r="V244" t="s">
        <v>32</v>
      </c>
      <c r="W244" t="s">
        <v>32</v>
      </c>
      <c r="X244" t="s">
        <v>32</v>
      </c>
      <c r="Y244" t="s">
        <v>32</v>
      </c>
      <c r="Z244" t="s">
        <v>32</v>
      </c>
      <c r="AA244" t="s">
        <v>32</v>
      </c>
      <c r="AB244" t="s">
        <v>32</v>
      </c>
      <c r="AC244" t="s">
        <v>32</v>
      </c>
      <c r="AD244" t="s">
        <v>32</v>
      </c>
      <c r="AE244" t="s">
        <v>32</v>
      </c>
    </row>
    <row r="245" spans="1:31" x14ac:dyDescent="0.2">
      <c r="A245">
        <v>243</v>
      </c>
      <c r="B245" t="s">
        <v>513</v>
      </c>
      <c r="C245" t="s">
        <v>514</v>
      </c>
      <c r="D245" t="s">
        <v>32</v>
      </c>
      <c r="E245" t="s">
        <v>32</v>
      </c>
      <c r="F245" t="s">
        <v>32</v>
      </c>
      <c r="G245" t="s">
        <v>32</v>
      </c>
      <c r="H245" t="s">
        <v>32</v>
      </c>
      <c r="I245" t="s">
        <v>32</v>
      </c>
      <c r="J245" t="s">
        <v>32</v>
      </c>
      <c r="K245" t="s">
        <v>32</v>
      </c>
      <c r="L245" t="s">
        <v>32</v>
      </c>
      <c r="M245" t="s">
        <v>32</v>
      </c>
      <c r="N245" t="s">
        <v>32</v>
      </c>
      <c r="O245" t="s">
        <v>32</v>
      </c>
      <c r="P245" t="s">
        <v>32</v>
      </c>
      <c r="Q245" t="s">
        <v>32</v>
      </c>
      <c r="R245" t="s">
        <v>32</v>
      </c>
      <c r="S245" t="s">
        <v>32</v>
      </c>
      <c r="T245" t="s">
        <v>32</v>
      </c>
      <c r="U245" t="s">
        <v>32</v>
      </c>
      <c r="V245" t="s">
        <v>32</v>
      </c>
      <c r="W245" t="s">
        <v>32</v>
      </c>
      <c r="X245" t="s">
        <v>32</v>
      </c>
      <c r="Y245" t="s">
        <v>32</v>
      </c>
      <c r="Z245" t="s">
        <v>32</v>
      </c>
      <c r="AA245" t="s">
        <v>32</v>
      </c>
      <c r="AB245" t="s">
        <v>32</v>
      </c>
      <c r="AC245" t="s">
        <v>32</v>
      </c>
      <c r="AD245" t="s">
        <v>32</v>
      </c>
      <c r="AE245" t="s">
        <v>32</v>
      </c>
    </row>
    <row r="246" spans="1:31" x14ac:dyDescent="0.2">
      <c r="A246">
        <v>244</v>
      </c>
      <c r="B246" t="s">
        <v>515</v>
      </c>
      <c r="C246" t="s">
        <v>516</v>
      </c>
      <c r="D246" t="s">
        <v>32</v>
      </c>
      <c r="E246" t="s">
        <v>32</v>
      </c>
      <c r="F246" t="s">
        <v>32</v>
      </c>
      <c r="G246" t="s">
        <v>32</v>
      </c>
      <c r="H246" t="s">
        <v>32</v>
      </c>
      <c r="I246" t="s">
        <v>32</v>
      </c>
      <c r="J246" t="s">
        <v>32</v>
      </c>
      <c r="K246" t="s">
        <v>32</v>
      </c>
      <c r="L246" t="s">
        <v>32</v>
      </c>
      <c r="M246" t="s">
        <v>32</v>
      </c>
      <c r="N246" t="s">
        <v>32</v>
      </c>
      <c r="O246" t="s">
        <v>32</v>
      </c>
      <c r="P246" t="s">
        <v>32</v>
      </c>
      <c r="Q246" t="s">
        <v>32</v>
      </c>
      <c r="R246" t="s">
        <v>32</v>
      </c>
      <c r="S246" t="s">
        <v>32</v>
      </c>
      <c r="T246" t="s">
        <v>32</v>
      </c>
      <c r="U246" t="s">
        <v>32</v>
      </c>
      <c r="V246" t="s">
        <v>32</v>
      </c>
      <c r="W246" t="s">
        <v>32</v>
      </c>
      <c r="X246" t="s">
        <v>32</v>
      </c>
      <c r="Y246" t="s">
        <v>32</v>
      </c>
      <c r="Z246" t="s">
        <v>32</v>
      </c>
      <c r="AA246" t="s">
        <v>32</v>
      </c>
      <c r="AB246" t="s">
        <v>32</v>
      </c>
      <c r="AC246" t="s">
        <v>32</v>
      </c>
      <c r="AD246" t="s">
        <v>32</v>
      </c>
      <c r="AE246" t="s">
        <v>32</v>
      </c>
    </row>
    <row r="247" spans="1:31" x14ac:dyDescent="0.2">
      <c r="A247">
        <v>245</v>
      </c>
      <c r="B247" t="s">
        <v>517</v>
      </c>
      <c r="C247" t="s">
        <v>518</v>
      </c>
      <c r="D247" t="s">
        <v>32</v>
      </c>
      <c r="E247" t="s">
        <v>32</v>
      </c>
      <c r="F247" t="s">
        <v>32</v>
      </c>
      <c r="G247" t="s">
        <v>32</v>
      </c>
      <c r="H247" t="s">
        <v>32</v>
      </c>
      <c r="I247" t="s">
        <v>32</v>
      </c>
      <c r="J247" t="s">
        <v>32</v>
      </c>
      <c r="K247" t="s">
        <v>32</v>
      </c>
      <c r="L247" t="s">
        <v>32</v>
      </c>
      <c r="M247" t="s">
        <v>32</v>
      </c>
      <c r="N247" t="s">
        <v>32</v>
      </c>
      <c r="O247" t="s">
        <v>32</v>
      </c>
      <c r="P247" t="s">
        <v>32</v>
      </c>
      <c r="Q247" t="s">
        <v>32</v>
      </c>
      <c r="R247" t="s">
        <v>32</v>
      </c>
      <c r="S247" t="s">
        <v>32</v>
      </c>
      <c r="T247" t="s">
        <v>32</v>
      </c>
      <c r="U247" t="s">
        <v>32</v>
      </c>
      <c r="V247" t="s">
        <v>32</v>
      </c>
      <c r="W247" t="s">
        <v>32</v>
      </c>
      <c r="X247" t="s">
        <v>32</v>
      </c>
      <c r="Y247" t="s">
        <v>32</v>
      </c>
      <c r="Z247" t="s">
        <v>32</v>
      </c>
      <c r="AA247" t="s">
        <v>32</v>
      </c>
      <c r="AB247" t="s">
        <v>32</v>
      </c>
      <c r="AC247" t="s">
        <v>32</v>
      </c>
      <c r="AD247" t="s">
        <v>32</v>
      </c>
      <c r="AE247" t="s">
        <v>32</v>
      </c>
    </row>
    <row r="248" spans="1:31" x14ac:dyDescent="0.2">
      <c r="A248">
        <v>246</v>
      </c>
      <c r="B248" t="s">
        <v>519</v>
      </c>
      <c r="C248" t="s">
        <v>520</v>
      </c>
      <c r="D248" t="s">
        <v>32</v>
      </c>
      <c r="E248" t="s">
        <v>32</v>
      </c>
      <c r="F248" t="s">
        <v>32</v>
      </c>
      <c r="G248" t="s">
        <v>32</v>
      </c>
      <c r="H248" t="s">
        <v>32</v>
      </c>
      <c r="I248" t="s">
        <v>32</v>
      </c>
      <c r="J248" t="s">
        <v>32</v>
      </c>
      <c r="K248" t="s">
        <v>32</v>
      </c>
      <c r="L248" t="s">
        <v>32</v>
      </c>
      <c r="M248" t="s">
        <v>32</v>
      </c>
      <c r="N248" t="s">
        <v>32</v>
      </c>
      <c r="O248" t="s">
        <v>32</v>
      </c>
      <c r="P248" t="s">
        <v>32</v>
      </c>
      <c r="Q248" t="s">
        <v>32</v>
      </c>
      <c r="R248" t="s">
        <v>32</v>
      </c>
      <c r="S248" t="s">
        <v>32</v>
      </c>
      <c r="T248" t="s">
        <v>32</v>
      </c>
      <c r="U248" t="s">
        <v>32</v>
      </c>
      <c r="V248" t="s">
        <v>32</v>
      </c>
      <c r="W248" t="s">
        <v>32</v>
      </c>
      <c r="X248" t="s">
        <v>32</v>
      </c>
      <c r="Y248" t="s">
        <v>32</v>
      </c>
      <c r="Z248" t="s">
        <v>32</v>
      </c>
      <c r="AA248" t="s">
        <v>32</v>
      </c>
      <c r="AB248" t="s">
        <v>32</v>
      </c>
      <c r="AC248" t="s">
        <v>32</v>
      </c>
      <c r="AD248" t="s">
        <v>32</v>
      </c>
      <c r="AE248" t="s">
        <v>32</v>
      </c>
    </row>
    <row r="249" spans="1:31" x14ac:dyDescent="0.2">
      <c r="A249">
        <v>247</v>
      </c>
      <c r="B249" t="s">
        <v>521</v>
      </c>
      <c r="C249" t="s">
        <v>522</v>
      </c>
      <c r="D249" t="s">
        <v>32</v>
      </c>
      <c r="E249" t="s">
        <v>32</v>
      </c>
      <c r="F249" t="s">
        <v>32</v>
      </c>
      <c r="G249" t="s">
        <v>32</v>
      </c>
      <c r="H249" t="s">
        <v>32</v>
      </c>
      <c r="I249" t="s">
        <v>32</v>
      </c>
      <c r="J249" t="s">
        <v>32</v>
      </c>
      <c r="K249" t="s">
        <v>32</v>
      </c>
      <c r="L249" t="s">
        <v>32</v>
      </c>
      <c r="M249" t="s">
        <v>32</v>
      </c>
      <c r="N249" t="s">
        <v>32</v>
      </c>
      <c r="O249" t="s">
        <v>32</v>
      </c>
      <c r="P249" t="s">
        <v>32</v>
      </c>
      <c r="Q249" t="s">
        <v>32</v>
      </c>
      <c r="R249" t="s">
        <v>32</v>
      </c>
      <c r="S249" t="s">
        <v>32</v>
      </c>
      <c r="T249" t="s">
        <v>32</v>
      </c>
      <c r="U249" t="s">
        <v>32</v>
      </c>
      <c r="V249" t="s">
        <v>32</v>
      </c>
      <c r="W249" t="s">
        <v>32</v>
      </c>
      <c r="X249" t="s">
        <v>32</v>
      </c>
      <c r="Y249" t="s">
        <v>32</v>
      </c>
      <c r="Z249" t="s">
        <v>32</v>
      </c>
      <c r="AA249" t="s">
        <v>32</v>
      </c>
      <c r="AB249" t="s">
        <v>32</v>
      </c>
      <c r="AC249" t="s">
        <v>32</v>
      </c>
      <c r="AD249" t="s">
        <v>32</v>
      </c>
      <c r="AE249" t="s">
        <v>32</v>
      </c>
    </row>
    <row r="250" spans="1:31" x14ac:dyDescent="0.2">
      <c r="A250">
        <v>248</v>
      </c>
      <c r="B250" t="s">
        <v>523</v>
      </c>
      <c r="C250" t="s">
        <v>524</v>
      </c>
      <c r="D250" t="s">
        <v>32</v>
      </c>
      <c r="E250" t="s">
        <v>32</v>
      </c>
      <c r="F250" t="s">
        <v>32</v>
      </c>
      <c r="G250" t="s">
        <v>32</v>
      </c>
      <c r="H250" t="s">
        <v>32</v>
      </c>
      <c r="I250" t="s">
        <v>32</v>
      </c>
      <c r="J250" t="s">
        <v>32</v>
      </c>
      <c r="K250" t="s">
        <v>32</v>
      </c>
      <c r="L250" t="s">
        <v>32</v>
      </c>
      <c r="M250" t="s">
        <v>32</v>
      </c>
      <c r="N250" t="s">
        <v>32</v>
      </c>
      <c r="O250" t="s">
        <v>32</v>
      </c>
      <c r="P250" t="s">
        <v>32</v>
      </c>
      <c r="Q250" t="s">
        <v>32</v>
      </c>
      <c r="R250" t="s">
        <v>32</v>
      </c>
      <c r="S250" t="s">
        <v>32</v>
      </c>
      <c r="T250" t="s">
        <v>32</v>
      </c>
      <c r="U250" t="s">
        <v>32</v>
      </c>
      <c r="V250" t="s">
        <v>32</v>
      </c>
      <c r="W250" t="s">
        <v>32</v>
      </c>
      <c r="X250" t="s">
        <v>32</v>
      </c>
      <c r="Y250" t="s">
        <v>32</v>
      </c>
      <c r="Z250" t="s">
        <v>32</v>
      </c>
      <c r="AA250" t="s">
        <v>32</v>
      </c>
      <c r="AB250" t="s">
        <v>32</v>
      </c>
      <c r="AC250" t="s">
        <v>32</v>
      </c>
      <c r="AD250" t="s">
        <v>32</v>
      </c>
      <c r="AE250" t="s">
        <v>32</v>
      </c>
    </row>
    <row r="251" spans="1:31" x14ac:dyDescent="0.2">
      <c r="A251">
        <v>249</v>
      </c>
      <c r="B251" t="s">
        <v>525</v>
      </c>
      <c r="C251" t="s">
        <v>526</v>
      </c>
      <c r="D251" t="s">
        <v>32</v>
      </c>
      <c r="E251" t="s">
        <v>32</v>
      </c>
      <c r="F251" t="s">
        <v>32</v>
      </c>
      <c r="G251" t="s">
        <v>32</v>
      </c>
      <c r="H251" t="s">
        <v>32</v>
      </c>
      <c r="I251" t="s">
        <v>32</v>
      </c>
      <c r="J251" t="s">
        <v>32</v>
      </c>
      <c r="K251" t="s">
        <v>32</v>
      </c>
      <c r="L251" t="s">
        <v>32</v>
      </c>
      <c r="M251" t="s">
        <v>32</v>
      </c>
      <c r="N251" t="s">
        <v>32</v>
      </c>
      <c r="O251" t="s">
        <v>32</v>
      </c>
      <c r="P251" t="s">
        <v>32</v>
      </c>
      <c r="Q251" t="s">
        <v>32</v>
      </c>
      <c r="R251" t="s">
        <v>32</v>
      </c>
      <c r="S251" t="s">
        <v>32</v>
      </c>
      <c r="T251" t="s">
        <v>32</v>
      </c>
      <c r="U251" t="s">
        <v>32</v>
      </c>
      <c r="V251" t="s">
        <v>32</v>
      </c>
      <c r="W251" t="s">
        <v>32</v>
      </c>
      <c r="X251" t="s">
        <v>32</v>
      </c>
      <c r="Y251" t="s">
        <v>32</v>
      </c>
      <c r="Z251" t="s">
        <v>32</v>
      </c>
      <c r="AA251" t="s">
        <v>32</v>
      </c>
      <c r="AB251" t="s">
        <v>32</v>
      </c>
      <c r="AC251" t="s">
        <v>32</v>
      </c>
      <c r="AD251" t="s">
        <v>32</v>
      </c>
      <c r="AE251" t="s">
        <v>32</v>
      </c>
    </row>
    <row r="252" spans="1:31" x14ac:dyDescent="0.2">
      <c r="A252">
        <v>250</v>
      </c>
      <c r="B252" t="s">
        <v>527</v>
      </c>
      <c r="C252" t="s">
        <v>528</v>
      </c>
      <c r="D252" t="s">
        <v>32</v>
      </c>
      <c r="E252" t="s">
        <v>32</v>
      </c>
      <c r="F252" t="s">
        <v>32</v>
      </c>
      <c r="G252" t="s">
        <v>32</v>
      </c>
      <c r="H252" t="s">
        <v>32</v>
      </c>
      <c r="I252" t="s">
        <v>32</v>
      </c>
      <c r="J252" t="s">
        <v>32</v>
      </c>
      <c r="K252" t="s">
        <v>32</v>
      </c>
      <c r="L252" t="s">
        <v>32</v>
      </c>
      <c r="M252" t="s">
        <v>32</v>
      </c>
      <c r="N252" t="s">
        <v>32</v>
      </c>
      <c r="O252" t="s">
        <v>32</v>
      </c>
      <c r="P252" t="s">
        <v>32</v>
      </c>
      <c r="Q252" t="s">
        <v>32</v>
      </c>
      <c r="R252" t="s">
        <v>32</v>
      </c>
      <c r="S252" t="s">
        <v>32</v>
      </c>
      <c r="T252" t="s">
        <v>32</v>
      </c>
      <c r="U252" t="s">
        <v>32</v>
      </c>
      <c r="V252" t="s">
        <v>32</v>
      </c>
      <c r="W252" t="s">
        <v>32</v>
      </c>
      <c r="X252" t="s">
        <v>32</v>
      </c>
      <c r="Y252" t="s">
        <v>32</v>
      </c>
      <c r="Z252" t="s">
        <v>32</v>
      </c>
      <c r="AA252" t="s">
        <v>32</v>
      </c>
      <c r="AB252" t="s">
        <v>32</v>
      </c>
      <c r="AC252" t="s">
        <v>32</v>
      </c>
      <c r="AD252" t="s">
        <v>32</v>
      </c>
      <c r="AE252" t="s">
        <v>32</v>
      </c>
    </row>
    <row r="253" spans="1:31" x14ac:dyDescent="0.2">
      <c r="A253">
        <v>251</v>
      </c>
      <c r="B253" t="s">
        <v>529</v>
      </c>
      <c r="C253" t="s">
        <v>530</v>
      </c>
      <c r="D253" t="s">
        <v>39</v>
      </c>
      <c r="E253" t="s">
        <v>32</v>
      </c>
      <c r="F253" t="s">
        <v>32</v>
      </c>
      <c r="G253" t="s">
        <v>39</v>
      </c>
      <c r="H253" t="s">
        <v>32</v>
      </c>
      <c r="I253" t="s">
        <v>32</v>
      </c>
      <c r="J253" t="s">
        <v>32</v>
      </c>
      <c r="K253" t="s">
        <v>32</v>
      </c>
      <c r="L253" t="s">
        <v>39</v>
      </c>
      <c r="M253" t="s">
        <v>32</v>
      </c>
      <c r="N253" t="s">
        <v>32</v>
      </c>
      <c r="O253" t="s">
        <v>32</v>
      </c>
      <c r="P253" t="s">
        <v>32</v>
      </c>
      <c r="Q253" t="s">
        <v>32</v>
      </c>
      <c r="R253" t="s">
        <v>32</v>
      </c>
      <c r="S253" t="s">
        <v>32</v>
      </c>
      <c r="T253" t="s">
        <v>32</v>
      </c>
      <c r="U253" t="s">
        <v>32</v>
      </c>
      <c r="V253" t="s">
        <v>32</v>
      </c>
      <c r="W253" t="s">
        <v>32</v>
      </c>
      <c r="X253" t="s">
        <v>32</v>
      </c>
      <c r="Y253" t="s">
        <v>39</v>
      </c>
      <c r="Z253" t="s">
        <v>32</v>
      </c>
      <c r="AA253" t="s">
        <v>39</v>
      </c>
      <c r="AB253" t="s">
        <v>32</v>
      </c>
      <c r="AC253" t="s">
        <v>39</v>
      </c>
      <c r="AD253" t="s">
        <v>32</v>
      </c>
      <c r="AE253" t="s">
        <v>32</v>
      </c>
    </row>
    <row r="254" spans="1:31" x14ac:dyDescent="0.2">
      <c r="A254">
        <v>252</v>
      </c>
      <c r="B254" t="s">
        <v>531</v>
      </c>
      <c r="C254" t="s">
        <v>532</v>
      </c>
      <c r="D254" t="s">
        <v>32</v>
      </c>
      <c r="E254" t="s">
        <v>32</v>
      </c>
      <c r="F254" t="s">
        <v>32</v>
      </c>
      <c r="G254" t="s">
        <v>32</v>
      </c>
      <c r="H254" t="s">
        <v>32</v>
      </c>
      <c r="I254" t="s">
        <v>32</v>
      </c>
      <c r="J254" t="s">
        <v>32</v>
      </c>
      <c r="K254" t="s">
        <v>32</v>
      </c>
      <c r="L254" t="s">
        <v>32</v>
      </c>
      <c r="M254" t="s">
        <v>32</v>
      </c>
      <c r="N254" t="s">
        <v>32</v>
      </c>
      <c r="O254" t="s">
        <v>32</v>
      </c>
      <c r="P254" t="s">
        <v>32</v>
      </c>
      <c r="Q254" t="s">
        <v>32</v>
      </c>
      <c r="R254" t="s">
        <v>32</v>
      </c>
      <c r="S254" t="s">
        <v>32</v>
      </c>
      <c r="T254" t="s">
        <v>32</v>
      </c>
      <c r="U254" t="s">
        <v>32</v>
      </c>
      <c r="V254" t="s">
        <v>32</v>
      </c>
      <c r="W254" t="s">
        <v>32</v>
      </c>
      <c r="X254" t="s">
        <v>32</v>
      </c>
      <c r="Y254" t="s">
        <v>32</v>
      </c>
      <c r="Z254" t="s">
        <v>32</v>
      </c>
      <c r="AA254" t="s">
        <v>32</v>
      </c>
      <c r="AB254" t="s">
        <v>32</v>
      </c>
      <c r="AC254" t="s">
        <v>32</v>
      </c>
      <c r="AD254" t="s">
        <v>32</v>
      </c>
      <c r="AE254" t="s">
        <v>32</v>
      </c>
    </row>
    <row r="255" spans="1:31" x14ac:dyDescent="0.2">
      <c r="A255">
        <v>253</v>
      </c>
      <c r="B255" t="s">
        <v>533</v>
      </c>
      <c r="C255" t="s">
        <v>534</v>
      </c>
      <c r="D255" t="s">
        <v>32</v>
      </c>
      <c r="E255" t="s">
        <v>32</v>
      </c>
      <c r="F255" t="s">
        <v>32</v>
      </c>
      <c r="G255" t="s">
        <v>32</v>
      </c>
      <c r="H255" t="s">
        <v>32</v>
      </c>
      <c r="I255" t="s">
        <v>32</v>
      </c>
      <c r="J255" t="s">
        <v>32</v>
      </c>
      <c r="K255" t="s">
        <v>32</v>
      </c>
      <c r="L255" t="s">
        <v>32</v>
      </c>
      <c r="M255" t="s">
        <v>32</v>
      </c>
      <c r="N255" t="s">
        <v>32</v>
      </c>
      <c r="O255" t="s">
        <v>32</v>
      </c>
      <c r="P255" t="s">
        <v>32</v>
      </c>
      <c r="Q255" t="s">
        <v>32</v>
      </c>
      <c r="R255" t="s">
        <v>32</v>
      </c>
      <c r="S255" t="s">
        <v>32</v>
      </c>
      <c r="T255" t="s">
        <v>32</v>
      </c>
      <c r="U255" t="s">
        <v>32</v>
      </c>
      <c r="V255" t="s">
        <v>32</v>
      </c>
      <c r="W255" t="s">
        <v>32</v>
      </c>
      <c r="X255" t="s">
        <v>32</v>
      </c>
      <c r="Y255" t="s">
        <v>32</v>
      </c>
      <c r="Z255" t="s">
        <v>32</v>
      </c>
      <c r="AA255" t="s">
        <v>32</v>
      </c>
      <c r="AB255" t="s">
        <v>32</v>
      </c>
      <c r="AC255" t="s">
        <v>32</v>
      </c>
      <c r="AD255" t="s">
        <v>32</v>
      </c>
      <c r="AE255" t="s">
        <v>32</v>
      </c>
    </row>
    <row r="256" spans="1:31" x14ac:dyDescent="0.2">
      <c r="A256">
        <v>254</v>
      </c>
      <c r="B256" t="s">
        <v>535</v>
      </c>
      <c r="C256" t="s">
        <v>536</v>
      </c>
      <c r="D256" t="s">
        <v>32</v>
      </c>
      <c r="E256" t="s">
        <v>32</v>
      </c>
      <c r="F256" t="s">
        <v>32</v>
      </c>
      <c r="G256" t="s">
        <v>32</v>
      </c>
      <c r="H256" t="s">
        <v>32</v>
      </c>
      <c r="I256" t="s">
        <v>32</v>
      </c>
      <c r="J256" t="s">
        <v>32</v>
      </c>
      <c r="K256" t="s">
        <v>32</v>
      </c>
      <c r="L256" t="s">
        <v>32</v>
      </c>
      <c r="M256" t="s">
        <v>32</v>
      </c>
      <c r="N256" t="s">
        <v>32</v>
      </c>
      <c r="O256" t="s">
        <v>32</v>
      </c>
      <c r="P256" t="s">
        <v>32</v>
      </c>
      <c r="Q256" t="s">
        <v>32</v>
      </c>
      <c r="R256" t="s">
        <v>32</v>
      </c>
      <c r="S256" t="s">
        <v>32</v>
      </c>
      <c r="T256" t="s">
        <v>32</v>
      </c>
      <c r="U256" t="s">
        <v>32</v>
      </c>
      <c r="V256" t="s">
        <v>32</v>
      </c>
      <c r="W256" t="s">
        <v>32</v>
      </c>
      <c r="X256" t="s">
        <v>32</v>
      </c>
      <c r="Y256" t="s">
        <v>32</v>
      </c>
      <c r="Z256" t="s">
        <v>32</v>
      </c>
      <c r="AA256" t="s">
        <v>32</v>
      </c>
      <c r="AB256" t="s">
        <v>32</v>
      </c>
      <c r="AC256" t="s">
        <v>32</v>
      </c>
      <c r="AD256" t="s">
        <v>32</v>
      </c>
      <c r="AE256" t="s">
        <v>32</v>
      </c>
    </row>
    <row r="257" spans="1:31" x14ac:dyDescent="0.2">
      <c r="A257">
        <v>255</v>
      </c>
      <c r="B257" t="s">
        <v>537</v>
      </c>
      <c r="C257" t="s">
        <v>538</v>
      </c>
      <c r="D257" t="s">
        <v>32</v>
      </c>
      <c r="E257" t="s">
        <v>32</v>
      </c>
      <c r="F257" t="s">
        <v>32</v>
      </c>
      <c r="G257" t="s">
        <v>32</v>
      </c>
      <c r="H257" t="s">
        <v>32</v>
      </c>
      <c r="I257" t="s">
        <v>32</v>
      </c>
      <c r="J257" t="s">
        <v>32</v>
      </c>
      <c r="K257" t="s">
        <v>32</v>
      </c>
      <c r="L257" t="s">
        <v>32</v>
      </c>
      <c r="M257" t="s">
        <v>32</v>
      </c>
      <c r="N257" t="s">
        <v>32</v>
      </c>
      <c r="O257" t="s">
        <v>32</v>
      </c>
      <c r="P257" t="s">
        <v>32</v>
      </c>
      <c r="Q257" t="s">
        <v>32</v>
      </c>
      <c r="R257" t="s">
        <v>32</v>
      </c>
      <c r="S257" t="s">
        <v>32</v>
      </c>
      <c r="T257" t="s">
        <v>32</v>
      </c>
      <c r="U257" t="s">
        <v>32</v>
      </c>
      <c r="V257" t="s">
        <v>32</v>
      </c>
      <c r="W257" t="s">
        <v>32</v>
      </c>
      <c r="X257" t="s">
        <v>32</v>
      </c>
      <c r="Y257" t="s">
        <v>32</v>
      </c>
      <c r="Z257" t="s">
        <v>32</v>
      </c>
      <c r="AA257" t="s">
        <v>32</v>
      </c>
      <c r="AB257" t="s">
        <v>32</v>
      </c>
      <c r="AC257" t="s">
        <v>32</v>
      </c>
      <c r="AD257" t="s">
        <v>32</v>
      </c>
      <c r="AE257" t="s">
        <v>32</v>
      </c>
    </row>
    <row r="258" spans="1:31" x14ac:dyDescent="0.2">
      <c r="A258">
        <v>256</v>
      </c>
      <c r="B258" t="s">
        <v>539</v>
      </c>
      <c r="C258" t="s">
        <v>540</v>
      </c>
      <c r="D258" t="s">
        <v>32</v>
      </c>
      <c r="E258" t="s">
        <v>32</v>
      </c>
      <c r="F258" t="s">
        <v>32</v>
      </c>
      <c r="G258" t="s">
        <v>32</v>
      </c>
      <c r="H258" t="s">
        <v>32</v>
      </c>
      <c r="I258" t="s">
        <v>32</v>
      </c>
      <c r="J258" t="s">
        <v>32</v>
      </c>
      <c r="K258" t="s">
        <v>32</v>
      </c>
      <c r="L258" t="s">
        <v>32</v>
      </c>
      <c r="M258" t="s">
        <v>32</v>
      </c>
      <c r="N258" t="s">
        <v>32</v>
      </c>
      <c r="O258" t="s">
        <v>32</v>
      </c>
      <c r="P258" t="s">
        <v>32</v>
      </c>
      <c r="Q258" t="s">
        <v>32</v>
      </c>
      <c r="R258" t="s">
        <v>32</v>
      </c>
      <c r="S258" t="s">
        <v>32</v>
      </c>
      <c r="T258" t="s">
        <v>32</v>
      </c>
      <c r="U258" t="s">
        <v>32</v>
      </c>
      <c r="V258" t="s">
        <v>32</v>
      </c>
      <c r="W258" t="s">
        <v>32</v>
      </c>
      <c r="X258" t="s">
        <v>32</v>
      </c>
      <c r="Y258" t="s">
        <v>32</v>
      </c>
      <c r="Z258" t="s">
        <v>32</v>
      </c>
      <c r="AA258" t="s">
        <v>32</v>
      </c>
      <c r="AB258" t="s">
        <v>32</v>
      </c>
      <c r="AC258" t="s">
        <v>32</v>
      </c>
      <c r="AD258" t="s">
        <v>32</v>
      </c>
      <c r="AE258" t="s">
        <v>32</v>
      </c>
    </row>
    <row r="259" spans="1:31" x14ac:dyDescent="0.2">
      <c r="A259">
        <v>257</v>
      </c>
      <c r="B259" t="s">
        <v>541</v>
      </c>
      <c r="C259" t="s">
        <v>542</v>
      </c>
      <c r="D259" t="s">
        <v>32</v>
      </c>
      <c r="E259" t="s">
        <v>32</v>
      </c>
      <c r="F259" t="s">
        <v>32</v>
      </c>
      <c r="G259" t="s">
        <v>32</v>
      </c>
      <c r="H259" t="s">
        <v>32</v>
      </c>
      <c r="I259" t="s">
        <v>32</v>
      </c>
      <c r="J259" t="s">
        <v>32</v>
      </c>
      <c r="K259" t="s">
        <v>32</v>
      </c>
      <c r="L259" t="s">
        <v>32</v>
      </c>
      <c r="M259" t="s">
        <v>32</v>
      </c>
      <c r="N259" t="s">
        <v>32</v>
      </c>
      <c r="O259" t="s">
        <v>32</v>
      </c>
      <c r="P259" t="s">
        <v>32</v>
      </c>
      <c r="Q259" t="s">
        <v>32</v>
      </c>
      <c r="R259" t="s">
        <v>32</v>
      </c>
      <c r="S259" t="s">
        <v>32</v>
      </c>
      <c r="T259" t="s">
        <v>32</v>
      </c>
      <c r="U259" t="s">
        <v>32</v>
      </c>
      <c r="V259" t="s">
        <v>32</v>
      </c>
      <c r="W259" t="s">
        <v>32</v>
      </c>
      <c r="X259" t="s">
        <v>32</v>
      </c>
      <c r="Y259" t="s">
        <v>32</v>
      </c>
      <c r="Z259" t="s">
        <v>32</v>
      </c>
      <c r="AA259" t="s">
        <v>32</v>
      </c>
      <c r="AB259" t="s">
        <v>32</v>
      </c>
      <c r="AC259" t="s">
        <v>32</v>
      </c>
      <c r="AD259" t="s">
        <v>32</v>
      </c>
      <c r="AE259" t="s">
        <v>32</v>
      </c>
    </row>
    <row r="260" spans="1:31" x14ac:dyDescent="0.2">
      <c r="A260">
        <v>258</v>
      </c>
      <c r="B260" t="s">
        <v>543</v>
      </c>
      <c r="C260" t="s">
        <v>544</v>
      </c>
      <c r="D260" t="s">
        <v>32</v>
      </c>
      <c r="E260" t="s">
        <v>32</v>
      </c>
      <c r="F260" t="s">
        <v>32</v>
      </c>
      <c r="G260" t="s">
        <v>32</v>
      </c>
      <c r="H260" t="s">
        <v>32</v>
      </c>
      <c r="I260" t="s">
        <v>32</v>
      </c>
      <c r="J260" t="s">
        <v>32</v>
      </c>
      <c r="K260" t="s">
        <v>32</v>
      </c>
      <c r="L260" t="s">
        <v>32</v>
      </c>
      <c r="M260" t="s">
        <v>32</v>
      </c>
      <c r="N260" t="s">
        <v>32</v>
      </c>
      <c r="O260" t="s">
        <v>32</v>
      </c>
      <c r="P260" t="s">
        <v>32</v>
      </c>
      <c r="Q260" t="s">
        <v>32</v>
      </c>
      <c r="R260" t="s">
        <v>32</v>
      </c>
      <c r="S260" t="s">
        <v>32</v>
      </c>
      <c r="T260" t="s">
        <v>32</v>
      </c>
      <c r="U260" t="s">
        <v>32</v>
      </c>
      <c r="V260" t="s">
        <v>32</v>
      </c>
      <c r="W260" t="s">
        <v>32</v>
      </c>
      <c r="X260" t="s">
        <v>32</v>
      </c>
      <c r="Y260" t="s">
        <v>32</v>
      </c>
      <c r="Z260" t="s">
        <v>32</v>
      </c>
      <c r="AA260" t="s">
        <v>32</v>
      </c>
      <c r="AB260" t="s">
        <v>32</v>
      </c>
      <c r="AC260" t="s">
        <v>32</v>
      </c>
      <c r="AD260" t="s">
        <v>32</v>
      </c>
      <c r="AE260" t="s">
        <v>32</v>
      </c>
    </row>
    <row r="261" spans="1:31" x14ac:dyDescent="0.2">
      <c r="A261">
        <v>259</v>
      </c>
      <c r="B261" t="s">
        <v>545</v>
      </c>
      <c r="C261" t="s">
        <v>546</v>
      </c>
      <c r="D261" t="s">
        <v>32</v>
      </c>
      <c r="E261" t="s">
        <v>32</v>
      </c>
      <c r="F261" t="s">
        <v>32</v>
      </c>
      <c r="G261" t="s">
        <v>32</v>
      </c>
      <c r="H261" t="s">
        <v>32</v>
      </c>
      <c r="I261" t="s">
        <v>32</v>
      </c>
      <c r="J261" t="s">
        <v>32</v>
      </c>
      <c r="K261" t="s">
        <v>32</v>
      </c>
      <c r="L261" t="s">
        <v>32</v>
      </c>
      <c r="M261" t="s">
        <v>32</v>
      </c>
      <c r="N261" t="s">
        <v>32</v>
      </c>
      <c r="O261" t="s">
        <v>32</v>
      </c>
      <c r="P261" t="s">
        <v>32</v>
      </c>
      <c r="Q261" t="s">
        <v>32</v>
      </c>
      <c r="R261" t="s">
        <v>32</v>
      </c>
      <c r="S261" t="s">
        <v>32</v>
      </c>
      <c r="T261" t="s">
        <v>32</v>
      </c>
      <c r="U261" t="s">
        <v>32</v>
      </c>
      <c r="V261" t="s">
        <v>32</v>
      </c>
      <c r="W261" t="s">
        <v>32</v>
      </c>
      <c r="X261" t="s">
        <v>32</v>
      </c>
      <c r="Y261" t="s">
        <v>32</v>
      </c>
      <c r="Z261" t="s">
        <v>32</v>
      </c>
      <c r="AA261" t="s">
        <v>32</v>
      </c>
      <c r="AB261" t="s">
        <v>32</v>
      </c>
      <c r="AC261" t="s">
        <v>32</v>
      </c>
      <c r="AD261" t="s">
        <v>32</v>
      </c>
      <c r="AE261" t="s">
        <v>32</v>
      </c>
    </row>
    <row r="262" spans="1:31" x14ac:dyDescent="0.2">
      <c r="A262">
        <v>260</v>
      </c>
      <c r="B262" t="s">
        <v>547</v>
      </c>
      <c r="C262" t="s">
        <v>548</v>
      </c>
      <c r="D262" t="s">
        <v>32</v>
      </c>
      <c r="E262" t="s">
        <v>32</v>
      </c>
      <c r="F262" t="s">
        <v>32</v>
      </c>
      <c r="G262" t="s">
        <v>32</v>
      </c>
      <c r="H262" t="s">
        <v>32</v>
      </c>
      <c r="I262" t="s">
        <v>32</v>
      </c>
      <c r="J262" t="s">
        <v>32</v>
      </c>
      <c r="K262" t="s">
        <v>32</v>
      </c>
      <c r="L262" t="s">
        <v>32</v>
      </c>
      <c r="M262" t="s">
        <v>32</v>
      </c>
      <c r="N262" t="s">
        <v>32</v>
      </c>
      <c r="O262" t="s">
        <v>32</v>
      </c>
      <c r="P262" t="s">
        <v>32</v>
      </c>
      <c r="Q262" t="s">
        <v>32</v>
      </c>
      <c r="R262" t="s">
        <v>32</v>
      </c>
      <c r="S262" t="s">
        <v>32</v>
      </c>
      <c r="T262" t="s">
        <v>32</v>
      </c>
      <c r="U262" t="s">
        <v>32</v>
      </c>
      <c r="V262" t="s">
        <v>32</v>
      </c>
      <c r="W262" t="s">
        <v>32</v>
      </c>
      <c r="X262" t="s">
        <v>32</v>
      </c>
      <c r="Y262" t="s">
        <v>32</v>
      </c>
      <c r="Z262" t="s">
        <v>32</v>
      </c>
      <c r="AA262" t="s">
        <v>32</v>
      </c>
      <c r="AB262" t="s">
        <v>32</v>
      </c>
      <c r="AC262" t="s">
        <v>32</v>
      </c>
      <c r="AD262" t="s">
        <v>32</v>
      </c>
      <c r="AE262" t="s">
        <v>32</v>
      </c>
    </row>
    <row r="263" spans="1:31" x14ac:dyDescent="0.2">
      <c r="A263">
        <v>261</v>
      </c>
      <c r="B263" t="s">
        <v>549</v>
      </c>
      <c r="C263" t="s">
        <v>550</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c r="AE263" t="s">
        <v>32</v>
      </c>
    </row>
    <row r="264" spans="1:31" x14ac:dyDescent="0.2">
      <c r="A264">
        <v>262</v>
      </c>
      <c r="B264" t="s">
        <v>551</v>
      </c>
      <c r="C264" t="s">
        <v>552</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c r="AE264" t="s">
        <v>32</v>
      </c>
    </row>
    <row r="265" spans="1:31" x14ac:dyDescent="0.2">
      <c r="A265">
        <v>263</v>
      </c>
      <c r="B265" t="s">
        <v>553</v>
      </c>
      <c r="C265" t="s">
        <v>554</v>
      </c>
      <c r="D265" t="s">
        <v>32</v>
      </c>
      <c r="E265" t="s">
        <v>32</v>
      </c>
      <c r="F265" t="s">
        <v>64</v>
      </c>
      <c r="G265" t="s">
        <v>32</v>
      </c>
      <c r="H265" t="s">
        <v>32</v>
      </c>
      <c r="I265" t="s">
        <v>32</v>
      </c>
      <c r="J265" t="s">
        <v>64</v>
      </c>
      <c r="K265" t="s">
        <v>64</v>
      </c>
      <c r="L265" t="s">
        <v>32</v>
      </c>
      <c r="M265" t="s">
        <v>32</v>
      </c>
      <c r="N265" t="s">
        <v>32</v>
      </c>
      <c r="O265" t="s">
        <v>64</v>
      </c>
      <c r="P265" t="s">
        <v>32</v>
      </c>
      <c r="Q265" t="s">
        <v>32</v>
      </c>
      <c r="R265" t="s">
        <v>32</v>
      </c>
      <c r="S265" t="s">
        <v>32</v>
      </c>
      <c r="T265" t="s">
        <v>32</v>
      </c>
      <c r="U265" t="s">
        <v>64</v>
      </c>
      <c r="V265" t="s">
        <v>32</v>
      </c>
      <c r="W265" t="s">
        <v>32</v>
      </c>
      <c r="X265" t="s">
        <v>64</v>
      </c>
      <c r="Y265" t="s">
        <v>32</v>
      </c>
      <c r="Z265" t="s">
        <v>64</v>
      </c>
      <c r="AA265" t="s">
        <v>32</v>
      </c>
      <c r="AB265" t="s">
        <v>32</v>
      </c>
      <c r="AC265" t="s">
        <v>32</v>
      </c>
      <c r="AD265" t="s">
        <v>32</v>
      </c>
      <c r="AE265" t="s">
        <v>64</v>
      </c>
    </row>
    <row r="266" spans="1:31" x14ac:dyDescent="0.2">
      <c r="A266">
        <v>264</v>
      </c>
      <c r="B266" t="s">
        <v>555</v>
      </c>
      <c r="C266" t="s">
        <v>556</v>
      </c>
      <c r="D266" t="s">
        <v>32</v>
      </c>
      <c r="E266" t="s">
        <v>149</v>
      </c>
      <c r="F266" t="s">
        <v>32</v>
      </c>
      <c r="G266" t="s">
        <v>32</v>
      </c>
      <c r="H266" t="s">
        <v>32</v>
      </c>
      <c r="I266" t="s">
        <v>32</v>
      </c>
      <c r="J266" t="s">
        <v>32</v>
      </c>
      <c r="K266" t="s">
        <v>32</v>
      </c>
      <c r="L266" t="s">
        <v>32</v>
      </c>
      <c r="M266" t="s">
        <v>32</v>
      </c>
      <c r="N266" t="s">
        <v>32</v>
      </c>
      <c r="O266" t="s">
        <v>32</v>
      </c>
      <c r="P266" t="s">
        <v>32</v>
      </c>
      <c r="Q266" t="s">
        <v>32</v>
      </c>
      <c r="R266" t="s">
        <v>32</v>
      </c>
      <c r="S266" t="s">
        <v>32</v>
      </c>
      <c r="T266" t="s">
        <v>32</v>
      </c>
      <c r="U266" t="s">
        <v>32</v>
      </c>
      <c r="V266" t="s">
        <v>149</v>
      </c>
      <c r="W266" t="s">
        <v>32</v>
      </c>
      <c r="X266" t="s">
        <v>32</v>
      </c>
      <c r="Y266" t="s">
        <v>32</v>
      </c>
      <c r="Z266" t="s">
        <v>32</v>
      </c>
      <c r="AA266" t="s">
        <v>32</v>
      </c>
      <c r="AB266" t="s">
        <v>32</v>
      </c>
      <c r="AC266" t="s">
        <v>32</v>
      </c>
      <c r="AD266" t="s">
        <v>32</v>
      </c>
      <c r="AE266" t="s">
        <v>32</v>
      </c>
    </row>
    <row r="267" spans="1:31" x14ac:dyDescent="0.2">
      <c r="A267">
        <v>265</v>
      </c>
      <c r="B267" t="s">
        <v>557</v>
      </c>
      <c r="C267" t="s">
        <v>558</v>
      </c>
      <c r="D267" t="s">
        <v>32</v>
      </c>
      <c r="E267" t="s">
        <v>32</v>
      </c>
      <c r="F267" t="s">
        <v>32</v>
      </c>
      <c r="G267" t="s">
        <v>32</v>
      </c>
      <c r="H267" t="s">
        <v>32</v>
      </c>
      <c r="I267" t="s">
        <v>32</v>
      </c>
      <c r="J267" t="s">
        <v>32</v>
      </c>
      <c r="K267" t="s">
        <v>32</v>
      </c>
      <c r="L267" t="s">
        <v>32</v>
      </c>
      <c r="M267" t="s">
        <v>32</v>
      </c>
      <c r="N267" t="s">
        <v>32</v>
      </c>
      <c r="O267" t="s">
        <v>32</v>
      </c>
      <c r="P267" t="s">
        <v>32</v>
      </c>
      <c r="Q267" t="s">
        <v>32</v>
      </c>
      <c r="R267" t="s">
        <v>32</v>
      </c>
      <c r="S267" t="s">
        <v>32</v>
      </c>
      <c r="T267" t="s">
        <v>32</v>
      </c>
      <c r="U267" t="s">
        <v>32</v>
      </c>
      <c r="V267" t="s">
        <v>32</v>
      </c>
      <c r="W267" t="s">
        <v>32</v>
      </c>
      <c r="X267" t="s">
        <v>32</v>
      </c>
      <c r="Y267" t="s">
        <v>32</v>
      </c>
      <c r="Z267" t="s">
        <v>32</v>
      </c>
      <c r="AA267" t="s">
        <v>32</v>
      </c>
      <c r="AB267" t="s">
        <v>32</v>
      </c>
      <c r="AC267" t="s">
        <v>32</v>
      </c>
      <c r="AD267" t="s">
        <v>32</v>
      </c>
      <c r="AE267" t="s">
        <v>32</v>
      </c>
    </row>
    <row r="268" spans="1:31" x14ac:dyDescent="0.2">
      <c r="A268">
        <v>266</v>
      </c>
      <c r="B268" t="s">
        <v>559</v>
      </c>
      <c r="C268" t="s">
        <v>560</v>
      </c>
      <c r="D268" t="s">
        <v>32</v>
      </c>
      <c r="E268" t="s">
        <v>32</v>
      </c>
      <c r="F268" t="s">
        <v>32</v>
      </c>
      <c r="G268" t="s">
        <v>32</v>
      </c>
      <c r="H268" t="s">
        <v>32</v>
      </c>
      <c r="I268" t="s">
        <v>32</v>
      </c>
      <c r="J268" t="s">
        <v>32</v>
      </c>
      <c r="K268" t="s">
        <v>32</v>
      </c>
      <c r="L268" t="s">
        <v>32</v>
      </c>
      <c r="M268" t="s">
        <v>32</v>
      </c>
      <c r="N268" t="s">
        <v>32</v>
      </c>
      <c r="O268" t="s">
        <v>32</v>
      </c>
      <c r="P268" t="s">
        <v>32</v>
      </c>
      <c r="Q268" t="s">
        <v>32</v>
      </c>
      <c r="R268" t="s">
        <v>32</v>
      </c>
      <c r="S268" t="s">
        <v>32</v>
      </c>
      <c r="T268" t="s">
        <v>32</v>
      </c>
      <c r="U268" t="s">
        <v>32</v>
      </c>
      <c r="V268" t="s">
        <v>32</v>
      </c>
      <c r="W268" t="s">
        <v>32</v>
      </c>
      <c r="X268" t="s">
        <v>32</v>
      </c>
      <c r="Y268" t="s">
        <v>32</v>
      </c>
      <c r="Z268" t="s">
        <v>32</v>
      </c>
      <c r="AA268" t="s">
        <v>32</v>
      </c>
      <c r="AB268" t="s">
        <v>32</v>
      </c>
      <c r="AC268" t="s">
        <v>32</v>
      </c>
      <c r="AD268" t="s">
        <v>32</v>
      </c>
      <c r="AE268" t="s">
        <v>32</v>
      </c>
    </row>
    <row r="269" spans="1:31" x14ac:dyDescent="0.2">
      <c r="A269">
        <v>267</v>
      </c>
      <c r="B269" t="s">
        <v>561</v>
      </c>
      <c r="C269" t="s">
        <v>562</v>
      </c>
      <c r="D269" t="s">
        <v>32</v>
      </c>
      <c r="E269" t="s">
        <v>32</v>
      </c>
      <c r="F269" t="s">
        <v>32</v>
      </c>
      <c r="G269" t="s">
        <v>32</v>
      </c>
      <c r="H269" t="s">
        <v>32</v>
      </c>
      <c r="I269" t="s">
        <v>32</v>
      </c>
      <c r="J269" t="s">
        <v>32</v>
      </c>
      <c r="K269" t="s">
        <v>32</v>
      </c>
      <c r="L269" t="s">
        <v>32</v>
      </c>
      <c r="M269" t="s">
        <v>32</v>
      </c>
      <c r="N269" t="s">
        <v>32</v>
      </c>
      <c r="O269" t="s">
        <v>32</v>
      </c>
      <c r="P269" t="s">
        <v>32</v>
      </c>
      <c r="Q269" t="s">
        <v>32</v>
      </c>
      <c r="R269" t="s">
        <v>32</v>
      </c>
      <c r="S269" t="s">
        <v>32</v>
      </c>
      <c r="T269" t="s">
        <v>32</v>
      </c>
      <c r="U269" t="s">
        <v>32</v>
      </c>
      <c r="V269" t="s">
        <v>32</v>
      </c>
      <c r="W269" t="s">
        <v>32</v>
      </c>
      <c r="X269" t="s">
        <v>32</v>
      </c>
      <c r="Y269" t="s">
        <v>32</v>
      </c>
      <c r="Z269" t="s">
        <v>32</v>
      </c>
      <c r="AA269" t="s">
        <v>32</v>
      </c>
      <c r="AB269" t="s">
        <v>32</v>
      </c>
      <c r="AC269" t="s">
        <v>32</v>
      </c>
      <c r="AD269" t="s">
        <v>32</v>
      </c>
      <c r="AE269" t="s">
        <v>32</v>
      </c>
    </row>
    <row r="270" spans="1:31" x14ac:dyDescent="0.2">
      <c r="A270">
        <v>268</v>
      </c>
      <c r="B270" t="s">
        <v>563</v>
      </c>
      <c r="C270" t="s">
        <v>564</v>
      </c>
      <c r="D270" t="s">
        <v>32</v>
      </c>
      <c r="E270" t="s">
        <v>32</v>
      </c>
      <c r="F270" t="s">
        <v>32</v>
      </c>
      <c r="G270" t="s">
        <v>32</v>
      </c>
      <c r="H270" t="s">
        <v>32</v>
      </c>
      <c r="I270" t="s">
        <v>32</v>
      </c>
      <c r="J270" t="s">
        <v>32</v>
      </c>
      <c r="K270" t="s">
        <v>32</v>
      </c>
      <c r="L270" t="s">
        <v>32</v>
      </c>
      <c r="M270" t="s">
        <v>32</v>
      </c>
      <c r="N270" t="s">
        <v>32</v>
      </c>
      <c r="O270" t="s">
        <v>32</v>
      </c>
      <c r="P270" t="s">
        <v>32</v>
      </c>
      <c r="Q270" t="s">
        <v>32</v>
      </c>
      <c r="R270" t="s">
        <v>32</v>
      </c>
      <c r="S270" t="s">
        <v>32</v>
      </c>
      <c r="T270" t="s">
        <v>32</v>
      </c>
      <c r="U270" t="s">
        <v>32</v>
      </c>
      <c r="V270" t="s">
        <v>32</v>
      </c>
      <c r="W270" t="s">
        <v>32</v>
      </c>
      <c r="X270" t="s">
        <v>32</v>
      </c>
      <c r="Y270" t="s">
        <v>32</v>
      </c>
      <c r="Z270" t="s">
        <v>32</v>
      </c>
      <c r="AA270" t="s">
        <v>32</v>
      </c>
      <c r="AB270" t="s">
        <v>32</v>
      </c>
      <c r="AC270" t="s">
        <v>32</v>
      </c>
      <c r="AD270" t="s">
        <v>32</v>
      </c>
      <c r="AE270" t="s">
        <v>32</v>
      </c>
    </row>
    <row r="271" spans="1:31" x14ac:dyDescent="0.2">
      <c r="A271">
        <v>269</v>
      </c>
      <c r="B271" t="s">
        <v>565</v>
      </c>
      <c r="C271" t="s">
        <v>566</v>
      </c>
      <c r="D271" t="s">
        <v>32</v>
      </c>
      <c r="E271" t="s">
        <v>32</v>
      </c>
      <c r="F271" t="s">
        <v>32</v>
      </c>
      <c r="G271" t="s">
        <v>32</v>
      </c>
      <c r="H271" t="s">
        <v>32</v>
      </c>
      <c r="I271" t="s">
        <v>32</v>
      </c>
      <c r="J271" t="s">
        <v>32</v>
      </c>
      <c r="K271" t="s">
        <v>32</v>
      </c>
      <c r="L271" t="s">
        <v>32</v>
      </c>
      <c r="M271" t="s">
        <v>32</v>
      </c>
      <c r="N271" t="s">
        <v>39</v>
      </c>
      <c r="O271" t="s">
        <v>32</v>
      </c>
      <c r="P271" t="s">
        <v>39</v>
      </c>
      <c r="Q271" t="s">
        <v>32</v>
      </c>
      <c r="R271" t="s">
        <v>39</v>
      </c>
      <c r="S271" t="s">
        <v>32</v>
      </c>
      <c r="T271" t="s">
        <v>39</v>
      </c>
      <c r="U271" t="s">
        <v>32</v>
      </c>
      <c r="V271" t="s">
        <v>32</v>
      </c>
      <c r="W271" t="s">
        <v>32</v>
      </c>
      <c r="X271" t="s">
        <v>32</v>
      </c>
      <c r="Y271" t="s">
        <v>32</v>
      </c>
      <c r="Z271" t="s">
        <v>32</v>
      </c>
      <c r="AA271" t="s">
        <v>32</v>
      </c>
      <c r="AB271" t="s">
        <v>39</v>
      </c>
      <c r="AC271" t="s">
        <v>32</v>
      </c>
      <c r="AD271" t="s">
        <v>32</v>
      </c>
      <c r="AE271" t="s">
        <v>32</v>
      </c>
    </row>
    <row r="272" spans="1:31" x14ac:dyDescent="0.2">
      <c r="A272">
        <v>270</v>
      </c>
      <c r="B272" t="s">
        <v>567</v>
      </c>
      <c r="C272" t="s">
        <v>568</v>
      </c>
      <c r="D272" t="s">
        <v>32</v>
      </c>
      <c r="E272" t="s">
        <v>32</v>
      </c>
      <c r="F272" t="s">
        <v>32</v>
      </c>
      <c r="G272" t="s">
        <v>32</v>
      </c>
      <c r="H272" t="s">
        <v>32</v>
      </c>
      <c r="I272" t="s">
        <v>32</v>
      </c>
      <c r="J272" t="s">
        <v>32</v>
      </c>
      <c r="K272" t="s">
        <v>32</v>
      </c>
      <c r="L272" t="s">
        <v>32</v>
      </c>
      <c r="M272" t="s">
        <v>32</v>
      </c>
      <c r="N272" t="s">
        <v>32</v>
      </c>
      <c r="O272" t="s">
        <v>32</v>
      </c>
      <c r="P272" t="s">
        <v>32</v>
      </c>
      <c r="Q272" t="s">
        <v>32</v>
      </c>
      <c r="R272" t="s">
        <v>32</v>
      </c>
      <c r="S272" t="s">
        <v>32</v>
      </c>
      <c r="T272" t="s">
        <v>32</v>
      </c>
      <c r="U272" t="s">
        <v>32</v>
      </c>
      <c r="V272" t="s">
        <v>32</v>
      </c>
      <c r="W272" t="s">
        <v>32</v>
      </c>
      <c r="X272" t="s">
        <v>32</v>
      </c>
      <c r="Y272" t="s">
        <v>32</v>
      </c>
      <c r="Z272" t="s">
        <v>32</v>
      </c>
      <c r="AA272" t="s">
        <v>32</v>
      </c>
      <c r="AB272" t="s">
        <v>32</v>
      </c>
      <c r="AC272" t="s">
        <v>32</v>
      </c>
      <c r="AD272" t="s">
        <v>32</v>
      </c>
      <c r="AE272" t="s">
        <v>32</v>
      </c>
    </row>
    <row r="273" spans="1:31" x14ac:dyDescent="0.2">
      <c r="A273">
        <v>271</v>
      </c>
      <c r="B273" t="s">
        <v>569</v>
      </c>
      <c r="C273" t="s">
        <v>570</v>
      </c>
      <c r="D273" t="s">
        <v>32</v>
      </c>
      <c r="E273" t="s">
        <v>32</v>
      </c>
      <c r="F273" t="s">
        <v>32</v>
      </c>
      <c r="G273" t="s">
        <v>32</v>
      </c>
      <c r="H273" t="s">
        <v>32</v>
      </c>
      <c r="I273" t="s">
        <v>32</v>
      </c>
      <c r="J273" t="s">
        <v>32</v>
      </c>
      <c r="K273" t="s">
        <v>32</v>
      </c>
      <c r="L273" t="s">
        <v>32</v>
      </c>
      <c r="M273" t="s">
        <v>32</v>
      </c>
      <c r="N273" t="s">
        <v>32</v>
      </c>
      <c r="O273" t="s">
        <v>32</v>
      </c>
      <c r="P273" t="s">
        <v>32</v>
      </c>
      <c r="Q273" t="s">
        <v>32</v>
      </c>
      <c r="R273" t="s">
        <v>32</v>
      </c>
      <c r="S273" t="s">
        <v>32</v>
      </c>
      <c r="T273" t="s">
        <v>32</v>
      </c>
      <c r="U273" t="s">
        <v>32</v>
      </c>
      <c r="V273" t="s">
        <v>32</v>
      </c>
      <c r="W273" t="s">
        <v>32</v>
      </c>
      <c r="X273" t="s">
        <v>32</v>
      </c>
      <c r="Y273" t="s">
        <v>32</v>
      </c>
      <c r="Z273" t="s">
        <v>32</v>
      </c>
      <c r="AA273" t="s">
        <v>32</v>
      </c>
      <c r="AB273" t="s">
        <v>32</v>
      </c>
      <c r="AC273" t="s">
        <v>32</v>
      </c>
      <c r="AD273" t="s">
        <v>32</v>
      </c>
      <c r="AE273" t="s">
        <v>32</v>
      </c>
    </row>
    <row r="274" spans="1:31" x14ac:dyDescent="0.2">
      <c r="A274">
        <v>272</v>
      </c>
      <c r="B274" t="s">
        <v>571</v>
      </c>
      <c r="C274" t="s">
        <v>572</v>
      </c>
      <c r="D274" t="s">
        <v>32</v>
      </c>
      <c r="E274" t="s">
        <v>32</v>
      </c>
      <c r="F274" t="s">
        <v>32</v>
      </c>
      <c r="G274" t="s">
        <v>32</v>
      </c>
      <c r="H274" t="s">
        <v>32</v>
      </c>
      <c r="I274" t="s">
        <v>32</v>
      </c>
      <c r="J274" t="s">
        <v>32</v>
      </c>
      <c r="K274" t="s">
        <v>32</v>
      </c>
      <c r="L274" t="s">
        <v>32</v>
      </c>
      <c r="M274" t="s">
        <v>32</v>
      </c>
      <c r="N274" t="s">
        <v>32</v>
      </c>
      <c r="O274" t="s">
        <v>32</v>
      </c>
      <c r="P274" t="s">
        <v>32</v>
      </c>
      <c r="Q274" t="s">
        <v>32</v>
      </c>
      <c r="R274" t="s">
        <v>32</v>
      </c>
      <c r="S274" t="s">
        <v>32</v>
      </c>
      <c r="T274" t="s">
        <v>32</v>
      </c>
      <c r="U274" t="s">
        <v>32</v>
      </c>
      <c r="V274" t="s">
        <v>32</v>
      </c>
      <c r="W274" t="s">
        <v>32</v>
      </c>
      <c r="X274" t="s">
        <v>32</v>
      </c>
      <c r="Y274" t="s">
        <v>32</v>
      </c>
      <c r="Z274" t="s">
        <v>32</v>
      </c>
      <c r="AA274" t="s">
        <v>32</v>
      </c>
      <c r="AB274" t="s">
        <v>32</v>
      </c>
      <c r="AC274" t="s">
        <v>32</v>
      </c>
      <c r="AD274" t="s">
        <v>32</v>
      </c>
      <c r="AE274" t="s">
        <v>32</v>
      </c>
    </row>
    <row r="275" spans="1:31" x14ac:dyDescent="0.2">
      <c r="A275">
        <v>273</v>
      </c>
      <c r="B275" t="s">
        <v>573</v>
      </c>
      <c r="C275" t="s">
        <v>574</v>
      </c>
      <c r="D275" t="s">
        <v>32</v>
      </c>
      <c r="E275" t="s">
        <v>32</v>
      </c>
      <c r="F275" t="s">
        <v>32</v>
      </c>
      <c r="G275" t="s">
        <v>32</v>
      </c>
      <c r="H275" t="s">
        <v>32</v>
      </c>
      <c r="I275" t="s">
        <v>32</v>
      </c>
      <c r="J275" t="s">
        <v>32</v>
      </c>
      <c r="K275" t="s">
        <v>32</v>
      </c>
      <c r="L275" t="s">
        <v>32</v>
      </c>
      <c r="M275" t="s">
        <v>32</v>
      </c>
      <c r="N275" t="s">
        <v>32</v>
      </c>
      <c r="O275" t="s">
        <v>32</v>
      </c>
      <c r="P275" t="s">
        <v>32</v>
      </c>
      <c r="Q275" t="s">
        <v>32</v>
      </c>
      <c r="R275" t="s">
        <v>32</v>
      </c>
      <c r="S275" t="s">
        <v>32</v>
      </c>
      <c r="T275" t="s">
        <v>32</v>
      </c>
      <c r="U275" t="s">
        <v>32</v>
      </c>
      <c r="V275" t="s">
        <v>32</v>
      </c>
      <c r="W275" t="s">
        <v>32</v>
      </c>
      <c r="X275" t="s">
        <v>32</v>
      </c>
      <c r="Y275" t="s">
        <v>32</v>
      </c>
      <c r="Z275" t="s">
        <v>32</v>
      </c>
      <c r="AA275" t="s">
        <v>32</v>
      </c>
      <c r="AB275" t="s">
        <v>32</v>
      </c>
      <c r="AC275" t="s">
        <v>32</v>
      </c>
      <c r="AD275" t="s">
        <v>32</v>
      </c>
      <c r="AE275" t="s">
        <v>32</v>
      </c>
    </row>
    <row r="276" spans="1:31" x14ac:dyDescent="0.2">
      <c r="A276">
        <v>274</v>
      </c>
      <c r="B276" t="s">
        <v>575</v>
      </c>
      <c r="C276" t="s">
        <v>576</v>
      </c>
      <c r="D276" t="s">
        <v>32</v>
      </c>
      <c r="E276" t="s">
        <v>32</v>
      </c>
      <c r="F276" t="s">
        <v>32</v>
      </c>
      <c r="G276" t="s">
        <v>32</v>
      </c>
      <c r="H276" t="s">
        <v>32</v>
      </c>
      <c r="I276" t="s">
        <v>32</v>
      </c>
      <c r="J276" t="s">
        <v>32</v>
      </c>
      <c r="K276" t="s">
        <v>32</v>
      </c>
      <c r="L276" t="s">
        <v>32</v>
      </c>
      <c r="M276" t="s">
        <v>32</v>
      </c>
      <c r="N276" t="s">
        <v>32</v>
      </c>
      <c r="O276" t="s">
        <v>32</v>
      </c>
      <c r="P276" t="s">
        <v>32</v>
      </c>
      <c r="Q276" t="s">
        <v>32</v>
      </c>
      <c r="R276" t="s">
        <v>32</v>
      </c>
      <c r="S276" t="s">
        <v>32</v>
      </c>
      <c r="T276" t="s">
        <v>32</v>
      </c>
      <c r="U276" t="s">
        <v>32</v>
      </c>
      <c r="V276" t="s">
        <v>32</v>
      </c>
      <c r="W276" t="s">
        <v>32</v>
      </c>
      <c r="X276" t="s">
        <v>32</v>
      </c>
      <c r="Y276" t="s">
        <v>32</v>
      </c>
      <c r="Z276" t="s">
        <v>32</v>
      </c>
      <c r="AA276" t="s">
        <v>32</v>
      </c>
      <c r="AB276" t="s">
        <v>32</v>
      </c>
      <c r="AC276" t="s">
        <v>32</v>
      </c>
      <c r="AD276" t="s">
        <v>32</v>
      </c>
      <c r="AE276" t="s">
        <v>32</v>
      </c>
    </row>
    <row r="277" spans="1:31" x14ac:dyDescent="0.2">
      <c r="A277">
        <v>275</v>
      </c>
      <c r="B277" t="s">
        <v>577</v>
      </c>
      <c r="C277" t="s">
        <v>578</v>
      </c>
      <c r="D277" t="s">
        <v>32</v>
      </c>
      <c r="E277" t="s">
        <v>32</v>
      </c>
      <c r="F277" t="s">
        <v>32</v>
      </c>
      <c r="G277" t="s">
        <v>32</v>
      </c>
      <c r="H277" t="s">
        <v>32</v>
      </c>
      <c r="I277" t="s">
        <v>32</v>
      </c>
      <c r="J277" t="s">
        <v>32</v>
      </c>
      <c r="K277" t="s">
        <v>32</v>
      </c>
      <c r="L277" t="s">
        <v>32</v>
      </c>
      <c r="M277" t="s">
        <v>32</v>
      </c>
      <c r="N277" t="s">
        <v>32</v>
      </c>
      <c r="O277" t="s">
        <v>32</v>
      </c>
      <c r="P277" t="s">
        <v>32</v>
      </c>
      <c r="Q277" t="s">
        <v>32</v>
      </c>
      <c r="R277" t="s">
        <v>32</v>
      </c>
      <c r="S277" t="s">
        <v>32</v>
      </c>
      <c r="T277" t="s">
        <v>32</v>
      </c>
      <c r="U277" t="s">
        <v>32</v>
      </c>
      <c r="V277" t="s">
        <v>32</v>
      </c>
      <c r="W277" t="s">
        <v>32</v>
      </c>
      <c r="X277" t="s">
        <v>32</v>
      </c>
      <c r="Y277" t="s">
        <v>32</v>
      </c>
      <c r="Z277" t="s">
        <v>32</v>
      </c>
      <c r="AA277" t="s">
        <v>32</v>
      </c>
      <c r="AB277" t="s">
        <v>32</v>
      </c>
      <c r="AC277" t="s">
        <v>32</v>
      </c>
      <c r="AD277" t="s">
        <v>32</v>
      </c>
      <c r="AE277" t="s">
        <v>32</v>
      </c>
    </row>
    <row r="278" spans="1:31" x14ac:dyDescent="0.2">
      <c r="A278">
        <v>276</v>
      </c>
      <c r="B278" t="s">
        <v>579</v>
      </c>
      <c r="C278" t="s">
        <v>580</v>
      </c>
      <c r="D278" t="s">
        <v>32</v>
      </c>
      <c r="E278" t="s">
        <v>32</v>
      </c>
      <c r="F278" t="s">
        <v>32</v>
      </c>
      <c r="G278" t="s">
        <v>32</v>
      </c>
      <c r="H278" t="s">
        <v>32</v>
      </c>
      <c r="I278" t="s">
        <v>32</v>
      </c>
      <c r="J278" t="s">
        <v>32</v>
      </c>
      <c r="K278" t="s">
        <v>32</v>
      </c>
      <c r="L278" t="s">
        <v>32</v>
      </c>
      <c r="M278" t="s">
        <v>32</v>
      </c>
      <c r="N278" t="s">
        <v>32</v>
      </c>
      <c r="O278" t="s">
        <v>32</v>
      </c>
      <c r="P278" t="s">
        <v>32</v>
      </c>
      <c r="Q278" t="s">
        <v>32</v>
      </c>
      <c r="R278" t="s">
        <v>32</v>
      </c>
      <c r="S278" t="s">
        <v>32</v>
      </c>
      <c r="T278" t="s">
        <v>32</v>
      </c>
      <c r="U278" t="s">
        <v>32</v>
      </c>
      <c r="V278" t="s">
        <v>32</v>
      </c>
      <c r="W278" t="s">
        <v>32</v>
      </c>
      <c r="X278" t="s">
        <v>32</v>
      </c>
      <c r="Y278" t="s">
        <v>32</v>
      </c>
      <c r="Z278" t="s">
        <v>32</v>
      </c>
      <c r="AA278" t="s">
        <v>32</v>
      </c>
      <c r="AB278" t="s">
        <v>32</v>
      </c>
      <c r="AC278" t="s">
        <v>32</v>
      </c>
      <c r="AD278" t="s">
        <v>32</v>
      </c>
      <c r="AE278" t="s">
        <v>32</v>
      </c>
    </row>
    <row r="279" spans="1:31" x14ac:dyDescent="0.2">
      <c r="A279">
        <v>277</v>
      </c>
      <c r="B279" t="s">
        <v>581</v>
      </c>
      <c r="C279" t="s">
        <v>582</v>
      </c>
      <c r="D279" t="s">
        <v>32</v>
      </c>
      <c r="E279" t="s">
        <v>32</v>
      </c>
      <c r="F279" t="s">
        <v>32</v>
      </c>
      <c r="G279" t="s">
        <v>32</v>
      </c>
      <c r="H279" t="s">
        <v>32</v>
      </c>
      <c r="I279" t="s">
        <v>32</v>
      </c>
      <c r="J279" t="s">
        <v>32</v>
      </c>
      <c r="K279" t="s">
        <v>32</v>
      </c>
      <c r="L279" t="s">
        <v>32</v>
      </c>
      <c r="M279" t="s">
        <v>32</v>
      </c>
      <c r="N279" t="s">
        <v>32</v>
      </c>
      <c r="O279" t="s">
        <v>32</v>
      </c>
      <c r="P279" t="s">
        <v>32</v>
      </c>
      <c r="Q279" t="s">
        <v>32</v>
      </c>
      <c r="R279" t="s">
        <v>32</v>
      </c>
      <c r="S279" t="s">
        <v>32</v>
      </c>
      <c r="T279" t="s">
        <v>32</v>
      </c>
      <c r="U279" t="s">
        <v>32</v>
      </c>
      <c r="V279" t="s">
        <v>32</v>
      </c>
      <c r="W279" t="s">
        <v>32</v>
      </c>
      <c r="X279" t="s">
        <v>32</v>
      </c>
      <c r="Y279" t="s">
        <v>32</v>
      </c>
      <c r="Z279" t="s">
        <v>32</v>
      </c>
      <c r="AA279" t="s">
        <v>32</v>
      </c>
      <c r="AB279" t="s">
        <v>32</v>
      </c>
      <c r="AC279" t="s">
        <v>32</v>
      </c>
      <c r="AD279" t="s">
        <v>32</v>
      </c>
      <c r="AE279" t="s">
        <v>32</v>
      </c>
    </row>
    <row r="280" spans="1:31" x14ac:dyDescent="0.2">
      <c r="A280">
        <v>278</v>
      </c>
      <c r="B280" t="s">
        <v>583</v>
      </c>
      <c r="C280" t="s">
        <v>584</v>
      </c>
      <c r="D280" t="s">
        <v>32</v>
      </c>
      <c r="E280" t="s">
        <v>32</v>
      </c>
      <c r="F280" t="s">
        <v>32</v>
      </c>
      <c r="G280" t="s">
        <v>32</v>
      </c>
      <c r="H280" t="s">
        <v>32</v>
      </c>
      <c r="I280" t="s">
        <v>32</v>
      </c>
      <c r="J280" t="s">
        <v>32</v>
      </c>
      <c r="K280" t="s">
        <v>32</v>
      </c>
      <c r="L280" t="s">
        <v>32</v>
      </c>
      <c r="M280" t="s">
        <v>32</v>
      </c>
      <c r="N280" t="s">
        <v>32</v>
      </c>
      <c r="O280" t="s">
        <v>32</v>
      </c>
      <c r="P280" t="s">
        <v>32</v>
      </c>
      <c r="Q280" t="s">
        <v>32</v>
      </c>
      <c r="R280" t="s">
        <v>32</v>
      </c>
      <c r="S280" t="s">
        <v>32</v>
      </c>
      <c r="T280" t="s">
        <v>32</v>
      </c>
      <c r="U280" t="s">
        <v>32</v>
      </c>
      <c r="V280" t="s">
        <v>32</v>
      </c>
      <c r="W280" t="s">
        <v>32</v>
      </c>
      <c r="X280" t="s">
        <v>32</v>
      </c>
      <c r="Y280" t="s">
        <v>32</v>
      </c>
      <c r="Z280" t="s">
        <v>32</v>
      </c>
      <c r="AA280" t="s">
        <v>32</v>
      </c>
      <c r="AB280" t="s">
        <v>32</v>
      </c>
      <c r="AC280" t="s">
        <v>32</v>
      </c>
      <c r="AD280" t="s">
        <v>32</v>
      </c>
      <c r="AE280" t="s">
        <v>32</v>
      </c>
    </row>
    <row r="281" spans="1:31" x14ac:dyDescent="0.2">
      <c r="A281">
        <v>279</v>
      </c>
      <c r="B281" t="s">
        <v>585</v>
      </c>
      <c r="C281" t="s">
        <v>586</v>
      </c>
      <c r="D281" t="s">
        <v>32</v>
      </c>
      <c r="E281" t="s">
        <v>32</v>
      </c>
      <c r="F281" t="s">
        <v>32</v>
      </c>
      <c r="G281" t="s">
        <v>32</v>
      </c>
      <c r="H281" t="s">
        <v>32</v>
      </c>
      <c r="I281" t="s">
        <v>32</v>
      </c>
      <c r="J281" t="s">
        <v>32</v>
      </c>
      <c r="K281" t="s">
        <v>32</v>
      </c>
      <c r="L281" t="s">
        <v>32</v>
      </c>
      <c r="M281" t="s">
        <v>32</v>
      </c>
      <c r="N281" t="s">
        <v>32</v>
      </c>
      <c r="O281" t="s">
        <v>32</v>
      </c>
      <c r="P281" t="s">
        <v>32</v>
      </c>
      <c r="Q281" t="s">
        <v>32</v>
      </c>
      <c r="R281" t="s">
        <v>32</v>
      </c>
      <c r="S281" t="s">
        <v>32</v>
      </c>
      <c r="T281" t="s">
        <v>32</v>
      </c>
      <c r="U281" t="s">
        <v>32</v>
      </c>
      <c r="V281" t="s">
        <v>32</v>
      </c>
      <c r="W281" t="s">
        <v>32</v>
      </c>
      <c r="X281" t="s">
        <v>32</v>
      </c>
      <c r="Y281" t="s">
        <v>32</v>
      </c>
      <c r="Z281" t="s">
        <v>32</v>
      </c>
      <c r="AA281" t="s">
        <v>32</v>
      </c>
      <c r="AB281" t="s">
        <v>32</v>
      </c>
      <c r="AC281" t="s">
        <v>32</v>
      </c>
      <c r="AD281" t="s">
        <v>32</v>
      </c>
      <c r="AE281" t="s">
        <v>32</v>
      </c>
    </row>
    <row r="282" spans="1:31" x14ac:dyDescent="0.2">
      <c r="A282">
        <v>280</v>
      </c>
      <c r="B282" t="s">
        <v>587</v>
      </c>
      <c r="C282" t="s">
        <v>588</v>
      </c>
      <c r="D282" t="s">
        <v>32</v>
      </c>
      <c r="E282" t="s">
        <v>32</v>
      </c>
      <c r="F282" t="s">
        <v>32</v>
      </c>
      <c r="G282" t="s">
        <v>32</v>
      </c>
      <c r="H282" t="s">
        <v>32</v>
      </c>
      <c r="I282" t="s">
        <v>32</v>
      </c>
      <c r="J282" t="s">
        <v>32</v>
      </c>
      <c r="K282" t="s">
        <v>32</v>
      </c>
      <c r="L282" t="s">
        <v>32</v>
      </c>
      <c r="M282" t="s">
        <v>32</v>
      </c>
      <c r="N282" t="s">
        <v>32</v>
      </c>
      <c r="O282" t="s">
        <v>32</v>
      </c>
      <c r="P282" t="s">
        <v>32</v>
      </c>
      <c r="Q282" t="s">
        <v>32</v>
      </c>
      <c r="R282" t="s">
        <v>32</v>
      </c>
      <c r="S282" t="s">
        <v>32</v>
      </c>
      <c r="T282" t="s">
        <v>32</v>
      </c>
      <c r="U282" t="s">
        <v>32</v>
      </c>
      <c r="V282" t="s">
        <v>32</v>
      </c>
      <c r="W282" t="s">
        <v>32</v>
      </c>
      <c r="X282" t="s">
        <v>32</v>
      </c>
      <c r="Y282" t="s">
        <v>32</v>
      </c>
      <c r="Z282" t="s">
        <v>32</v>
      </c>
      <c r="AA282" t="s">
        <v>32</v>
      </c>
      <c r="AB282" t="s">
        <v>32</v>
      </c>
      <c r="AC282" t="s">
        <v>32</v>
      </c>
      <c r="AD282" t="s">
        <v>32</v>
      </c>
      <c r="AE282" t="s">
        <v>32</v>
      </c>
    </row>
    <row r="283" spans="1:31" x14ac:dyDescent="0.2">
      <c r="A283">
        <v>281</v>
      </c>
      <c r="B283" t="s">
        <v>589</v>
      </c>
      <c r="C283" t="s">
        <v>590</v>
      </c>
      <c r="D283" t="s">
        <v>32</v>
      </c>
      <c r="E283" t="s">
        <v>32</v>
      </c>
      <c r="F283" t="s">
        <v>32</v>
      </c>
      <c r="G283" t="s">
        <v>32</v>
      </c>
      <c r="H283" t="s">
        <v>32</v>
      </c>
      <c r="I283" t="s">
        <v>32</v>
      </c>
      <c r="J283" t="s">
        <v>32</v>
      </c>
      <c r="K283" t="s">
        <v>32</v>
      </c>
      <c r="L283" t="s">
        <v>39</v>
      </c>
      <c r="M283" t="s">
        <v>32</v>
      </c>
      <c r="N283" t="s">
        <v>32</v>
      </c>
      <c r="O283" t="s">
        <v>32</v>
      </c>
      <c r="P283" t="s">
        <v>32</v>
      </c>
      <c r="Q283" t="s">
        <v>32</v>
      </c>
      <c r="R283" t="s">
        <v>32</v>
      </c>
      <c r="S283" t="s">
        <v>32</v>
      </c>
      <c r="T283" t="s">
        <v>32</v>
      </c>
      <c r="U283" t="s">
        <v>32</v>
      </c>
      <c r="V283" t="s">
        <v>32</v>
      </c>
      <c r="W283" t="s">
        <v>32</v>
      </c>
      <c r="X283" t="s">
        <v>32</v>
      </c>
      <c r="Y283" t="s">
        <v>32</v>
      </c>
      <c r="Z283" t="s">
        <v>32</v>
      </c>
      <c r="AA283" t="s">
        <v>32</v>
      </c>
      <c r="AB283" t="s">
        <v>32</v>
      </c>
      <c r="AC283" t="s">
        <v>32</v>
      </c>
      <c r="AD283" t="s">
        <v>32</v>
      </c>
      <c r="AE283" t="s">
        <v>32</v>
      </c>
    </row>
    <row r="284" spans="1:31" x14ac:dyDescent="0.2">
      <c r="A284">
        <v>282</v>
      </c>
      <c r="B284" t="s">
        <v>591</v>
      </c>
      <c r="C284" t="s">
        <v>592</v>
      </c>
      <c r="D284" t="s">
        <v>32</v>
      </c>
      <c r="E284" t="s">
        <v>32</v>
      </c>
      <c r="F284" t="s">
        <v>32</v>
      </c>
      <c r="G284" t="s">
        <v>32</v>
      </c>
      <c r="H284" t="s">
        <v>32</v>
      </c>
      <c r="I284" t="s">
        <v>32</v>
      </c>
      <c r="J284" t="s">
        <v>32</v>
      </c>
      <c r="K284" t="s">
        <v>32</v>
      </c>
      <c r="L284" t="s">
        <v>32</v>
      </c>
      <c r="M284" t="s">
        <v>32</v>
      </c>
      <c r="N284" t="s">
        <v>32</v>
      </c>
      <c r="O284" t="s">
        <v>32</v>
      </c>
      <c r="P284" t="s">
        <v>32</v>
      </c>
      <c r="Q284" t="s">
        <v>32</v>
      </c>
      <c r="R284" t="s">
        <v>32</v>
      </c>
      <c r="S284" t="s">
        <v>32</v>
      </c>
      <c r="T284" t="s">
        <v>32</v>
      </c>
      <c r="U284" t="s">
        <v>32</v>
      </c>
      <c r="V284" t="s">
        <v>32</v>
      </c>
      <c r="W284" t="s">
        <v>32</v>
      </c>
      <c r="X284" t="s">
        <v>32</v>
      </c>
      <c r="Y284" t="s">
        <v>32</v>
      </c>
      <c r="Z284" t="s">
        <v>32</v>
      </c>
      <c r="AA284" t="s">
        <v>32</v>
      </c>
      <c r="AB284" t="s">
        <v>32</v>
      </c>
      <c r="AC284" t="s">
        <v>32</v>
      </c>
      <c r="AD284" t="s">
        <v>32</v>
      </c>
      <c r="AE284" t="s">
        <v>32</v>
      </c>
    </row>
    <row r="285" spans="1:31" x14ac:dyDescent="0.2">
      <c r="A285">
        <v>283</v>
      </c>
      <c r="B285" t="s">
        <v>593</v>
      </c>
      <c r="C285" t="s">
        <v>594</v>
      </c>
      <c r="D285" t="s">
        <v>32</v>
      </c>
      <c r="E285" t="s">
        <v>32</v>
      </c>
      <c r="F285" t="s">
        <v>32</v>
      </c>
      <c r="G285" t="s">
        <v>32</v>
      </c>
      <c r="H285" t="s">
        <v>32</v>
      </c>
      <c r="I285" t="s">
        <v>32</v>
      </c>
      <c r="J285" t="s">
        <v>32</v>
      </c>
      <c r="K285" t="s">
        <v>32</v>
      </c>
      <c r="L285" t="s">
        <v>32</v>
      </c>
      <c r="M285" t="s">
        <v>32</v>
      </c>
      <c r="N285" t="s">
        <v>32</v>
      </c>
      <c r="O285" t="s">
        <v>32</v>
      </c>
      <c r="P285" t="s">
        <v>32</v>
      </c>
      <c r="Q285" t="s">
        <v>32</v>
      </c>
      <c r="R285" t="s">
        <v>32</v>
      </c>
      <c r="S285" t="s">
        <v>32</v>
      </c>
      <c r="T285" t="s">
        <v>32</v>
      </c>
      <c r="U285" t="s">
        <v>32</v>
      </c>
      <c r="V285" t="s">
        <v>32</v>
      </c>
      <c r="W285" t="s">
        <v>32</v>
      </c>
      <c r="X285" t="s">
        <v>32</v>
      </c>
      <c r="Y285" t="s">
        <v>32</v>
      </c>
      <c r="Z285" t="s">
        <v>32</v>
      </c>
      <c r="AA285" t="s">
        <v>32</v>
      </c>
      <c r="AB285" t="s">
        <v>32</v>
      </c>
      <c r="AC285" t="s">
        <v>32</v>
      </c>
      <c r="AD285" t="s">
        <v>32</v>
      </c>
      <c r="AE285" t="s">
        <v>32</v>
      </c>
    </row>
    <row r="286" spans="1:31" x14ac:dyDescent="0.2">
      <c r="A286">
        <v>284</v>
      </c>
      <c r="B286" t="s">
        <v>595</v>
      </c>
      <c r="C286" t="s">
        <v>596</v>
      </c>
      <c r="D286" t="s">
        <v>32</v>
      </c>
      <c r="E286" t="s">
        <v>32</v>
      </c>
      <c r="F286" t="s">
        <v>32</v>
      </c>
      <c r="G286" t="s">
        <v>32</v>
      </c>
      <c r="H286" t="s">
        <v>32</v>
      </c>
      <c r="I286" t="s">
        <v>32</v>
      </c>
      <c r="J286" t="s">
        <v>32</v>
      </c>
      <c r="K286" t="s">
        <v>32</v>
      </c>
      <c r="L286" t="s">
        <v>32</v>
      </c>
      <c r="M286" t="s">
        <v>32</v>
      </c>
      <c r="N286" t="s">
        <v>32</v>
      </c>
      <c r="O286" t="s">
        <v>32</v>
      </c>
      <c r="P286" t="s">
        <v>32</v>
      </c>
      <c r="Q286" t="s">
        <v>32</v>
      </c>
      <c r="R286" t="s">
        <v>32</v>
      </c>
      <c r="S286" t="s">
        <v>32</v>
      </c>
      <c r="T286" t="s">
        <v>32</v>
      </c>
      <c r="U286" t="s">
        <v>32</v>
      </c>
      <c r="V286" t="s">
        <v>32</v>
      </c>
      <c r="W286" t="s">
        <v>32</v>
      </c>
      <c r="X286" t="s">
        <v>32</v>
      </c>
      <c r="Y286" t="s">
        <v>32</v>
      </c>
      <c r="Z286" t="s">
        <v>32</v>
      </c>
      <c r="AA286" t="s">
        <v>32</v>
      </c>
      <c r="AB286" t="s">
        <v>32</v>
      </c>
      <c r="AC286" t="s">
        <v>32</v>
      </c>
      <c r="AD286" t="s">
        <v>32</v>
      </c>
      <c r="AE286" t="s">
        <v>32</v>
      </c>
    </row>
    <row r="287" spans="1:31" x14ac:dyDescent="0.2">
      <c r="A287">
        <v>285</v>
      </c>
      <c r="B287" t="s">
        <v>597</v>
      </c>
      <c r="C287" t="s">
        <v>598</v>
      </c>
      <c r="D287" t="s">
        <v>32</v>
      </c>
      <c r="E287" t="s">
        <v>32</v>
      </c>
      <c r="F287" t="s">
        <v>32</v>
      </c>
      <c r="G287" t="s">
        <v>32</v>
      </c>
      <c r="H287" t="s">
        <v>32</v>
      </c>
      <c r="I287" t="s">
        <v>32</v>
      </c>
      <c r="J287" t="s">
        <v>32</v>
      </c>
      <c r="K287" t="s">
        <v>32</v>
      </c>
      <c r="L287" t="s">
        <v>32</v>
      </c>
      <c r="M287" t="s">
        <v>32</v>
      </c>
      <c r="N287" t="s">
        <v>32</v>
      </c>
      <c r="O287" t="s">
        <v>32</v>
      </c>
      <c r="P287" t="s">
        <v>32</v>
      </c>
      <c r="Q287" t="s">
        <v>32</v>
      </c>
      <c r="R287" t="s">
        <v>32</v>
      </c>
      <c r="S287" t="s">
        <v>32</v>
      </c>
      <c r="T287" t="s">
        <v>32</v>
      </c>
      <c r="U287" t="s">
        <v>32</v>
      </c>
      <c r="V287" t="s">
        <v>32</v>
      </c>
      <c r="W287" t="s">
        <v>32</v>
      </c>
      <c r="X287" t="s">
        <v>32</v>
      </c>
      <c r="Y287" t="s">
        <v>32</v>
      </c>
      <c r="Z287" t="s">
        <v>32</v>
      </c>
      <c r="AA287" t="s">
        <v>32</v>
      </c>
      <c r="AB287" t="s">
        <v>32</v>
      </c>
      <c r="AC287" t="s">
        <v>32</v>
      </c>
      <c r="AD287" t="s">
        <v>32</v>
      </c>
      <c r="AE287" t="s">
        <v>32</v>
      </c>
    </row>
    <row r="288" spans="1:31" x14ac:dyDescent="0.2">
      <c r="A288">
        <v>286</v>
      </c>
      <c r="B288" t="s">
        <v>599</v>
      </c>
      <c r="C288" t="s">
        <v>600</v>
      </c>
      <c r="D288" t="s">
        <v>32</v>
      </c>
      <c r="E288" t="s">
        <v>32</v>
      </c>
      <c r="F288" t="s">
        <v>32</v>
      </c>
      <c r="G288" t="s">
        <v>32</v>
      </c>
      <c r="H288" t="s">
        <v>32</v>
      </c>
      <c r="I288" t="s">
        <v>32</v>
      </c>
      <c r="J288" t="s">
        <v>32</v>
      </c>
      <c r="K288" t="s">
        <v>32</v>
      </c>
      <c r="L288" t="s">
        <v>32</v>
      </c>
      <c r="M288" t="s">
        <v>32</v>
      </c>
      <c r="N288" t="s">
        <v>32</v>
      </c>
      <c r="O288" t="s">
        <v>32</v>
      </c>
      <c r="P288" t="s">
        <v>32</v>
      </c>
      <c r="Q288" t="s">
        <v>32</v>
      </c>
      <c r="R288" t="s">
        <v>32</v>
      </c>
      <c r="S288" t="s">
        <v>32</v>
      </c>
      <c r="T288" t="s">
        <v>32</v>
      </c>
      <c r="U288" t="s">
        <v>32</v>
      </c>
      <c r="V288" t="s">
        <v>32</v>
      </c>
      <c r="W288" t="s">
        <v>32</v>
      </c>
      <c r="X288" t="s">
        <v>32</v>
      </c>
      <c r="Y288" t="s">
        <v>32</v>
      </c>
      <c r="Z288" t="s">
        <v>32</v>
      </c>
      <c r="AA288" t="s">
        <v>32</v>
      </c>
      <c r="AB288" t="s">
        <v>32</v>
      </c>
      <c r="AC288" t="s">
        <v>32</v>
      </c>
      <c r="AD288" t="s">
        <v>32</v>
      </c>
      <c r="AE288" t="s">
        <v>32</v>
      </c>
    </row>
    <row r="289" spans="1:31" x14ac:dyDescent="0.2">
      <c r="A289">
        <v>287</v>
      </c>
      <c r="B289" t="s">
        <v>601</v>
      </c>
      <c r="C289" t="s">
        <v>602</v>
      </c>
      <c r="D289" t="s">
        <v>32</v>
      </c>
      <c r="E289" t="s">
        <v>32</v>
      </c>
      <c r="F289" t="s">
        <v>32</v>
      </c>
      <c r="G289" t="s">
        <v>32</v>
      </c>
      <c r="H289" t="s">
        <v>32</v>
      </c>
      <c r="I289" t="s">
        <v>32</v>
      </c>
      <c r="J289" t="s">
        <v>32</v>
      </c>
      <c r="K289" t="s">
        <v>32</v>
      </c>
      <c r="L289" t="s">
        <v>32</v>
      </c>
      <c r="M289" t="s">
        <v>32</v>
      </c>
      <c r="N289" t="s">
        <v>32</v>
      </c>
      <c r="O289" t="s">
        <v>32</v>
      </c>
      <c r="P289" t="s">
        <v>32</v>
      </c>
      <c r="Q289" t="s">
        <v>32</v>
      </c>
      <c r="R289" t="s">
        <v>32</v>
      </c>
      <c r="S289" t="s">
        <v>32</v>
      </c>
      <c r="T289" t="s">
        <v>32</v>
      </c>
      <c r="U289" t="s">
        <v>32</v>
      </c>
      <c r="V289" t="s">
        <v>32</v>
      </c>
      <c r="W289" t="s">
        <v>32</v>
      </c>
      <c r="X289" t="s">
        <v>32</v>
      </c>
      <c r="Y289" t="s">
        <v>32</v>
      </c>
      <c r="Z289" t="s">
        <v>32</v>
      </c>
      <c r="AA289" t="s">
        <v>32</v>
      </c>
      <c r="AB289" t="s">
        <v>32</v>
      </c>
      <c r="AC289" t="s">
        <v>32</v>
      </c>
      <c r="AD289" t="s">
        <v>32</v>
      </c>
      <c r="AE289" t="s">
        <v>32</v>
      </c>
    </row>
    <row r="290" spans="1:31" x14ac:dyDescent="0.2">
      <c r="A290">
        <v>288</v>
      </c>
      <c r="B290" t="s">
        <v>603</v>
      </c>
      <c r="C290" t="s">
        <v>604</v>
      </c>
      <c r="D290" t="s">
        <v>32</v>
      </c>
      <c r="E290" t="s">
        <v>32</v>
      </c>
      <c r="F290" t="s">
        <v>32</v>
      </c>
      <c r="G290" t="s">
        <v>32</v>
      </c>
      <c r="H290" t="s">
        <v>32</v>
      </c>
      <c r="I290" t="s">
        <v>32</v>
      </c>
      <c r="J290" t="s">
        <v>32</v>
      </c>
      <c r="K290" t="s">
        <v>32</v>
      </c>
      <c r="L290" t="s">
        <v>32</v>
      </c>
      <c r="M290" t="s">
        <v>32</v>
      </c>
      <c r="N290" t="s">
        <v>32</v>
      </c>
      <c r="O290" t="s">
        <v>32</v>
      </c>
      <c r="P290" t="s">
        <v>32</v>
      </c>
      <c r="Q290" t="s">
        <v>32</v>
      </c>
      <c r="R290" t="s">
        <v>32</v>
      </c>
      <c r="S290" t="s">
        <v>32</v>
      </c>
      <c r="T290" t="s">
        <v>32</v>
      </c>
      <c r="U290" t="s">
        <v>32</v>
      </c>
      <c r="V290" t="s">
        <v>32</v>
      </c>
      <c r="W290" t="s">
        <v>32</v>
      </c>
      <c r="X290" t="s">
        <v>32</v>
      </c>
      <c r="Y290" t="s">
        <v>32</v>
      </c>
      <c r="Z290" t="s">
        <v>32</v>
      </c>
      <c r="AA290" t="s">
        <v>32</v>
      </c>
      <c r="AB290" t="s">
        <v>32</v>
      </c>
      <c r="AC290" t="s">
        <v>32</v>
      </c>
      <c r="AD290" t="s">
        <v>32</v>
      </c>
      <c r="AE290" t="s">
        <v>32</v>
      </c>
    </row>
    <row r="291" spans="1:31" x14ac:dyDescent="0.2">
      <c r="A291">
        <v>289</v>
      </c>
      <c r="B291" t="s">
        <v>605</v>
      </c>
      <c r="C291" t="s">
        <v>606</v>
      </c>
      <c r="D291" t="s">
        <v>32</v>
      </c>
      <c r="E291" t="s">
        <v>32</v>
      </c>
      <c r="F291" t="s">
        <v>32</v>
      </c>
      <c r="G291" t="s">
        <v>32</v>
      </c>
      <c r="H291" t="s">
        <v>32</v>
      </c>
      <c r="I291" t="s">
        <v>32</v>
      </c>
      <c r="J291" t="s">
        <v>32</v>
      </c>
      <c r="K291" t="s">
        <v>32</v>
      </c>
      <c r="L291" t="s">
        <v>32</v>
      </c>
      <c r="M291" t="s">
        <v>32</v>
      </c>
      <c r="N291" t="s">
        <v>32</v>
      </c>
      <c r="O291" t="s">
        <v>32</v>
      </c>
      <c r="P291" t="s">
        <v>32</v>
      </c>
      <c r="Q291" t="s">
        <v>32</v>
      </c>
      <c r="R291" t="s">
        <v>32</v>
      </c>
      <c r="S291" t="s">
        <v>32</v>
      </c>
      <c r="T291" t="s">
        <v>32</v>
      </c>
      <c r="U291" t="s">
        <v>32</v>
      </c>
      <c r="V291" t="s">
        <v>32</v>
      </c>
      <c r="W291" t="s">
        <v>32</v>
      </c>
      <c r="X291" t="s">
        <v>32</v>
      </c>
      <c r="Y291" t="s">
        <v>32</v>
      </c>
      <c r="Z291" t="s">
        <v>32</v>
      </c>
      <c r="AA291" t="s">
        <v>32</v>
      </c>
      <c r="AB291" t="s">
        <v>32</v>
      </c>
      <c r="AC291" t="s">
        <v>32</v>
      </c>
      <c r="AD291" t="s">
        <v>32</v>
      </c>
      <c r="AE291" t="s">
        <v>32</v>
      </c>
    </row>
    <row r="292" spans="1:31" x14ac:dyDescent="0.2">
      <c r="A292">
        <v>290</v>
      </c>
      <c r="B292" t="s">
        <v>607</v>
      </c>
      <c r="C292" t="s">
        <v>608</v>
      </c>
      <c r="D292" t="s">
        <v>32</v>
      </c>
      <c r="E292" t="s">
        <v>32</v>
      </c>
      <c r="F292" t="s">
        <v>32</v>
      </c>
      <c r="G292" t="s">
        <v>32</v>
      </c>
      <c r="H292" t="s">
        <v>32</v>
      </c>
      <c r="I292" t="s">
        <v>32</v>
      </c>
      <c r="J292" t="s">
        <v>32</v>
      </c>
      <c r="K292" t="s">
        <v>32</v>
      </c>
      <c r="L292" t="s">
        <v>32</v>
      </c>
      <c r="M292" t="s">
        <v>32</v>
      </c>
      <c r="N292" t="s">
        <v>32</v>
      </c>
      <c r="O292" t="s">
        <v>32</v>
      </c>
      <c r="P292" t="s">
        <v>32</v>
      </c>
      <c r="Q292" t="s">
        <v>32</v>
      </c>
      <c r="R292" t="s">
        <v>32</v>
      </c>
      <c r="S292" t="s">
        <v>32</v>
      </c>
      <c r="T292" t="s">
        <v>32</v>
      </c>
      <c r="U292" t="s">
        <v>32</v>
      </c>
      <c r="V292" t="s">
        <v>32</v>
      </c>
      <c r="W292" t="s">
        <v>32</v>
      </c>
      <c r="X292" t="s">
        <v>32</v>
      </c>
      <c r="Y292" t="s">
        <v>32</v>
      </c>
      <c r="Z292" t="s">
        <v>32</v>
      </c>
      <c r="AA292" t="s">
        <v>32</v>
      </c>
      <c r="AB292" t="s">
        <v>32</v>
      </c>
      <c r="AC292" t="s">
        <v>32</v>
      </c>
      <c r="AD292" t="s">
        <v>32</v>
      </c>
      <c r="AE292" t="s">
        <v>32</v>
      </c>
    </row>
    <row r="293" spans="1:31" x14ac:dyDescent="0.2">
      <c r="A293">
        <v>291</v>
      </c>
      <c r="B293" t="s">
        <v>609</v>
      </c>
      <c r="C293" t="s">
        <v>610</v>
      </c>
      <c r="D293" t="s">
        <v>32</v>
      </c>
      <c r="E293" t="s">
        <v>32</v>
      </c>
      <c r="F293" t="s">
        <v>32</v>
      </c>
      <c r="G293" t="s">
        <v>32</v>
      </c>
      <c r="H293" t="s">
        <v>32</v>
      </c>
      <c r="I293" t="s">
        <v>32</v>
      </c>
      <c r="J293" t="s">
        <v>32</v>
      </c>
      <c r="K293" t="s">
        <v>32</v>
      </c>
      <c r="L293" t="s">
        <v>32</v>
      </c>
      <c r="M293" t="s">
        <v>32</v>
      </c>
      <c r="N293" t="s">
        <v>32</v>
      </c>
      <c r="O293" t="s">
        <v>32</v>
      </c>
      <c r="P293" t="s">
        <v>32</v>
      </c>
      <c r="Q293" t="s">
        <v>32</v>
      </c>
      <c r="R293" t="s">
        <v>32</v>
      </c>
      <c r="S293" t="s">
        <v>32</v>
      </c>
      <c r="T293" t="s">
        <v>32</v>
      </c>
      <c r="U293" t="s">
        <v>32</v>
      </c>
      <c r="V293" t="s">
        <v>32</v>
      </c>
      <c r="W293" t="s">
        <v>32</v>
      </c>
      <c r="X293" t="s">
        <v>32</v>
      </c>
      <c r="Y293" t="s">
        <v>32</v>
      </c>
      <c r="Z293" t="s">
        <v>32</v>
      </c>
      <c r="AA293" t="s">
        <v>32</v>
      </c>
      <c r="AB293" t="s">
        <v>32</v>
      </c>
      <c r="AC293" t="s">
        <v>32</v>
      </c>
      <c r="AD293" t="s">
        <v>32</v>
      </c>
      <c r="AE293" t="s">
        <v>32</v>
      </c>
    </row>
    <row r="294" spans="1:31" x14ac:dyDescent="0.2">
      <c r="A294">
        <v>292</v>
      </c>
      <c r="B294" t="s">
        <v>611</v>
      </c>
      <c r="C294" t="s">
        <v>612</v>
      </c>
      <c r="D294" t="s">
        <v>32</v>
      </c>
      <c r="E294" t="s">
        <v>32</v>
      </c>
      <c r="F294" t="s">
        <v>32</v>
      </c>
      <c r="G294" t="s">
        <v>32</v>
      </c>
      <c r="H294" t="s">
        <v>32</v>
      </c>
      <c r="I294" t="s">
        <v>32</v>
      </c>
      <c r="J294" t="s">
        <v>32</v>
      </c>
      <c r="K294" t="s">
        <v>32</v>
      </c>
      <c r="L294" t="s">
        <v>32</v>
      </c>
      <c r="M294" t="s">
        <v>32</v>
      </c>
      <c r="N294" t="s">
        <v>32</v>
      </c>
      <c r="O294" t="s">
        <v>32</v>
      </c>
      <c r="P294" t="s">
        <v>32</v>
      </c>
      <c r="Q294" t="s">
        <v>32</v>
      </c>
      <c r="R294" t="s">
        <v>32</v>
      </c>
      <c r="S294" t="s">
        <v>32</v>
      </c>
      <c r="T294" t="s">
        <v>32</v>
      </c>
      <c r="U294" t="s">
        <v>32</v>
      </c>
      <c r="V294" t="s">
        <v>32</v>
      </c>
      <c r="W294" t="s">
        <v>32</v>
      </c>
      <c r="X294" t="s">
        <v>32</v>
      </c>
      <c r="Y294" t="s">
        <v>32</v>
      </c>
      <c r="Z294" t="s">
        <v>32</v>
      </c>
      <c r="AA294" t="s">
        <v>32</v>
      </c>
      <c r="AB294" t="s">
        <v>32</v>
      </c>
      <c r="AC294" t="s">
        <v>32</v>
      </c>
      <c r="AD294" t="s">
        <v>32</v>
      </c>
      <c r="AE294" t="s">
        <v>32</v>
      </c>
    </row>
    <row r="295" spans="1:31" x14ac:dyDescent="0.2">
      <c r="A295">
        <v>293</v>
      </c>
      <c r="B295" t="s">
        <v>613</v>
      </c>
      <c r="C295" t="s">
        <v>614</v>
      </c>
      <c r="D295" t="s">
        <v>32</v>
      </c>
      <c r="E295" t="s">
        <v>32</v>
      </c>
      <c r="F295" t="s">
        <v>64</v>
      </c>
      <c r="G295" t="s">
        <v>32</v>
      </c>
      <c r="H295" t="s">
        <v>32</v>
      </c>
      <c r="I295" t="s">
        <v>32</v>
      </c>
      <c r="J295" t="s">
        <v>64</v>
      </c>
      <c r="K295" t="s">
        <v>64</v>
      </c>
      <c r="L295" t="s">
        <v>32</v>
      </c>
      <c r="M295" t="s">
        <v>32</v>
      </c>
      <c r="N295" t="s">
        <v>32</v>
      </c>
      <c r="O295" t="s">
        <v>64</v>
      </c>
      <c r="P295" t="s">
        <v>32</v>
      </c>
      <c r="Q295" t="s">
        <v>32</v>
      </c>
      <c r="R295" t="s">
        <v>32</v>
      </c>
      <c r="S295" t="s">
        <v>64</v>
      </c>
      <c r="T295" t="s">
        <v>32</v>
      </c>
      <c r="U295" t="s">
        <v>64</v>
      </c>
      <c r="V295" t="s">
        <v>32</v>
      </c>
      <c r="W295" t="s">
        <v>32</v>
      </c>
      <c r="X295" t="s">
        <v>64</v>
      </c>
      <c r="Y295" t="s">
        <v>32</v>
      </c>
      <c r="Z295" t="s">
        <v>64</v>
      </c>
      <c r="AA295" t="s">
        <v>32</v>
      </c>
      <c r="AB295" t="s">
        <v>32</v>
      </c>
      <c r="AC295" t="s">
        <v>32</v>
      </c>
      <c r="AD295" t="s">
        <v>32</v>
      </c>
      <c r="AE295" t="s">
        <v>64</v>
      </c>
    </row>
    <row r="296" spans="1:31" x14ac:dyDescent="0.2">
      <c r="A296">
        <v>294</v>
      </c>
      <c r="B296" t="s">
        <v>615</v>
      </c>
      <c r="C296" t="s">
        <v>616</v>
      </c>
      <c r="D296" t="s">
        <v>32</v>
      </c>
      <c r="E296" t="s">
        <v>32</v>
      </c>
      <c r="F296" t="s">
        <v>32</v>
      </c>
      <c r="G296" t="s">
        <v>32</v>
      </c>
      <c r="H296" t="s">
        <v>32</v>
      </c>
      <c r="I296" t="s">
        <v>32</v>
      </c>
      <c r="J296" t="s">
        <v>32</v>
      </c>
      <c r="K296" t="s">
        <v>32</v>
      </c>
      <c r="L296" t="s">
        <v>32</v>
      </c>
      <c r="M296" t="s">
        <v>32</v>
      </c>
      <c r="N296" t="s">
        <v>32</v>
      </c>
      <c r="O296" t="s">
        <v>32</v>
      </c>
      <c r="P296" t="s">
        <v>32</v>
      </c>
      <c r="Q296" t="s">
        <v>32</v>
      </c>
      <c r="R296" t="s">
        <v>32</v>
      </c>
      <c r="S296" t="s">
        <v>32</v>
      </c>
      <c r="T296" t="s">
        <v>32</v>
      </c>
      <c r="U296" t="s">
        <v>32</v>
      </c>
      <c r="V296" t="s">
        <v>32</v>
      </c>
      <c r="W296" t="s">
        <v>32</v>
      </c>
      <c r="X296" t="s">
        <v>32</v>
      </c>
      <c r="Y296" t="s">
        <v>32</v>
      </c>
      <c r="Z296" t="s">
        <v>32</v>
      </c>
      <c r="AA296" t="s">
        <v>32</v>
      </c>
      <c r="AB296" t="s">
        <v>32</v>
      </c>
      <c r="AC296" t="s">
        <v>32</v>
      </c>
      <c r="AD296" t="s">
        <v>32</v>
      </c>
      <c r="AE296" t="s">
        <v>32</v>
      </c>
    </row>
    <row r="297" spans="1:31" x14ac:dyDescent="0.2">
      <c r="A297">
        <v>295</v>
      </c>
      <c r="B297" t="s">
        <v>617</v>
      </c>
      <c r="C297" t="s">
        <v>618</v>
      </c>
      <c r="D297" t="s">
        <v>32</v>
      </c>
      <c r="E297" t="s">
        <v>32</v>
      </c>
      <c r="F297" t="s">
        <v>32</v>
      </c>
      <c r="G297" t="s">
        <v>32</v>
      </c>
      <c r="H297" t="s">
        <v>32</v>
      </c>
      <c r="I297" t="s">
        <v>32</v>
      </c>
      <c r="J297" t="s">
        <v>32</v>
      </c>
      <c r="K297" t="s">
        <v>32</v>
      </c>
      <c r="L297" t="s">
        <v>32</v>
      </c>
      <c r="M297" t="s">
        <v>32</v>
      </c>
      <c r="N297" t="s">
        <v>32</v>
      </c>
      <c r="O297" t="s">
        <v>32</v>
      </c>
      <c r="P297" t="s">
        <v>32</v>
      </c>
      <c r="Q297" t="s">
        <v>32</v>
      </c>
      <c r="R297" t="s">
        <v>32</v>
      </c>
      <c r="S297" t="s">
        <v>32</v>
      </c>
      <c r="T297" t="s">
        <v>32</v>
      </c>
      <c r="U297" t="s">
        <v>32</v>
      </c>
      <c r="V297" t="s">
        <v>32</v>
      </c>
      <c r="W297" t="s">
        <v>32</v>
      </c>
      <c r="X297" t="s">
        <v>32</v>
      </c>
      <c r="Y297" t="s">
        <v>32</v>
      </c>
      <c r="Z297" t="s">
        <v>32</v>
      </c>
      <c r="AA297" t="s">
        <v>32</v>
      </c>
      <c r="AB297" t="s">
        <v>32</v>
      </c>
      <c r="AC297" t="s">
        <v>32</v>
      </c>
      <c r="AD297" t="s">
        <v>32</v>
      </c>
      <c r="AE297" t="s">
        <v>32</v>
      </c>
    </row>
    <row r="298" spans="1:31" x14ac:dyDescent="0.2">
      <c r="A298">
        <v>296</v>
      </c>
      <c r="B298" t="s">
        <v>619</v>
      </c>
      <c r="C298" t="s">
        <v>620</v>
      </c>
      <c r="D298" t="s">
        <v>32</v>
      </c>
      <c r="E298" t="s">
        <v>32</v>
      </c>
      <c r="F298" t="s">
        <v>32</v>
      </c>
      <c r="G298" t="s">
        <v>32</v>
      </c>
      <c r="H298" t="s">
        <v>32</v>
      </c>
      <c r="I298" t="s">
        <v>32</v>
      </c>
      <c r="J298" t="s">
        <v>32</v>
      </c>
      <c r="K298" t="s">
        <v>32</v>
      </c>
      <c r="L298" t="s">
        <v>32</v>
      </c>
      <c r="M298" t="s">
        <v>32</v>
      </c>
      <c r="N298" t="s">
        <v>32</v>
      </c>
      <c r="O298" t="s">
        <v>32</v>
      </c>
      <c r="P298" t="s">
        <v>32</v>
      </c>
      <c r="Q298" t="s">
        <v>32</v>
      </c>
      <c r="R298" t="s">
        <v>32</v>
      </c>
      <c r="S298" t="s">
        <v>32</v>
      </c>
      <c r="T298" t="s">
        <v>32</v>
      </c>
      <c r="U298" t="s">
        <v>32</v>
      </c>
      <c r="V298" t="s">
        <v>32</v>
      </c>
      <c r="W298" t="s">
        <v>32</v>
      </c>
      <c r="X298" t="s">
        <v>32</v>
      </c>
      <c r="Y298" t="s">
        <v>32</v>
      </c>
      <c r="Z298" t="s">
        <v>32</v>
      </c>
      <c r="AA298" t="s">
        <v>32</v>
      </c>
      <c r="AB298" t="s">
        <v>32</v>
      </c>
      <c r="AC298" t="s">
        <v>32</v>
      </c>
      <c r="AD298" t="s">
        <v>32</v>
      </c>
      <c r="AE298" t="s">
        <v>32</v>
      </c>
    </row>
    <row r="299" spans="1:31" x14ac:dyDescent="0.2">
      <c r="A299">
        <v>297</v>
      </c>
      <c r="B299" t="s">
        <v>621</v>
      </c>
      <c r="C299" t="s">
        <v>622</v>
      </c>
      <c r="D299" t="s">
        <v>32</v>
      </c>
      <c r="E299" t="s">
        <v>32</v>
      </c>
      <c r="F299" t="s">
        <v>32</v>
      </c>
      <c r="G299" t="s">
        <v>32</v>
      </c>
      <c r="H299" t="s">
        <v>32</v>
      </c>
      <c r="I299" t="s">
        <v>32</v>
      </c>
      <c r="J299" t="s">
        <v>32</v>
      </c>
      <c r="K299" t="s">
        <v>32</v>
      </c>
      <c r="L299" t="s">
        <v>32</v>
      </c>
      <c r="M299" t="s">
        <v>32</v>
      </c>
      <c r="N299" t="s">
        <v>32</v>
      </c>
      <c r="O299" t="s">
        <v>32</v>
      </c>
      <c r="P299" t="s">
        <v>32</v>
      </c>
      <c r="Q299" t="s">
        <v>32</v>
      </c>
      <c r="R299" t="s">
        <v>32</v>
      </c>
      <c r="S299" t="s">
        <v>32</v>
      </c>
      <c r="T299" t="s">
        <v>32</v>
      </c>
      <c r="U299" t="s">
        <v>32</v>
      </c>
      <c r="V299" t="s">
        <v>32</v>
      </c>
      <c r="W299" t="s">
        <v>32</v>
      </c>
      <c r="X299" t="s">
        <v>32</v>
      </c>
      <c r="Y299" t="s">
        <v>32</v>
      </c>
      <c r="Z299" t="s">
        <v>32</v>
      </c>
      <c r="AA299" t="s">
        <v>32</v>
      </c>
      <c r="AB299" t="s">
        <v>32</v>
      </c>
      <c r="AC299" t="s">
        <v>32</v>
      </c>
      <c r="AD299" t="s">
        <v>32</v>
      </c>
      <c r="AE299" t="s">
        <v>32</v>
      </c>
    </row>
    <row r="300" spans="1:31" x14ac:dyDescent="0.2">
      <c r="A300">
        <v>298</v>
      </c>
      <c r="B300" t="s">
        <v>623</v>
      </c>
      <c r="C300" t="s">
        <v>624</v>
      </c>
      <c r="D300" t="s">
        <v>32</v>
      </c>
      <c r="E300" t="s">
        <v>32</v>
      </c>
      <c r="F300" t="s">
        <v>32</v>
      </c>
      <c r="G300" t="s">
        <v>39</v>
      </c>
      <c r="H300" t="s">
        <v>32</v>
      </c>
      <c r="I300" t="s">
        <v>32</v>
      </c>
      <c r="J300" t="s">
        <v>32</v>
      </c>
      <c r="K300" t="s">
        <v>32</v>
      </c>
      <c r="L300" t="s">
        <v>32</v>
      </c>
      <c r="M300" t="s">
        <v>32</v>
      </c>
      <c r="N300" t="s">
        <v>32</v>
      </c>
      <c r="O300" t="s">
        <v>32</v>
      </c>
      <c r="P300" t="s">
        <v>32</v>
      </c>
      <c r="Q300" t="s">
        <v>32</v>
      </c>
      <c r="R300" t="s">
        <v>32</v>
      </c>
      <c r="S300" t="s">
        <v>32</v>
      </c>
      <c r="T300" t="s">
        <v>32</v>
      </c>
      <c r="U300" t="s">
        <v>32</v>
      </c>
      <c r="V300" t="s">
        <v>32</v>
      </c>
      <c r="W300" t="s">
        <v>32</v>
      </c>
      <c r="X300" t="s">
        <v>32</v>
      </c>
      <c r="Y300" t="s">
        <v>39</v>
      </c>
      <c r="Z300" t="s">
        <v>32</v>
      </c>
      <c r="AA300" t="s">
        <v>32</v>
      </c>
      <c r="AB300" t="s">
        <v>32</v>
      </c>
      <c r="AC300" t="s">
        <v>32</v>
      </c>
      <c r="AD300" t="s">
        <v>32</v>
      </c>
      <c r="AE300" t="s">
        <v>32</v>
      </c>
    </row>
    <row r="301" spans="1:31" x14ac:dyDescent="0.2">
      <c r="A301">
        <v>299</v>
      </c>
      <c r="B301" t="s">
        <v>625</v>
      </c>
      <c r="C301" t="s">
        <v>626</v>
      </c>
      <c r="D301" t="s">
        <v>32</v>
      </c>
      <c r="E301" t="s">
        <v>32</v>
      </c>
      <c r="F301" t="s">
        <v>32</v>
      </c>
      <c r="G301" t="s">
        <v>32</v>
      </c>
      <c r="H301" t="s">
        <v>32</v>
      </c>
      <c r="I301" t="s">
        <v>32</v>
      </c>
      <c r="J301" t="s">
        <v>32</v>
      </c>
      <c r="K301" t="s">
        <v>32</v>
      </c>
      <c r="L301" t="s">
        <v>32</v>
      </c>
      <c r="M301" t="s">
        <v>32</v>
      </c>
      <c r="N301" t="s">
        <v>32</v>
      </c>
      <c r="O301" t="s">
        <v>32</v>
      </c>
      <c r="P301" t="s">
        <v>32</v>
      </c>
      <c r="Q301" t="s">
        <v>32</v>
      </c>
      <c r="R301" t="s">
        <v>32</v>
      </c>
      <c r="S301" t="s">
        <v>32</v>
      </c>
      <c r="T301" t="s">
        <v>32</v>
      </c>
      <c r="U301" t="s">
        <v>32</v>
      </c>
      <c r="V301" t="s">
        <v>32</v>
      </c>
      <c r="W301" t="s">
        <v>32</v>
      </c>
      <c r="X301" t="s">
        <v>32</v>
      </c>
      <c r="Y301" t="s">
        <v>32</v>
      </c>
      <c r="Z301" t="s">
        <v>32</v>
      </c>
      <c r="AA301" t="s">
        <v>32</v>
      </c>
      <c r="AB301" t="s">
        <v>32</v>
      </c>
      <c r="AC301" t="s">
        <v>32</v>
      </c>
      <c r="AD301" t="s">
        <v>32</v>
      </c>
      <c r="AE301" t="s">
        <v>32</v>
      </c>
    </row>
    <row r="302" spans="1:31" x14ac:dyDescent="0.2">
      <c r="A302">
        <v>300</v>
      </c>
      <c r="B302" t="s">
        <v>627</v>
      </c>
      <c r="C302" t="s">
        <v>628</v>
      </c>
      <c r="D302" t="s">
        <v>39</v>
      </c>
      <c r="E302" t="s">
        <v>39</v>
      </c>
      <c r="F302" t="s">
        <v>39</v>
      </c>
      <c r="G302" t="s">
        <v>39</v>
      </c>
      <c r="H302" t="s">
        <v>39</v>
      </c>
      <c r="I302" t="s">
        <v>39</v>
      </c>
      <c r="J302" t="s">
        <v>39</v>
      </c>
      <c r="K302" t="s">
        <v>39</v>
      </c>
      <c r="L302" t="s">
        <v>39</v>
      </c>
      <c r="M302" t="s">
        <v>39</v>
      </c>
      <c r="N302" t="s">
        <v>39</v>
      </c>
      <c r="O302" t="s">
        <v>39</v>
      </c>
      <c r="P302" t="s">
        <v>39</v>
      </c>
      <c r="Q302" t="s">
        <v>39</v>
      </c>
      <c r="R302" t="s">
        <v>39</v>
      </c>
      <c r="S302" t="s">
        <v>39</v>
      </c>
      <c r="T302" t="s">
        <v>39</v>
      </c>
      <c r="U302" t="s">
        <v>39</v>
      </c>
      <c r="V302" t="s">
        <v>39</v>
      </c>
      <c r="W302" t="s">
        <v>39</v>
      </c>
      <c r="X302" t="s">
        <v>39</v>
      </c>
      <c r="Y302" t="s">
        <v>39</v>
      </c>
      <c r="Z302" t="s">
        <v>39</v>
      </c>
      <c r="AA302" t="s">
        <v>39</v>
      </c>
      <c r="AB302" t="s">
        <v>39</v>
      </c>
      <c r="AC302" t="s">
        <v>39</v>
      </c>
      <c r="AD302" t="s">
        <v>39</v>
      </c>
      <c r="AE302" t="s">
        <v>39</v>
      </c>
    </row>
    <row r="303" spans="1:31" x14ac:dyDescent="0.2">
      <c r="A303">
        <v>301</v>
      </c>
      <c r="B303" t="s">
        <v>629</v>
      </c>
      <c r="C303" t="s">
        <v>630</v>
      </c>
      <c r="D303" t="s">
        <v>32</v>
      </c>
      <c r="E303" t="s">
        <v>32</v>
      </c>
      <c r="F303" t="s">
        <v>32</v>
      </c>
      <c r="G303" t="s">
        <v>32</v>
      </c>
      <c r="H303" t="s">
        <v>32</v>
      </c>
      <c r="I303" t="s">
        <v>32</v>
      </c>
      <c r="J303" t="s">
        <v>32</v>
      </c>
      <c r="K303" t="s">
        <v>32</v>
      </c>
      <c r="L303" t="s">
        <v>32</v>
      </c>
      <c r="M303" t="s">
        <v>32</v>
      </c>
      <c r="N303" t="s">
        <v>32</v>
      </c>
      <c r="O303" t="s">
        <v>32</v>
      </c>
      <c r="P303" t="s">
        <v>32</v>
      </c>
      <c r="Q303" t="s">
        <v>32</v>
      </c>
      <c r="R303" t="s">
        <v>32</v>
      </c>
      <c r="S303" t="s">
        <v>32</v>
      </c>
      <c r="T303" t="s">
        <v>32</v>
      </c>
      <c r="U303" t="s">
        <v>32</v>
      </c>
      <c r="V303" t="s">
        <v>32</v>
      </c>
      <c r="W303" t="s">
        <v>32</v>
      </c>
      <c r="X303" t="s">
        <v>32</v>
      </c>
      <c r="Y303" t="s">
        <v>32</v>
      </c>
      <c r="Z303" t="s">
        <v>32</v>
      </c>
      <c r="AA303" t="s">
        <v>32</v>
      </c>
      <c r="AB303" t="s">
        <v>32</v>
      </c>
      <c r="AC303" t="s">
        <v>32</v>
      </c>
      <c r="AD303" t="s">
        <v>32</v>
      </c>
      <c r="AE303" t="s">
        <v>32</v>
      </c>
    </row>
    <row r="304" spans="1:31" x14ac:dyDescent="0.2">
      <c r="A304">
        <v>302</v>
      </c>
      <c r="B304" t="s">
        <v>631</v>
      </c>
      <c r="C304" t="s">
        <v>632</v>
      </c>
      <c r="D304" t="s">
        <v>39</v>
      </c>
      <c r="E304" t="s">
        <v>39</v>
      </c>
      <c r="F304" t="s">
        <v>32</v>
      </c>
      <c r="G304" t="s">
        <v>39</v>
      </c>
      <c r="H304" t="s">
        <v>39</v>
      </c>
      <c r="I304" t="s">
        <v>39</v>
      </c>
      <c r="J304" t="s">
        <v>32</v>
      </c>
      <c r="K304" t="s">
        <v>39</v>
      </c>
      <c r="L304" t="s">
        <v>39</v>
      </c>
      <c r="M304" t="s">
        <v>39</v>
      </c>
      <c r="N304" t="s">
        <v>39</v>
      </c>
      <c r="O304" t="s">
        <v>39</v>
      </c>
      <c r="P304" t="s">
        <v>39</v>
      </c>
      <c r="Q304" t="s">
        <v>39</v>
      </c>
      <c r="R304" t="s">
        <v>32</v>
      </c>
      <c r="S304" t="s">
        <v>39</v>
      </c>
      <c r="T304" t="s">
        <v>39</v>
      </c>
      <c r="U304" t="s">
        <v>32</v>
      </c>
      <c r="V304" t="s">
        <v>39</v>
      </c>
      <c r="W304" t="s">
        <v>39</v>
      </c>
      <c r="X304" t="s">
        <v>39</v>
      </c>
      <c r="Y304" t="s">
        <v>32</v>
      </c>
      <c r="Z304" t="s">
        <v>39</v>
      </c>
      <c r="AA304" t="s">
        <v>39</v>
      </c>
      <c r="AB304" t="s">
        <v>32</v>
      </c>
      <c r="AC304" t="s">
        <v>39</v>
      </c>
      <c r="AD304" t="s">
        <v>39</v>
      </c>
      <c r="AE304" t="s">
        <v>32</v>
      </c>
    </row>
    <row r="305" spans="1:31" x14ac:dyDescent="0.2">
      <c r="A305">
        <v>303</v>
      </c>
      <c r="B305" t="s">
        <v>633</v>
      </c>
      <c r="C305" t="s">
        <v>634</v>
      </c>
      <c r="D305" t="s">
        <v>32</v>
      </c>
      <c r="E305" t="s">
        <v>32</v>
      </c>
      <c r="F305" t="s">
        <v>64</v>
      </c>
      <c r="G305" t="s">
        <v>32</v>
      </c>
      <c r="H305" t="s">
        <v>32</v>
      </c>
      <c r="I305" t="s">
        <v>32</v>
      </c>
      <c r="J305" t="s">
        <v>64</v>
      </c>
      <c r="K305" t="s">
        <v>64</v>
      </c>
      <c r="L305" t="s">
        <v>32</v>
      </c>
      <c r="M305" t="s">
        <v>32</v>
      </c>
      <c r="N305" t="s">
        <v>32</v>
      </c>
      <c r="O305" t="s">
        <v>64</v>
      </c>
      <c r="P305" t="s">
        <v>32</v>
      </c>
      <c r="Q305" t="s">
        <v>32</v>
      </c>
      <c r="R305" t="s">
        <v>32</v>
      </c>
      <c r="S305" t="s">
        <v>64</v>
      </c>
      <c r="T305" t="s">
        <v>32</v>
      </c>
      <c r="U305" t="s">
        <v>64</v>
      </c>
      <c r="V305" t="s">
        <v>32</v>
      </c>
      <c r="W305" t="s">
        <v>32</v>
      </c>
      <c r="X305" t="s">
        <v>64</v>
      </c>
      <c r="Y305" t="s">
        <v>32</v>
      </c>
      <c r="Z305" t="s">
        <v>64</v>
      </c>
      <c r="AA305" t="s">
        <v>32</v>
      </c>
      <c r="AB305" t="s">
        <v>32</v>
      </c>
      <c r="AC305" t="s">
        <v>32</v>
      </c>
      <c r="AD305" t="s">
        <v>32</v>
      </c>
      <c r="AE305" t="s">
        <v>64</v>
      </c>
    </row>
    <row r="306" spans="1:31" x14ac:dyDescent="0.2">
      <c r="A306">
        <v>304</v>
      </c>
      <c r="B306" t="s">
        <v>635</v>
      </c>
      <c r="C306" t="s">
        <v>636</v>
      </c>
      <c r="D306" t="s">
        <v>39</v>
      </c>
      <c r="E306" t="s">
        <v>39</v>
      </c>
      <c r="F306" t="s">
        <v>64</v>
      </c>
      <c r="G306" t="s">
        <v>32</v>
      </c>
      <c r="H306" t="s">
        <v>64</v>
      </c>
      <c r="I306" t="s">
        <v>32</v>
      </c>
      <c r="J306" t="s">
        <v>64</v>
      </c>
      <c r="K306" t="s">
        <v>32</v>
      </c>
      <c r="L306" t="s">
        <v>32</v>
      </c>
      <c r="M306" t="s">
        <v>64</v>
      </c>
      <c r="N306" t="s">
        <v>32</v>
      </c>
      <c r="O306" t="s">
        <v>39</v>
      </c>
      <c r="P306" t="s">
        <v>64</v>
      </c>
      <c r="Q306" t="s">
        <v>32</v>
      </c>
      <c r="R306" t="s">
        <v>32</v>
      </c>
      <c r="S306" t="s">
        <v>64</v>
      </c>
      <c r="T306" t="s">
        <v>32</v>
      </c>
      <c r="U306" t="s">
        <v>64</v>
      </c>
      <c r="V306" t="s">
        <v>39</v>
      </c>
      <c r="W306" t="s">
        <v>32</v>
      </c>
      <c r="X306" t="s">
        <v>39</v>
      </c>
      <c r="Y306" t="s">
        <v>32</v>
      </c>
      <c r="Z306" t="s">
        <v>32</v>
      </c>
      <c r="AA306" t="s">
        <v>32</v>
      </c>
      <c r="AB306" t="s">
        <v>64</v>
      </c>
      <c r="AC306" t="s">
        <v>32</v>
      </c>
      <c r="AD306" t="s">
        <v>39</v>
      </c>
      <c r="AE306" t="s">
        <v>64</v>
      </c>
    </row>
    <row r="307" spans="1:31" x14ac:dyDescent="0.2">
      <c r="A307">
        <v>305</v>
      </c>
      <c r="B307" t="s">
        <v>637</v>
      </c>
      <c r="C307" t="s">
        <v>638</v>
      </c>
      <c r="D307" t="s">
        <v>32</v>
      </c>
      <c r="E307" t="s">
        <v>32</v>
      </c>
      <c r="F307" t="s">
        <v>32</v>
      </c>
      <c r="G307" t="s">
        <v>32</v>
      </c>
      <c r="H307" t="s">
        <v>32</v>
      </c>
      <c r="I307" t="s">
        <v>32</v>
      </c>
      <c r="J307" t="s">
        <v>32</v>
      </c>
      <c r="K307" t="s">
        <v>32</v>
      </c>
      <c r="L307" t="s">
        <v>32</v>
      </c>
      <c r="M307" t="s">
        <v>32</v>
      </c>
      <c r="N307" t="s">
        <v>32</v>
      </c>
      <c r="O307" t="s">
        <v>32</v>
      </c>
      <c r="P307" t="s">
        <v>32</v>
      </c>
      <c r="Q307" t="s">
        <v>32</v>
      </c>
      <c r="R307" t="s">
        <v>32</v>
      </c>
      <c r="S307" t="s">
        <v>32</v>
      </c>
      <c r="T307" t="s">
        <v>39</v>
      </c>
      <c r="U307" t="s">
        <v>32</v>
      </c>
      <c r="V307" t="s">
        <v>39</v>
      </c>
      <c r="W307" t="s">
        <v>32</v>
      </c>
      <c r="X307" t="s">
        <v>32</v>
      </c>
      <c r="Y307" t="s">
        <v>32</v>
      </c>
      <c r="Z307" t="s">
        <v>32</v>
      </c>
      <c r="AA307" t="s">
        <v>32</v>
      </c>
      <c r="AB307" t="s">
        <v>32</v>
      </c>
      <c r="AC307" t="s">
        <v>32</v>
      </c>
      <c r="AD307" t="s">
        <v>32</v>
      </c>
      <c r="AE307" t="s">
        <v>32</v>
      </c>
    </row>
    <row r="308" spans="1:31" x14ac:dyDescent="0.2">
      <c r="A308">
        <v>306</v>
      </c>
      <c r="B308" t="s">
        <v>639</v>
      </c>
      <c r="C308" t="s">
        <v>640</v>
      </c>
      <c r="D308" t="s">
        <v>32</v>
      </c>
      <c r="E308" t="s">
        <v>32</v>
      </c>
      <c r="F308" t="s">
        <v>32</v>
      </c>
      <c r="G308" t="s">
        <v>32</v>
      </c>
      <c r="H308" t="s">
        <v>32</v>
      </c>
      <c r="I308" t="s">
        <v>32</v>
      </c>
      <c r="J308" t="s">
        <v>32</v>
      </c>
      <c r="K308" t="s">
        <v>32</v>
      </c>
      <c r="L308" t="s">
        <v>32</v>
      </c>
      <c r="M308" t="s">
        <v>32</v>
      </c>
      <c r="N308" t="s">
        <v>32</v>
      </c>
      <c r="O308" t="s">
        <v>32</v>
      </c>
      <c r="P308" t="s">
        <v>32</v>
      </c>
      <c r="Q308" t="s">
        <v>32</v>
      </c>
      <c r="R308" t="s">
        <v>32</v>
      </c>
      <c r="S308" t="s">
        <v>32</v>
      </c>
      <c r="T308" t="s">
        <v>32</v>
      </c>
      <c r="U308" t="s">
        <v>32</v>
      </c>
      <c r="V308" t="s">
        <v>32</v>
      </c>
      <c r="W308" t="s">
        <v>32</v>
      </c>
      <c r="X308" t="s">
        <v>32</v>
      </c>
      <c r="Y308" t="s">
        <v>32</v>
      </c>
      <c r="Z308" t="s">
        <v>32</v>
      </c>
      <c r="AA308" t="s">
        <v>32</v>
      </c>
      <c r="AB308" t="s">
        <v>32</v>
      </c>
      <c r="AC308" t="s">
        <v>32</v>
      </c>
      <c r="AD308" t="s">
        <v>32</v>
      </c>
      <c r="AE308" t="s">
        <v>32</v>
      </c>
    </row>
    <row r="309" spans="1:31" x14ac:dyDescent="0.2">
      <c r="A309">
        <v>307</v>
      </c>
      <c r="B309" t="s">
        <v>641</v>
      </c>
      <c r="C309" t="s">
        <v>642</v>
      </c>
      <c r="D309" t="s">
        <v>64</v>
      </c>
      <c r="E309" t="s">
        <v>64</v>
      </c>
      <c r="F309" t="s">
        <v>64</v>
      </c>
      <c r="G309" t="s">
        <v>64</v>
      </c>
      <c r="H309" t="s">
        <v>64</v>
      </c>
      <c r="I309" t="s">
        <v>64</v>
      </c>
      <c r="J309" t="s">
        <v>64</v>
      </c>
      <c r="K309" t="s">
        <v>64</v>
      </c>
      <c r="L309" t="s">
        <v>64</v>
      </c>
      <c r="M309" t="s">
        <v>64</v>
      </c>
      <c r="N309" t="s">
        <v>32</v>
      </c>
      <c r="O309" t="s">
        <v>64</v>
      </c>
      <c r="P309" t="s">
        <v>64</v>
      </c>
      <c r="Q309" t="s">
        <v>64</v>
      </c>
      <c r="R309" t="s">
        <v>32</v>
      </c>
      <c r="S309" t="s">
        <v>64</v>
      </c>
      <c r="T309" t="s">
        <v>64</v>
      </c>
      <c r="U309" t="s">
        <v>64</v>
      </c>
      <c r="V309" t="s">
        <v>64</v>
      </c>
      <c r="W309" t="s">
        <v>64</v>
      </c>
      <c r="X309" t="s">
        <v>32</v>
      </c>
      <c r="Y309" t="s">
        <v>64</v>
      </c>
      <c r="Z309" t="s">
        <v>64</v>
      </c>
      <c r="AA309" t="s">
        <v>64</v>
      </c>
      <c r="AB309" t="s">
        <v>64</v>
      </c>
      <c r="AC309" t="s">
        <v>32</v>
      </c>
      <c r="AD309" t="s">
        <v>64</v>
      </c>
      <c r="AE309" t="s">
        <v>64</v>
      </c>
    </row>
    <row r="310" spans="1:31" x14ac:dyDescent="0.2">
      <c r="A310">
        <v>308</v>
      </c>
      <c r="B310" t="s">
        <v>643</v>
      </c>
      <c r="C310" t="s">
        <v>644</v>
      </c>
      <c r="D310" t="s">
        <v>32</v>
      </c>
      <c r="E310" t="s">
        <v>32</v>
      </c>
      <c r="F310" t="s">
        <v>64</v>
      </c>
      <c r="G310" t="s">
        <v>32</v>
      </c>
      <c r="H310" t="s">
        <v>32</v>
      </c>
      <c r="I310" t="s">
        <v>32</v>
      </c>
      <c r="J310" t="s">
        <v>64</v>
      </c>
      <c r="K310" t="s">
        <v>64</v>
      </c>
      <c r="L310" t="s">
        <v>32</v>
      </c>
      <c r="M310" t="s">
        <v>32</v>
      </c>
      <c r="N310" t="s">
        <v>32</v>
      </c>
      <c r="O310" t="s">
        <v>64</v>
      </c>
      <c r="P310" t="s">
        <v>32</v>
      </c>
      <c r="Q310" t="s">
        <v>32</v>
      </c>
      <c r="R310" t="s">
        <v>32</v>
      </c>
      <c r="S310" t="s">
        <v>32</v>
      </c>
      <c r="T310" t="s">
        <v>32</v>
      </c>
      <c r="U310" t="s">
        <v>64</v>
      </c>
      <c r="V310" t="s">
        <v>32</v>
      </c>
      <c r="W310" t="s">
        <v>32</v>
      </c>
      <c r="X310" t="s">
        <v>64</v>
      </c>
      <c r="Y310" t="s">
        <v>32</v>
      </c>
      <c r="Z310" t="s">
        <v>64</v>
      </c>
      <c r="AA310" t="s">
        <v>32</v>
      </c>
      <c r="AB310" t="s">
        <v>32</v>
      </c>
      <c r="AC310" t="s">
        <v>32</v>
      </c>
      <c r="AD310" t="s">
        <v>32</v>
      </c>
      <c r="AE310" t="s">
        <v>64</v>
      </c>
    </row>
    <row r="311" spans="1:31" x14ac:dyDescent="0.2">
      <c r="A311">
        <v>309</v>
      </c>
      <c r="B311" t="s">
        <v>645</v>
      </c>
      <c r="C311" t="s">
        <v>646</v>
      </c>
      <c r="D311" t="s">
        <v>32</v>
      </c>
      <c r="E311" t="s">
        <v>32</v>
      </c>
      <c r="F311" t="s">
        <v>32</v>
      </c>
      <c r="G311" t="s">
        <v>32</v>
      </c>
      <c r="H311" t="s">
        <v>32</v>
      </c>
      <c r="I311" t="s">
        <v>32</v>
      </c>
      <c r="J311" t="s">
        <v>32</v>
      </c>
      <c r="K311" t="s">
        <v>32</v>
      </c>
      <c r="L311" t="s">
        <v>32</v>
      </c>
      <c r="M311" t="s">
        <v>32</v>
      </c>
      <c r="N311" t="s">
        <v>32</v>
      </c>
      <c r="O311" t="s">
        <v>32</v>
      </c>
      <c r="P311" t="s">
        <v>32</v>
      </c>
      <c r="Q311" t="s">
        <v>32</v>
      </c>
      <c r="R311" t="s">
        <v>32</v>
      </c>
      <c r="S311" t="s">
        <v>32</v>
      </c>
      <c r="T311" t="s">
        <v>32</v>
      </c>
      <c r="U311" t="s">
        <v>32</v>
      </c>
      <c r="V311" t="s">
        <v>32</v>
      </c>
      <c r="W311" t="s">
        <v>32</v>
      </c>
      <c r="X311" t="s">
        <v>32</v>
      </c>
      <c r="Y311" t="s">
        <v>32</v>
      </c>
      <c r="Z311" t="s">
        <v>32</v>
      </c>
      <c r="AA311" t="s">
        <v>32</v>
      </c>
      <c r="AB311" t="s">
        <v>32</v>
      </c>
      <c r="AC311" t="s">
        <v>32</v>
      </c>
      <c r="AD311" t="s">
        <v>32</v>
      </c>
      <c r="AE311" t="s">
        <v>32</v>
      </c>
    </row>
    <row r="312" spans="1:31" x14ac:dyDescent="0.2">
      <c r="A312">
        <v>310</v>
      </c>
      <c r="B312" t="s">
        <v>647</v>
      </c>
      <c r="C312" t="s">
        <v>648</v>
      </c>
      <c r="D312" t="s">
        <v>32</v>
      </c>
      <c r="E312" t="s">
        <v>32</v>
      </c>
      <c r="F312" t="s">
        <v>32</v>
      </c>
      <c r="G312" t="s">
        <v>32</v>
      </c>
      <c r="H312" t="s">
        <v>32</v>
      </c>
      <c r="I312" t="s">
        <v>32</v>
      </c>
      <c r="J312" t="s">
        <v>32</v>
      </c>
      <c r="K312" t="s">
        <v>32</v>
      </c>
      <c r="L312" t="s">
        <v>32</v>
      </c>
      <c r="M312" t="s">
        <v>32</v>
      </c>
      <c r="N312" t="s">
        <v>32</v>
      </c>
      <c r="O312" t="s">
        <v>32</v>
      </c>
      <c r="P312" t="s">
        <v>32</v>
      </c>
      <c r="Q312" t="s">
        <v>32</v>
      </c>
      <c r="R312" t="s">
        <v>32</v>
      </c>
      <c r="S312" t="s">
        <v>32</v>
      </c>
      <c r="T312" t="s">
        <v>32</v>
      </c>
      <c r="U312" t="s">
        <v>32</v>
      </c>
      <c r="V312" t="s">
        <v>32</v>
      </c>
      <c r="W312" t="s">
        <v>32</v>
      </c>
      <c r="X312" t="s">
        <v>32</v>
      </c>
      <c r="Y312" t="s">
        <v>32</v>
      </c>
      <c r="Z312" t="s">
        <v>32</v>
      </c>
      <c r="AA312" t="s">
        <v>32</v>
      </c>
      <c r="AB312" t="s">
        <v>32</v>
      </c>
      <c r="AC312" t="s">
        <v>32</v>
      </c>
      <c r="AD312" t="s">
        <v>32</v>
      </c>
      <c r="AE312" t="s">
        <v>32</v>
      </c>
    </row>
    <row r="313" spans="1:31" x14ac:dyDescent="0.2">
      <c r="A313">
        <v>311</v>
      </c>
      <c r="B313" t="s">
        <v>649</v>
      </c>
      <c r="C313" t="s">
        <v>650</v>
      </c>
      <c r="D313" t="s">
        <v>32</v>
      </c>
      <c r="E313" t="s">
        <v>32</v>
      </c>
      <c r="F313" t="s">
        <v>32</v>
      </c>
      <c r="G313" t="s">
        <v>32</v>
      </c>
      <c r="H313" t="s">
        <v>32</v>
      </c>
      <c r="I313" t="s">
        <v>32</v>
      </c>
      <c r="J313" t="s">
        <v>32</v>
      </c>
      <c r="K313" t="s">
        <v>32</v>
      </c>
      <c r="L313" t="s">
        <v>32</v>
      </c>
      <c r="M313" t="s">
        <v>32</v>
      </c>
      <c r="N313" t="s">
        <v>32</v>
      </c>
      <c r="O313" t="s">
        <v>32</v>
      </c>
      <c r="P313" t="s">
        <v>32</v>
      </c>
      <c r="Q313" t="s">
        <v>32</v>
      </c>
      <c r="R313" t="s">
        <v>32</v>
      </c>
      <c r="S313" t="s">
        <v>32</v>
      </c>
      <c r="T313" t="s">
        <v>32</v>
      </c>
      <c r="U313" t="s">
        <v>32</v>
      </c>
      <c r="V313" t="s">
        <v>32</v>
      </c>
      <c r="W313" t="s">
        <v>32</v>
      </c>
      <c r="X313" t="s">
        <v>32</v>
      </c>
      <c r="Y313" t="s">
        <v>32</v>
      </c>
      <c r="Z313" t="s">
        <v>32</v>
      </c>
      <c r="AA313" t="s">
        <v>32</v>
      </c>
      <c r="AB313" t="s">
        <v>32</v>
      </c>
      <c r="AC313" t="s">
        <v>32</v>
      </c>
      <c r="AD313" t="s">
        <v>32</v>
      </c>
      <c r="AE313" t="s">
        <v>32</v>
      </c>
    </row>
    <row r="314" spans="1:31" x14ac:dyDescent="0.2">
      <c r="A314">
        <v>312</v>
      </c>
      <c r="B314" t="s">
        <v>651</v>
      </c>
      <c r="C314" t="s">
        <v>652</v>
      </c>
      <c r="D314" t="s">
        <v>32</v>
      </c>
      <c r="E314" t="s">
        <v>32</v>
      </c>
      <c r="F314" t="s">
        <v>32</v>
      </c>
      <c r="G314" t="s">
        <v>32</v>
      </c>
      <c r="H314" t="s">
        <v>32</v>
      </c>
      <c r="I314" t="s">
        <v>32</v>
      </c>
      <c r="J314" t="s">
        <v>32</v>
      </c>
      <c r="K314" t="s">
        <v>32</v>
      </c>
      <c r="L314" t="s">
        <v>32</v>
      </c>
      <c r="M314" t="s">
        <v>32</v>
      </c>
      <c r="N314" t="s">
        <v>32</v>
      </c>
      <c r="O314" t="s">
        <v>32</v>
      </c>
      <c r="P314" t="s">
        <v>32</v>
      </c>
      <c r="Q314" t="s">
        <v>32</v>
      </c>
      <c r="R314" t="s">
        <v>32</v>
      </c>
      <c r="S314" t="s">
        <v>32</v>
      </c>
      <c r="T314" t="s">
        <v>32</v>
      </c>
      <c r="U314" t="s">
        <v>32</v>
      </c>
      <c r="V314" t="s">
        <v>32</v>
      </c>
      <c r="W314" t="s">
        <v>32</v>
      </c>
      <c r="X314" t="s">
        <v>32</v>
      </c>
      <c r="Y314" t="s">
        <v>32</v>
      </c>
      <c r="Z314" t="s">
        <v>32</v>
      </c>
      <c r="AA314" t="s">
        <v>32</v>
      </c>
      <c r="AB314" t="s">
        <v>32</v>
      </c>
      <c r="AC314" t="s">
        <v>32</v>
      </c>
      <c r="AD314" t="s">
        <v>32</v>
      </c>
      <c r="AE314" t="s">
        <v>32</v>
      </c>
    </row>
    <row r="315" spans="1:31" x14ac:dyDescent="0.2">
      <c r="A315">
        <v>313</v>
      </c>
      <c r="B315" t="s">
        <v>653</v>
      </c>
      <c r="C315" t="s">
        <v>654</v>
      </c>
      <c r="D315" t="s">
        <v>32</v>
      </c>
      <c r="E315" t="s">
        <v>32</v>
      </c>
      <c r="F315" t="s">
        <v>32</v>
      </c>
      <c r="G315" t="s">
        <v>32</v>
      </c>
      <c r="H315" t="s">
        <v>32</v>
      </c>
      <c r="I315" t="s">
        <v>32</v>
      </c>
      <c r="J315" t="s">
        <v>32</v>
      </c>
      <c r="K315" t="s">
        <v>32</v>
      </c>
      <c r="L315" t="s">
        <v>32</v>
      </c>
      <c r="M315" t="s">
        <v>32</v>
      </c>
      <c r="N315" t="s">
        <v>32</v>
      </c>
      <c r="O315" t="s">
        <v>32</v>
      </c>
      <c r="P315" t="s">
        <v>32</v>
      </c>
      <c r="Q315" t="s">
        <v>32</v>
      </c>
      <c r="R315" t="s">
        <v>32</v>
      </c>
      <c r="S315" t="s">
        <v>32</v>
      </c>
      <c r="T315" t="s">
        <v>32</v>
      </c>
      <c r="U315" t="s">
        <v>32</v>
      </c>
      <c r="V315" t="s">
        <v>32</v>
      </c>
      <c r="W315" t="s">
        <v>32</v>
      </c>
      <c r="X315" t="s">
        <v>32</v>
      </c>
      <c r="Y315" t="s">
        <v>32</v>
      </c>
      <c r="Z315" t="s">
        <v>32</v>
      </c>
      <c r="AA315" t="s">
        <v>32</v>
      </c>
      <c r="AB315" t="s">
        <v>32</v>
      </c>
      <c r="AC315" t="s">
        <v>32</v>
      </c>
      <c r="AD315" t="s">
        <v>32</v>
      </c>
      <c r="AE315" t="s">
        <v>32</v>
      </c>
    </row>
    <row r="316" spans="1:31" x14ac:dyDescent="0.2">
      <c r="A316">
        <v>314</v>
      </c>
      <c r="B316" t="s">
        <v>655</v>
      </c>
      <c r="C316" t="s">
        <v>656</v>
      </c>
      <c r="D316" t="s">
        <v>32</v>
      </c>
      <c r="E316" t="s">
        <v>32</v>
      </c>
      <c r="F316" t="s">
        <v>32</v>
      </c>
      <c r="G316" t="s">
        <v>32</v>
      </c>
      <c r="H316" t="s">
        <v>32</v>
      </c>
      <c r="I316" t="s">
        <v>32</v>
      </c>
      <c r="J316" t="s">
        <v>32</v>
      </c>
      <c r="K316" t="s">
        <v>32</v>
      </c>
      <c r="L316" t="s">
        <v>32</v>
      </c>
      <c r="M316" t="s">
        <v>32</v>
      </c>
      <c r="N316" t="s">
        <v>32</v>
      </c>
      <c r="O316" t="s">
        <v>32</v>
      </c>
      <c r="P316" t="s">
        <v>32</v>
      </c>
      <c r="Q316" t="s">
        <v>32</v>
      </c>
      <c r="R316" t="s">
        <v>32</v>
      </c>
      <c r="S316" t="s">
        <v>32</v>
      </c>
      <c r="T316" t="s">
        <v>32</v>
      </c>
      <c r="U316" t="s">
        <v>32</v>
      </c>
      <c r="V316" t="s">
        <v>32</v>
      </c>
      <c r="W316" t="s">
        <v>32</v>
      </c>
      <c r="X316" t="s">
        <v>32</v>
      </c>
      <c r="Y316" t="s">
        <v>32</v>
      </c>
      <c r="Z316" t="s">
        <v>32</v>
      </c>
      <c r="AA316" t="s">
        <v>32</v>
      </c>
      <c r="AB316" t="s">
        <v>32</v>
      </c>
      <c r="AC316" t="s">
        <v>32</v>
      </c>
      <c r="AD316" t="s">
        <v>32</v>
      </c>
      <c r="AE316" t="s">
        <v>32</v>
      </c>
    </row>
    <row r="317" spans="1:31" x14ac:dyDescent="0.2">
      <c r="A317">
        <v>315</v>
      </c>
      <c r="B317" t="s">
        <v>657</v>
      </c>
      <c r="C317" t="s">
        <v>658</v>
      </c>
      <c r="D317" t="s">
        <v>32</v>
      </c>
      <c r="E317" t="s">
        <v>32</v>
      </c>
      <c r="F317" t="s">
        <v>32</v>
      </c>
      <c r="G317" t="s">
        <v>32</v>
      </c>
      <c r="H317" t="s">
        <v>32</v>
      </c>
      <c r="I317" t="s">
        <v>32</v>
      </c>
      <c r="J317" t="s">
        <v>32</v>
      </c>
      <c r="K317" t="s">
        <v>32</v>
      </c>
      <c r="L317" t="s">
        <v>32</v>
      </c>
      <c r="M317" t="s">
        <v>32</v>
      </c>
      <c r="N317" t="s">
        <v>32</v>
      </c>
      <c r="O317" t="s">
        <v>32</v>
      </c>
      <c r="P317" t="s">
        <v>32</v>
      </c>
      <c r="Q317" t="s">
        <v>32</v>
      </c>
      <c r="R317" t="s">
        <v>32</v>
      </c>
      <c r="S317" t="s">
        <v>32</v>
      </c>
      <c r="T317" t="s">
        <v>32</v>
      </c>
      <c r="U317" t="s">
        <v>32</v>
      </c>
      <c r="V317" t="s">
        <v>32</v>
      </c>
      <c r="W317" t="s">
        <v>32</v>
      </c>
      <c r="X317" t="s">
        <v>32</v>
      </c>
      <c r="Y317" t="s">
        <v>32</v>
      </c>
      <c r="Z317" t="s">
        <v>32</v>
      </c>
      <c r="AA317" t="s">
        <v>32</v>
      </c>
      <c r="AB317" t="s">
        <v>32</v>
      </c>
      <c r="AC317" t="s">
        <v>32</v>
      </c>
      <c r="AD317" t="s">
        <v>32</v>
      </c>
      <c r="AE317" t="s">
        <v>32</v>
      </c>
    </row>
    <row r="318" spans="1:31" x14ac:dyDescent="0.2">
      <c r="A318">
        <v>316</v>
      </c>
      <c r="B318" t="s">
        <v>659</v>
      </c>
      <c r="C318" t="s">
        <v>660</v>
      </c>
      <c r="D318" t="s">
        <v>32</v>
      </c>
      <c r="E318" t="s">
        <v>39</v>
      </c>
      <c r="F318" t="s">
        <v>32</v>
      </c>
      <c r="G318" t="s">
        <v>32</v>
      </c>
      <c r="H318" t="s">
        <v>32</v>
      </c>
      <c r="I318" t="s">
        <v>39</v>
      </c>
      <c r="J318" t="s">
        <v>32</v>
      </c>
      <c r="K318" t="s">
        <v>32</v>
      </c>
      <c r="L318" t="s">
        <v>32</v>
      </c>
      <c r="M318" t="s">
        <v>32</v>
      </c>
      <c r="N318" t="s">
        <v>32</v>
      </c>
      <c r="O318" t="s">
        <v>32</v>
      </c>
      <c r="P318" t="s">
        <v>32</v>
      </c>
      <c r="Q318" t="s">
        <v>32</v>
      </c>
      <c r="R318" t="s">
        <v>32</v>
      </c>
      <c r="S318" t="s">
        <v>32</v>
      </c>
      <c r="T318" t="s">
        <v>32</v>
      </c>
      <c r="U318" t="s">
        <v>32</v>
      </c>
      <c r="V318" t="s">
        <v>39</v>
      </c>
      <c r="W318" t="s">
        <v>32</v>
      </c>
      <c r="X318" t="s">
        <v>32</v>
      </c>
      <c r="Y318" t="s">
        <v>32</v>
      </c>
      <c r="Z318" t="s">
        <v>32</v>
      </c>
      <c r="AA318" t="s">
        <v>39</v>
      </c>
      <c r="AB318" t="s">
        <v>32</v>
      </c>
      <c r="AC318" t="s">
        <v>32</v>
      </c>
      <c r="AD318" t="s">
        <v>39</v>
      </c>
      <c r="AE318" t="s">
        <v>32</v>
      </c>
    </row>
    <row r="319" spans="1:31" x14ac:dyDescent="0.2">
      <c r="A319">
        <v>317</v>
      </c>
      <c r="B319" t="s">
        <v>661</v>
      </c>
      <c r="C319" t="s">
        <v>662</v>
      </c>
      <c r="D319" t="s">
        <v>32</v>
      </c>
      <c r="E319" t="s">
        <v>32</v>
      </c>
      <c r="F319" t="s">
        <v>64</v>
      </c>
      <c r="G319" t="s">
        <v>32</v>
      </c>
      <c r="H319" t="s">
        <v>32</v>
      </c>
      <c r="I319" t="s">
        <v>32</v>
      </c>
      <c r="J319" t="s">
        <v>64</v>
      </c>
      <c r="K319" t="s">
        <v>64</v>
      </c>
      <c r="L319" t="s">
        <v>32</v>
      </c>
      <c r="M319" t="s">
        <v>32</v>
      </c>
      <c r="N319" t="s">
        <v>32</v>
      </c>
      <c r="O319" t="s">
        <v>64</v>
      </c>
      <c r="P319" t="s">
        <v>32</v>
      </c>
      <c r="Q319" t="s">
        <v>32</v>
      </c>
      <c r="R319" t="s">
        <v>32</v>
      </c>
      <c r="S319" t="s">
        <v>64</v>
      </c>
      <c r="T319" t="s">
        <v>32</v>
      </c>
      <c r="U319" t="s">
        <v>64</v>
      </c>
      <c r="V319" t="s">
        <v>32</v>
      </c>
      <c r="W319" t="s">
        <v>32</v>
      </c>
      <c r="X319" t="s">
        <v>64</v>
      </c>
      <c r="Y319" t="s">
        <v>32</v>
      </c>
      <c r="Z319" t="s">
        <v>64</v>
      </c>
      <c r="AA319" t="s">
        <v>32</v>
      </c>
      <c r="AB319" t="s">
        <v>32</v>
      </c>
      <c r="AC319" t="s">
        <v>32</v>
      </c>
      <c r="AD319" t="s">
        <v>32</v>
      </c>
      <c r="AE319" t="s">
        <v>64</v>
      </c>
    </row>
    <row r="320" spans="1:31" x14ac:dyDescent="0.2">
      <c r="A320">
        <v>318</v>
      </c>
      <c r="B320" t="s">
        <v>663</v>
      </c>
      <c r="C320" t="s">
        <v>664</v>
      </c>
      <c r="D320" t="s">
        <v>32</v>
      </c>
      <c r="E320" t="s">
        <v>32</v>
      </c>
      <c r="F320" t="s">
        <v>32</v>
      </c>
      <c r="G320" t="s">
        <v>32</v>
      </c>
      <c r="H320" t="s">
        <v>32</v>
      </c>
      <c r="I320" t="s">
        <v>32</v>
      </c>
      <c r="J320" t="s">
        <v>32</v>
      </c>
      <c r="K320" t="s">
        <v>32</v>
      </c>
      <c r="L320" t="s">
        <v>32</v>
      </c>
      <c r="M320" t="s">
        <v>32</v>
      </c>
      <c r="N320" t="s">
        <v>32</v>
      </c>
      <c r="O320" t="s">
        <v>32</v>
      </c>
      <c r="P320" t="s">
        <v>32</v>
      </c>
      <c r="Q320" t="s">
        <v>32</v>
      </c>
      <c r="R320" t="s">
        <v>32</v>
      </c>
      <c r="S320" t="s">
        <v>32</v>
      </c>
      <c r="T320" t="s">
        <v>32</v>
      </c>
      <c r="U320" t="s">
        <v>32</v>
      </c>
      <c r="V320" t="s">
        <v>32</v>
      </c>
      <c r="W320" t="s">
        <v>32</v>
      </c>
      <c r="X320" t="s">
        <v>32</v>
      </c>
      <c r="Y320" t="s">
        <v>32</v>
      </c>
      <c r="Z320" t="s">
        <v>32</v>
      </c>
      <c r="AA320" t="s">
        <v>32</v>
      </c>
      <c r="AB320" t="s">
        <v>32</v>
      </c>
      <c r="AC320" t="s">
        <v>32</v>
      </c>
      <c r="AD320" t="s">
        <v>32</v>
      </c>
      <c r="AE320" t="s">
        <v>32</v>
      </c>
    </row>
    <row r="321" spans="1:31" x14ac:dyDescent="0.2">
      <c r="A321">
        <v>319</v>
      </c>
      <c r="B321" t="s">
        <v>665</v>
      </c>
      <c r="C321" t="s">
        <v>666</v>
      </c>
      <c r="D321" t="s">
        <v>32</v>
      </c>
      <c r="E321" t="s">
        <v>32</v>
      </c>
      <c r="F321" t="s">
        <v>32</v>
      </c>
      <c r="G321" t="s">
        <v>32</v>
      </c>
      <c r="H321" t="s">
        <v>32</v>
      </c>
      <c r="I321" t="s">
        <v>32</v>
      </c>
      <c r="J321" t="s">
        <v>32</v>
      </c>
      <c r="K321" t="s">
        <v>32</v>
      </c>
      <c r="L321" t="s">
        <v>32</v>
      </c>
      <c r="M321" t="s">
        <v>32</v>
      </c>
      <c r="N321" t="s">
        <v>32</v>
      </c>
      <c r="O321" t="s">
        <v>32</v>
      </c>
      <c r="P321" t="s">
        <v>32</v>
      </c>
      <c r="Q321" t="s">
        <v>32</v>
      </c>
      <c r="R321" t="s">
        <v>32</v>
      </c>
      <c r="S321" t="s">
        <v>32</v>
      </c>
      <c r="T321" t="s">
        <v>32</v>
      </c>
      <c r="U321" t="s">
        <v>32</v>
      </c>
      <c r="V321" t="s">
        <v>32</v>
      </c>
      <c r="W321" t="s">
        <v>32</v>
      </c>
      <c r="X321" t="s">
        <v>32</v>
      </c>
      <c r="Y321" t="s">
        <v>32</v>
      </c>
      <c r="Z321" t="s">
        <v>32</v>
      </c>
      <c r="AA321" t="s">
        <v>32</v>
      </c>
      <c r="AB321" t="s">
        <v>32</v>
      </c>
      <c r="AC321" t="s">
        <v>32</v>
      </c>
      <c r="AD321" t="s">
        <v>32</v>
      </c>
      <c r="AE321" t="s">
        <v>32</v>
      </c>
    </row>
    <row r="322" spans="1:31" x14ac:dyDescent="0.2">
      <c r="A322">
        <v>320</v>
      </c>
      <c r="B322" t="s">
        <v>667</v>
      </c>
      <c r="C322" t="s">
        <v>668</v>
      </c>
      <c r="D322" t="s">
        <v>32</v>
      </c>
      <c r="E322" t="s">
        <v>32</v>
      </c>
      <c r="F322" t="s">
        <v>32</v>
      </c>
      <c r="G322" t="s">
        <v>32</v>
      </c>
      <c r="H322" t="s">
        <v>32</v>
      </c>
      <c r="I322" t="s">
        <v>32</v>
      </c>
      <c r="J322" t="s">
        <v>32</v>
      </c>
      <c r="K322" t="s">
        <v>32</v>
      </c>
      <c r="L322" t="s">
        <v>39</v>
      </c>
      <c r="M322" t="s">
        <v>32</v>
      </c>
      <c r="N322" t="s">
        <v>32</v>
      </c>
      <c r="O322" t="s">
        <v>32</v>
      </c>
      <c r="P322" t="s">
        <v>32</v>
      </c>
      <c r="Q322" t="s">
        <v>32</v>
      </c>
      <c r="R322" t="s">
        <v>32</v>
      </c>
      <c r="S322" t="s">
        <v>32</v>
      </c>
      <c r="T322" t="s">
        <v>32</v>
      </c>
      <c r="U322" t="s">
        <v>32</v>
      </c>
      <c r="V322" t="s">
        <v>32</v>
      </c>
      <c r="W322" t="s">
        <v>32</v>
      </c>
      <c r="X322" t="s">
        <v>32</v>
      </c>
      <c r="Y322" t="s">
        <v>32</v>
      </c>
      <c r="Z322" t="s">
        <v>32</v>
      </c>
      <c r="AA322" t="s">
        <v>32</v>
      </c>
      <c r="AB322" t="s">
        <v>32</v>
      </c>
      <c r="AC322" t="s">
        <v>32</v>
      </c>
      <c r="AD322" t="s">
        <v>32</v>
      </c>
      <c r="AE322" t="s">
        <v>32</v>
      </c>
    </row>
    <row r="323" spans="1:31" x14ac:dyDescent="0.2">
      <c r="A323">
        <v>321</v>
      </c>
      <c r="B323" t="s">
        <v>669</v>
      </c>
      <c r="C323" t="s">
        <v>670</v>
      </c>
      <c r="D323" t="s">
        <v>32</v>
      </c>
      <c r="E323" t="s">
        <v>32</v>
      </c>
      <c r="F323" t="s">
        <v>32</v>
      </c>
      <c r="G323" t="s">
        <v>32</v>
      </c>
      <c r="H323" t="s">
        <v>32</v>
      </c>
      <c r="I323" t="s">
        <v>32</v>
      </c>
      <c r="J323" t="s">
        <v>32</v>
      </c>
      <c r="K323" t="s">
        <v>32</v>
      </c>
      <c r="L323" t="s">
        <v>39</v>
      </c>
      <c r="M323" t="s">
        <v>32</v>
      </c>
      <c r="N323" t="s">
        <v>32</v>
      </c>
      <c r="O323" t="s">
        <v>32</v>
      </c>
      <c r="P323" t="s">
        <v>32</v>
      </c>
      <c r="Q323" t="s">
        <v>32</v>
      </c>
      <c r="R323" t="s">
        <v>32</v>
      </c>
      <c r="S323" t="s">
        <v>32</v>
      </c>
      <c r="T323" t="s">
        <v>32</v>
      </c>
      <c r="U323" t="s">
        <v>32</v>
      </c>
      <c r="V323" t="s">
        <v>32</v>
      </c>
      <c r="W323" t="s">
        <v>32</v>
      </c>
      <c r="X323" t="s">
        <v>32</v>
      </c>
      <c r="Y323" t="s">
        <v>32</v>
      </c>
      <c r="Z323" t="s">
        <v>32</v>
      </c>
      <c r="AA323" t="s">
        <v>32</v>
      </c>
      <c r="AB323" t="s">
        <v>32</v>
      </c>
      <c r="AC323" t="s">
        <v>32</v>
      </c>
      <c r="AD323" t="s">
        <v>32</v>
      </c>
      <c r="AE323" t="s">
        <v>32</v>
      </c>
    </row>
    <row r="324" spans="1:31" x14ac:dyDescent="0.2">
      <c r="A324">
        <v>322</v>
      </c>
      <c r="B324" t="s">
        <v>671</v>
      </c>
      <c r="C324" t="s">
        <v>672</v>
      </c>
      <c r="D324" t="s">
        <v>32</v>
      </c>
      <c r="E324" t="s">
        <v>32</v>
      </c>
      <c r="F324" t="s">
        <v>32</v>
      </c>
      <c r="G324" t="s">
        <v>32</v>
      </c>
      <c r="H324" t="s">
        <v>32</v>
      </c>
      <c r="I324" t="s">
        <v>32</v>
      </c>
      <c r="J324" t="s">
        <v>32</v>
      </c>
      <c r="K324" t="s">
        <v>32</v>
      </c>
      <c r="L324" t="s">
        <v>32</v>
      </c>
      <c r="M324" t="s">
        <v>32</v>
      </c>
      <c r="N324" t="s">
        <v>32</v>
      </c>
      <c r="O324" t="s">
        <v>32</v>
      </c>
      <c r="P324" t="s">
        <v>32</v>
      </c>
      <c r="Q324" t="s">
        <v>32</v>
      </c>
      <c r="R324" t="s">
        <v>32</v>
      </c>
      <c r="S324" t="s">
        <v>32</v>
      </c>
      <c r="T324" t="s">
        <v>32</v>
      </c>
      <c r="U324" t="s">
        <v>32</v>
      </c>
      <c r="V324" t="s">
        <v>32</v>
      </c>
      <c r="W324" t="s">
        <v>32</v>
      </c>
      <c r="X324" t="s">
        <v>32</v>
      </c>
      <c r="Y324" t="s">
        <v>32</v>
      </c>
      <c r="Z324" t="s">
        <v>32</v>
      </c>
      <c r="AA324" t="s">
        <v>32</v>
      </c>
      <c r="AB324" t="s">
        <v>32</v>
      </c>
      <c r="AC324" t="s">
        <v>32</v>
      </c>
      <c r="AD324" t="s">
        <v>32</v>
      </c>
      <c r="AE324" t="s">
        <v>32</v>
      </c>
    </row>
    <row r="325" spans="1:31" x14ac:dyDescent="0.2">
      <c r="A325">
        <v>323</v>
      </c>
      <c r="B325" t="s">
        <v>673</v>
      </c>
      <c r="C325" t="s">
        <v>674</v>
      </c>
      <c r="D325" t="s">
        <v>39</v>
      </c>
      <c r="E325" t="s">
        <v>32</v>
      </c>
      <c r="F325" t="s">
        <v>32</v>
      </c>
      <c r="G325" t="s">
        <v>32</v>
      </c>
      <c r="H325" t="s">
        <v>32</v>
      </c>
      <c r="I325" t="s">
        <v>32</v>
      </c>
      <c r="J325" t="s">
        <v>32</v>
      </c>
      <c r="K325" t="s">
        <v>32</v>
      </c>
      <c r="L325" t="s">
        <v>32</v>
      </c>
      <c r="M325" t="s">
        <v>32</v>
      </c>
      <c r="N325" t="s">
        <v>32</v>
      </c>
      <c r="O325" t="s">
        <v>32</v>
      </c>
      <c r="P325" t="s">
        <v>32</v>
      </c>
      <c r="Q325" t="s">
        <v>39</v>
      </c>
      <c r="R325" t="s">
        <v>32</v>
      </c>
      <c r="S325" t="s">
        <v>32</v>
      </c>
      <c r="T325" t="s">
        <v>32</v>
      </c>
      <c r="U325" t="s">
        <v>32</v>
      </c>
      <c r="V325" t="s">
        <v>32</v>
      </c>
      <c r="W325" t="s">
        <v>39</v>
      </c>
      <c r="X325" t="s">
        <v>32</v>
      </c>
      <c r="Y325" t="s">
        <v>32</v>
      </c>
      <c r="Z325" t="s">
        <v>32</v>
      </c>
      <c r="AA325" t="s">
        <v>32</v>
      </c>
      <c r="AB325" t="s">
        <v>32</v>
      </c>
      <c r="AC325" t="s">
        <v>32</v>
      </c>
      <c r="AD325" t="s">
        <v>32</v>
      </c>
      <c r="AE325" t="s">
        <v>32</v>
      </c>
    </row>
    <row r="326" spans="1:31" x14ac:dyDescent="0.2">
      <c r="A326">
        <v>324</v>
      </c>
      <c r="B326" t="s">
        <v>675</v>
      </c>
      <c r="C326" t="s">
        <v>676</v>
      </c>
      <c r="D326" t="s">
        <v>32</v>
      </c>
      <c r="E326" t="s">
        <v>32</v>
      </c>
      <c r="F326" t="s">
        <v>32</v>
      </c>
      <c r="G326" t="s">
        <v>32</v>
      </c>
      <c r="H326" t="s">
        <v>32</v>
      </c>
      <c r="I326" t="s">
        <v>32</v>
      </c>
      <c r="J326" t="s">
        <v>32</v>
      </c>
      <c r="K326" t="s">
        <v>32</v>
      </c>
      <c r="L326" t="s">
        <v>32</v>
      </c>
      <c r="M326" t="s">
        <v>32</v>
      </c>
      <c r="N326" t="s">
        <v>32</v>
      </c>
      <c r="O326" t="s">
        <v>32</v>
      </c>
      <c r="P326" t="s">
        <v>32</v>
      </c>
      <c r="Q326" t="s">
        <v>32</v>
      </c>
      <c r="R326" t="s">
        <v>32</v>
      </c>
      <c r="S326" t="s">
        <v>32</v>
      </c>
      <c r="T326" t="s">
        <v>32</v>
      </c>
      <c r="U326" t="s">
        <v>32</v>
      </c>
      <c r="V326" t="s">
        <v>32</v>
      </c>
      <c r="W326" t="s">
        <v>32</v>
      </c>
      <c r="X326" t="s">
        <v>32</v>
      </c>
      <c r="Y326" t="s">
        <v>32</v>
      </c>
      <c r="Z326" t="s">
        <v>32</v>
      </c>
      <c r="AA326" t="s">
        <v>32</v>
      </c>
      <c r="AB326" t="s">
        <v>32</v>
      </c>
      <c r="AC326" t="s">
        <v>32</v>
      </c>
      <c r="AD326" t="s">
        <v>32</v>
      </c>
      <c r="AE326" t="s">
        <v>32</v>
      </c>
    </row>
    <row r="327" spans="1:31" x14ac:dyDescent="0.2">
      <c r="A327">
        <v>325</v>
      </c>
      <c r="B327" t="s">
        <v>677</v>
      </c>
      <c r="C327" t="s">
        <v>678</v>
      </c>
      <c r="D327" t="s">
        <v>32</v>
      </c>
      <c r="E327" t="s">
        <v>32</v>
      </c>
      <c r="F327" t="s">
        <v>64</v>
      </c>
      <c r="G327" t="s">
        <v>32</v>
      </c>
      <c r="H327" t="s">
        <v>32</v>
      </c>
      <c r="I327" t="s">
        <v>32</v>
      </c>
      <c r="J327" t="s">
        <v>64</v>
      </c>
      <c r="K327" t="s">
        <v>64</v>
      </c>
      <c r="L327" t="s">
        <v>32</v>
      </c>
      <c r="M327" t="s">
        <v>32</v>
      </c>
      <c r="N327" t="s">
        <v>32</v>
      </c>
      <c r="O327" t="s">
        <v>64</v>
      </c>
      <c r="P327" t="s">
        <v>32</v>
      </c>
      <c r="Q327" t="s">
        <v>32</v>
      </c>
      <c r="R327" t="s">
        <v>32</v>
      </c>
      <c r="S327" t="s">
        <v>64</v>
      </c>
      <c r="T327" t="s">
        <v>32</v>
      </c>
      <c r="U327" t="s">
        <v>64</v>
      </c>
      <c r="V327" t="s">
        <v>32</v>
      </c>
      <c r="W327" t="s">
        <v>32</v>
      </c>
      <c r="X327" t="s">
        <v>64</v>
      </c>
      <c r="Y327" t="s">
        <v>32</v>
      </c>
      <c r="Z327" t="s">
        <v>64</v>
      </c>
      <c r="AA327" t="s">
        <v>32</v>
      </c>
      <c r="AB327" t="s">
        <v>32</v>
      </c>
      <c r="AC327" t="s">
        <v>32</v>
      </c>
      <c r="AD327" t="s">
        <v>32</v>
      </c>
      <c r="AE327" t="s">
        <v>64</v>
      </c>
    </row>
    <row r="328" spans="1:31" x14ac:dyDescent="0.2">
      <c r="A328">
        <v>326</v>
      </c>
      <c r="B328" t="s">
        <v>679</v>
      </c>
      <c r="C328" t="s">
        <v>680</v>
      </c>
      <c r="D328" t="s">
        <v>32</v>
      </c>
      <c r="E328" t="s">
        <v>32</v>
      </c>
      <c r="F328" t="s">
        <v>32</v>
      </c>
      <c r="G328" t="s">
        <v>32</v>
      </c>
      <c r="H328" t="s">
        <v>32</v>
      </c>
      <c r="I328" t="s">
        <v>32</v>
      </c>
      <c r="J328" t="s">
        <v>32</v>
      </c>
      <c r="K328" t="s">
        <v>32</v>
      </c>
      <c r="L328" t="s">
        <v>32</v>
      </c>
      <c r="M328" t="s">
        <v>32</v>
      </c>
      <c r="N328" t="s">
        <v>32</v>
      </c>
      <c r="O328" t="s">
        <v>32</v>
      </c>
      <c r="P328" t="s">
        <v>32</v>
      </c>
      <c r="Q328" t="s">
        <v>32</v>
      </c>
      <c r="R328" t="s">
        <v>32</v>
      </c>
      <c r="S328" t="s">
        <v>32</v>
      </c>
      <c r="T328" t="s">
        <v>32</v>
      </c>
      <c r="U328" t="s">
        <v>32</v>
      </c>
      <c r="V328" t="s">
        <v>32</v>
      </c>
      <c r="W328" t="s">
        <v>32</v>
      </c>
      <c r="X328" t="s">
        <v>32</v>
      </c>
      <c r="Y328" t="s">
        <v>32</v>
      </c>
      <c r="Z328" t="s">
        <v>32</v>
      </c>
      <c r="AA328" t="s">
        <v>32</v>
      </c>
      <c r="AB328" t="s">
        <v>32</v>
      </c>
      <c r="AC328" t="s">
        <v>32</v>
      </c>
      <c r="AD328" t="s">
        <v>32</v>
      </c>
      <c r="AE328" t="s">
        <v>32</v>
      </c>
    </row>
    <row r="329" spans="1:31" x14ac:dyDescent="0.2">
      <c r="A329">
        <v>327</v>
      </c>
      <c r="B329" t="s">
        <v>681</v>
      </c>
      <c r="C329" t="s">
        <v>682</v>
      </c>
      <c r="D329" t="s">
        <v>32</v>
      </c>
      <c r="E329" t="s">
        <v>32</v>
      </c>
      <c r="F329" t="s">
        <v>32</v>
      </c>
      <c r="G329" t="s">
        <v>32</v>
      </c>
      <c r="H329" t="s">
        <v>32</v>
      </c>
      <c r="I329" t="s">
        <v>32</v>
      </c>
      <c r="J329" t="s">
        <v>32</v>
      </c>
      <c r="K329" t="s">
        <v>32</v>
      </c>
      <c r="L329" t="s">
        <v>32</v>
      </c>
      <c r="M329" t="s">
        <v>32</v>
      </c>
      <c r="N329" t="s">
        <v>32</v>
      </c>
      <c r="O329" t="s">
        <v>32</v>
      </c>
      <c r="P329" t="s">
        <v>32</v>
      </c>
      <c r="Q329" t="s">
        <v>32</v>
      </c>
      <c r="R329" t="s">
        <v>32</v>
      </c>
      <c r="S329" t="s">
        <v>32</v>
      </c>
      <c r="T329" t="s">
        <v>32</v>
      </c>
      <c r="U329" t="s">
        <v>32</v>
      </c>
      <c r="V329" t="s">
        <v>32</v>
      </c>
      <c r="W329" t="s">
        <v>32</v>
      </c>
      <c r="X329" t="s">
        <v>32</v>
      </c>
      <c r="Y329" t="s">
        <v>32</v>
      </c>
      <c r="Z329" t="s">
        <v>32</v>
      </c>
      <c r="AA329" t="s">
        <v>32</v>
      </c>
      <c r="AB329" t="s">
        <v>32</v>
      </c>
      <c r="AC329" t="s">
        <v>32</v>
      </c>
      <c r="AD329" t="s">
        <v>32</v>
      </c>
      <c r="AE329" t="s">
        <v>32</v>
      </c>
    </row>
    <row r="330" spans="1:31" x14ac:dyDescent="0.2">
      <c r="A330">
        <v>328</v>
      </c>
      <c r="B330" t="s">
        <v>683</v>
      </c>
      <c r="C330" t="s">
        <v>684</v>
      </c>
      <c r="D330" t="s">
        <v>32</v>
      </c>
      <c r="E330" t="s">
        <v>32</v>
      </c>
      <c r="F330" t="s">
        <v>32</v>
      </c>
      <c r="G330" t="s">
        <v>32</v>
      </c>
      <c r="H330" t="s">
        <v>32</v>
      </c>
      <c r="I330" t="s">
        <v>32</v>
      </c>
      <c r="J330" t="s">
        <v>32</v>
      </c>
      <c r="K330" t="s">
        <v>32</v>
      </c>
      <c r="L330" t="s">
        <v>32</v>
      </c>
      <c r="M330" t="s">
        <v>32</v>
      </c>
      <c r="N330" t="s">
        <v>32</v>
      </c>
      <c r="O330" t="s">
        <v>32</v>
      </c>
      <c r="P330" t="s">
        <v>32</v>
      </c>
      <c r="Q330" t="s">
        <v>32</v>
      </c>
      <c r="R330" t="s">
        <v>32</v>
      </c>
      <c r="S330" t="s">
        <v>32</v>
      </c>
      <c r="T330" t="s">
        <v>32</v>
      </c>
      <c r="U330" t="s">
        <v>32</v>
      </c>
      <c r="V330" t="s">
        <v>32</v>
      </c>
      <c r="W330" t="s">
        <v>32</v>
      </c>
      <c r="X330" t="s">
        <v>32</v>
      </c>
      <c r="Y330" t="s">
        <v>32</v>
      </c>
      <c r="Z330" t="s">
        <v>32</v>
      </c>
      <c r="AA330" t="s">
        <v>32</v>
      </c>
      <c r="AB330" t="s">
        <v>32</v>
      </c>
      <c r="AC330" t="s">
        <v>32</v>
      </c>
      <c r="AD330" t="s">
        <v>32</v>
      </c>
      <c r="AE330" t="s">
        <v>32</v>
      </c>
    </row>
    <row r="331" spans="1:31" x14ac:dyDescent="0.2">
      <c r="A331">
        <v>329</v>
      </c>
      <c r="B331" t="s">
        <v>685</v>
      </c>
      <c r="C331" t="s">
        <v>686</v>
      </c>
      <c r="D331" t="s">
        <v>32</v>
      </c>
      <c r="E331" t="s">
        <v>32</v>
      </c>
      <c r="F331" t="s">
        <v>32</v>
      </c>
      <c r="G331" t="s">
        <v>32</v>
      </c>
      <c r="H331" t="s">
        <v>32</v>
      </c>
      <c r="I331" t="s">
        <v>32</v>
      </c>
      <c r="J331" t="s">
        <v>32</v>
      </c>
      <c r="K331" t="s">
        <v>32</v>
      </c>
      <c r="L331" t="s">
        <v>32</v>
      </c>
      <c r="M331" t="s">
        <v>32</v>
      </c>
      <c r="N331" t="s">
        <v>32</v>
      </c>
      <c r="O331" t="s">
        <v>32</v>
      </c>
      <c r="P331" t="s">
        <v>39</v>
      </c>
      <c r="Q331" t="s">
        <v>32</v>
      </c>
      <c r="R331" t="s">
        <v>32</v>
      </c>
      <c r="S331" t="s">
        <v>32</v>
      </c>
      <c r="T331" t="s">
        <v>32</v>
      </c>
      <c r="U331" t="s">
        <v>32</v>
      </c>
      <c r="V331" t="s">
        <v>32</v>
      </c>
      <c r="W331" t="s">
        <v>32</v>
      </c>
      <c r="X331" t="s">
        <v>32</v>
      </c>
      <c r="Y331" t="s">
        <v>32</v>
      </c>
      <c r="Z331" t="s">
        <v>32</v>
      </c>
      <c r="AA331" t="s">
        <v>32</v>
      </c>
      <c r="AB331" t="s">
        <v>32</v>
      </c>
      <c r="AC331" t="s">
        <v>32</v>
      </c>
      <c r="AD331" t="s">
        <v>32</v>
      </c>
      <c r="AE331" t="s">
        <v>32</v>
      </c>
    </row>
    <row r="332" spans="1:31" x14ac:dyDescent="0.2">
      <c r="A332">
        <v>330</v>
      </c>
      <c r="B332" t="s">
        <v>687</v>
      </c>
      <c r="C332" t="s">
        <v>688</v>
      </c>
      <c r="D332" t="s">
        <v>32</v>
      </c>
      <c r="E332" t="s">
        <v>32</v>
      </c>
      <c r="F332" t="s">
        <v>32</v>
      </c>
      <c r="G332" t="s">
        <v>32</v>
      </c>
      <c r="H332" t="s">
        <v>32</v>
      </c>
      <c r="I332" t="s">
        <v>32</v>
      </c>
      <c r="J332" t="s">
        <v>32</v>
      </c>
      <c r="K332" t="s">
        <v>32</v>
      </c>
      <c r="L332" t="s">
        <v>32</v>
      </c>
      <c r="M332" t="s">
        <v>32</v>
      </c>
      <c r="N332" t="s">
        <v>32</v>
      </c>
      <c r="O332" t="s">
        <v>32</v>
      </c>
      <c r="P332" t="s">
        <v>32</v>
      </c>
      <c r="Q332" t="s">
        <v>32</v>
      </c>
      <c r="R332" t="s">
        <v>32</v>
      </c>
      <c r="S332" t="s">
        <v>32</v>
      </c>
      <c r="T332" t="s">
        <v>32</v>
      </c>
      <c r="U332" t="s">
        <v>32</v>
      </c>
      <c r="V332" t="s">
        <v>32</v>
      </c>
      <c r="W332" t="s">
        <v>32</v>
      </c>
      <c r="X332" t="s">
        <v>32</v>
      </c>
      <c r="Y332" t="s">
        <v>32</v>
      </c>
      <c r="Z332" t="s">
        <v>32</v>
      </c>
      <c r="AA332" t="s">
        <v>32</v>
      </c>
      <c r="AB332" t="s">
        <v>32</v>
      </c>
      <c r="AC332" t="s">
        <v>32</v>
      </c>
      <c r="AD332" t="s">
        <v>32</v>
      </c>
      <c r="AE332" t="s">
        <v>32</v>
      </c>
    </row>
    <row r="333" spans="1:31" x14ac:dyDescent="0.2">
      <c r="A333">
        <v>331</v>
      </c>
      <c r="B333" t="s">
        <v>689</v>
      </c>
      <c r="C333" t="s">
        <v>690</v>
      </c>
      <c r="D333" t="s">
        <v>32</v>
      </c>
      <c r="E333" t="s">
        <v>32</v>
      </c>
      <c r="F333" t="s">
        <v>32</v>
      </c>
      <c r="G333" t="s">
        <v>32</v>
      </c>
      <c r="H333" t="s">
        <v>32</v>
      </c>
      <c r="I333" t="s">
        <v>32</v>
      </c>
      <c r="J333" t="s">
        <v>32</v>
      </c>
      <c r="K333" t="s">
        <v>32</v>
      </c>
      <c r="L333" t="s">
        <v>32</v>
      </c>
      <c r="M333" t="s">
        <v>32</v>
      </c>
      <c r="N333" t="s">
        <v>32</v>
      </c>
      <c r="O333" t="s">
        <v>32</v>
      </c>
      <c r="P333" t="s">
        <v>32</v>
      </c>
      <c r="Q333" t="s">
        <v>32</v>
      </c>
      <c r="R333" t="s">
        <v>32</v>
      </c>
      <c r="S333" t="s">
        <v>32</v>
      </c>
      <c r="T333" t="s">
        <v>32</v>
      </c>
      <c r="U333" t="s">
        <v>32</v>
      </c>
      <c r="V333" t="s">
        <v>32</v>
      </c>
      <c r="W333" t="s">
        <v>32</v>
      </c>
      <c r="X333" t="s">
        <v>32</v>
      </c>
      <c r="Y333" t="s">
        <v>32</v>
      </c>
      <c r="Z333" t="s">
        <v>32</v>
      </c>
      <c r="AA333" t="s">
        <v>32</v>
      </c>
      <c r="AB333" t="s">
        <v>32</v>
      </c>
      <c r="AC333" t="s">
        <v>32</v>
      </c>
      <c r="AD333" t="s">
        <v>32</v>
      </c>
      <c r="AE333" t="s">
        <v>32</v>
      </c>
    </row>
    <row r="334" spans="1:31" x14ac:dyDescent="0.2">
      <c r="A334">
        <v>332</v>
      </c>
      <c r="B334" t="s">
        <v>691</v>
      </c>
      <c r="C334" t="s">
        <v>692</v>
      </c>
      <c r="D334" t="s">
        <v>32</v>
      </c>
      <c r="E334" t="s">
        <v>32</v>
      </c>
      <c r="F334" t="s">
        <v>32</v>
      </c>
      <c r="G334" t="s">
        <v>32</v>
      </c>
      <c r="H334" t="s">
        <v>32</v>
      </c>
      <c r="I334" t="s">
        <v>32</v>
      </c>
      <c r="J334" t="s">
        <v>32</v>
      </c>
      <c r="K334" t="s">
        <v>32</v>
      </c>
      <c r="L334" t="s">
        <v>32</v>
      </c>
      <c r="M334" t="s">
        <v>32</v>
      </c>
      <c r="N334" t="s">
        <v>32</v>
      </c>
      <c r="O334" t="s">
        <v>32</v>
      </c>
      <c r="P334" t="s">
        <v>32</v>
      </c>
      <c r="Q334" t="s">
        <v>32</v>
      </c>
      <c r="R334" t="s">
        <v>32</v>
      </c>
      <c r="S334" t="s">
        <v>32</v>
      </c>
      <c r="T334" t="s">
        <v>32</v>
      </c>
      <c r="U334" t="s">
        <v>32</v>
      </c>
      <c r="V334" t="s">
        <v>32</v>
      </c>
      <c r="W334" t="s">
        <v>32</v>
      </c>
      <c r="X334" t="s">
        <v>32</v>
      </c>
      <c r="Y334" t="s">
        <v>32</v>
      </c>
      <c r="Z334" t="s">
        <v>32</v>
      </c>
      <c r="AA334" t="s">
        <v>32</v>
      </c>
      <c r="AB334" t="s">
        <v>32</v>
      </c>
      <c r="AC334" t="s">
        <v>32</v>
      </c>
      <c r="AD334" t="s">
        <v>32</v>
      </c>
      <c r="AE334" t="s">
        <v>32</v>
      </c>
    </row>
    <row r="335" spans="1:31" x14ac:dyDescent="0.2">
      <c r="A335">
        <v>333</v>
      </c>
      <c r="B335" t="s">
        <v>693</v>
      </c>
      <c r="C335" t="s">
        <v>694</v>
      </c>
      <c r="D335" t="s">
        <v>32</v>
      </c>
      <c r="E335" t="s">
        <v>32</v>
      </c>
      <c r="F335" t="s">
        <v>32</v>
      </c>
      <c r="G335" t="s">
        <v>32</v>
      </c>
      <c r="H335" t="s">
        <v>32</v>
      </c>
      <c r="I335" t="s">
        <v>32</v>
      </c>
      <c r="J335" t="s">
        <v>32</v>
      </c>
      <c r="K335" t="s">
        <v>32</v>
      </c>
      <c r="L335" t="s">
        <v>32</v>
      </c>
      <c r="M335" t="s">
        <v>32</v>
      </c>
      <c r="N335" t="s">
        <v>32</v>
      </c>
      <c r="O335" t="s">
        <v>32</v>
      </c>
      <c r="P335" t="s">
        <v>32</v>
      </c>
      <c r="Q335" t="s">
        <v>32</v>
      </c>
      <c r="R335" t="s">
        <v>32</v>
      </c>
      <c r="S335" t="s">
        <v>32</v>
      </c>
      <c r="T335" t="s">
        <v>32</v>
      </c>
      <c r="U335" t="s">
        <v>32</v>
      </c>
      <c r="V335" t="s">
        <v>32</v>
      </c>
      <c r="W335" t="s">
        <v>32</v>
      </c>
      <c r="X335" t="s">
        <v>32</v>
      </c>
      <c r="Y335" t="s">
        <v>32</v>
      </c>
      <c r="Z335" t="s">
        <v>32</v>
      </c>
      <c r="AA335" t="s">
        <v>32</v>
      </c>
      <c r="AB335" t="s">
        <v>32</v>
      </c>
      <c r="AC335" t="s">
        <v>32</v>
      </c>
      <c r="AD335" t="s">
        <v>32</v>
      </c>
      <c r="AE335" t="s">
        <v>32</v>
      </c>
    </row>
    <row r="336" spans="1:31" x14ac:dyDescent="0.2">
      <c r="A336">
        <v>334</v>
      </c>
      <c r="B336" t="s">
        <v>695</v>
      </c>
      <c r="C336" t="s">
        <v>696</v>
      </c>
      <c r="D336" t="s">
        <v>32</v>
      </c>
      <c r="E336" t="s">
        <v>32</v>
      </c>
      <c r="F336" t="s">
        <v>32</v>
      </c>
      <c r="G336" t="s">
        <v>32</v>
      </c>
      <c r="H336" t="s">
        <v>32</v>
      </c>
      <c r="I336" t="s">
        <v>32</v>
      </c>
      <c r="J336" t="s">
        <v>32</v>
      </c>
      <c r="K336" t="s">
        <v>32</v>
      </c>
      <c r="L336" t="s">
        <v>32</v>
      </c>
      <c r="M336" t="s">
        <v>32</v>
      </c>
      <c r="N336" t="s">
        <v>32</v>
      </c>
      <c r="O336" t="s">
        <v>32</v>
      </c>
      <c r="P336" t="s">
        <v>32</v>
      </c>
      <c r="Q336" t="s">
        <v>32</v>
      </c>
      <c r="R336" t="s">
        <v>32</v>
      </c>
      <c r="S336" t="s">
        <v>32</v>
      </c>
      <c r="T336" t="s">
        <v>32</v>
      </c>
      <c r="U336" t="s">
        <v>32</v>
      </c>
      <c r="V336" t="s">
        <v>32</v>
      </c>
      <c r="W336" t="s">
        <v>32</v>
      </c>
      <c r="X336" t="s">
        <v>32</v>
      </c>
      <c r="Y336" t="s">
        <v>32</v>
      </c>
      <c r="Z336" t="s">
        <v>32</v>
      </c>
      <c r="AA336" t="s">
        <v>39</v>
      </c>
      <c r="AB336" t="s">
        <v>32</v>
      </c>
      <c r="AC336" t="s">
        <v>32</v>
      </c>
      <c r="AD336" t="s">
        <v>32</v>
      </c>
      <c r="AE336" t="s">
        <v>32</v>
      </c>
    </row>
    <row r="337" spans="1:31" x14ac:dyDescent="0.2">
      <c r="A337">
        <v>335</v>
      </c>
      <c r="B337" t="s">
        <v>697</v>
      </c>
      <c r="C337" t="s">
        <v>698</v>
      </c>
      <c r="D337" t="s">
        <v>32</v>
      </c>
      <c r="E337" t="s">
        <v>32</v>
      </c>
      <c r="F337" t="s">
        <v>32</v>
      </c>
      <c r="G337" t="s">
        <v>32</v>
      </c>
      <c r="H337" t="s">
        <v>32</v>
      </c>
      <c r="I337" t="s">
        <v>32</v>
      </c>
      <c r="J337" t="s">
        <v>32</v>
      </c>
      <c r="K337" t="s">
        <v>32</v>
      </c>
      <c r="L337" t="s">
        <v>32</v>
      </c>
      <c r="M337" t="s">
        <v>32</v>
      </c>
      <c r="N337" t="s">
        <v>32</v>
      </c>
      <c r="O337" t="s">
        <v>32</v>
      </c>
      <c r="P337" t="s">
        <v>32</v>
      </c>
      <c r="Q337" t="s">
        <v>32</v>
      </c>
      <c r="R337" t="s">
        <v>32</v>
      </c>
      <c r="S337" t="s">
        <v>32</v>
      </c>
      <c r="T337" t="s">
        <v>32</v>
      </c>
      <c r="U337" t="s">
        <v>32</v>
      </c>
      <c r="V337" t="s">
        <v>32</v>
      </c>
      <c r="W337" t="s">
        <v>32</v>
      </c>
      <c r="X337" t="s">
        <v>32</v>
      </c>
      <c r="Y337" t="s">
        <v>32</v>
      </c>
      <c r="Z337" t="s">
        <v>32</v>
      </c>
      <c r="AA337" t="s">
        <v>32</v>
      </c>
      <c r="AB337" t="s">
        <v>32</v>
      </c>
      <c r="AC337" t="s">
        <v>32</v>
      </c>
      <c r="AD337" t="s">
        <v>32</v>
      </c>
      <c r="AE337" t="s">
        <v>32</v>
      </c>
    </row>
    <row r="338" spans="1:31" x14ac:dyDescent="0.2">
      <c r="A338">
        <v>336</v>
      </c>
      <c r="B338" t="s">
        <v>699</v>
      </c>
      <c r="C338" t="s">
        <v>700</v>
      </c>
      <c r="D338" t="s">
        <v>32</v>
      </c>
      <c r="E338" t="s">
        <v>32</v>
      </c>
      <c r="F338" t="s">
        <v>32</v>
      </c>
      <c r="G338" t="s">
        <v>32</v>
      </c>
      <c r="H338" t="s">
        <v>32</v>
      </c>
      <c r="I338" t="s">
        <v>32</v>
      </c>
      <c r="J338" t="s">
        <v>32</v>
      </c>
      <c r="K338" t="s">
        <v>32</v>
      </c>
      <c r="L338" t="s">
        <v>32</v>
      </c>
      <c r="M338" t="s">
        <v>32</v>
      </c>
      <c r="N338" t="s">
        <v>32</v>
      </c>
      <c r="O338" t="s">
        <v>32</v>
      </c>
      <c r="P338" t="s">
        <v>32</v>
      </c>
      <c r="Q338" t="s">
        <v>32</v>
      </c>
      <c r="R338" t="s">
        <v>32</v>
      </c>
      <c r="S338" t="s">
        <v>32</v>
      </c>
      <c r="T338" t="s">
        <v>32</v>
      </c>
      <c r="U338" t="s">
        <v>32</v>
      </c>
      <c r="V338" t="s">
        <v>32</v>
      </c>
      <c r="W338" t="s">
        <v>32</v>
      </c>
      <c r="X338" t="s">
        <v>32</v>
      </c>
      <c r="Y338" t="s">
        <v>32</v>
      </c>
      <c r="Z338" t="s">
        <v>32</v>
      </c>
      <c r="AA338" t="s">
        <v>32</v>
      </c>
      <c r="AB338" t="s">
        <v>32</v>
      </c>
      <c r="AC338" t="s">
        <v>32</v>
      </c>
      <c r="AD338" t="s">
        <v>32</v>
      </c>
      <c r="AE338" t="s">
        <v>32</v>
      </c>
    </row>
    <row r="339" spans="1:31" x14ac:dyDescent="0.2">
      <c r="A339">
        <v>337</v>
      </c>
      <c r="B339" t="s">
        <v>701</v>
      </c>
      <c r="C339" t="s">
        <v>702</v>
      </c>
      <c r="D339" t="s">
        <v>39</v>
      </c>
      <c r="E339" t="s">
        <v>39</v>
      </c>
      <c r="F339" t="s">
        <v>32</v>
      </c>
      <c r="G339" t="s">
        <v>39</v>
      </c>
      <c r="H339" t="s">
        <v>32</v>
      </c>
      <c r="I339" t="s">
        <v>32</v>
      </c>
      <c r="J339" t="s">
        <v>32</v>
      </c>
      <c r="K339" t="s">
        <v>32</v>
      </c>
      <c r="L339" t="s">
        <v>39</v>
      </c>
      <c r="M339" t="s">
        <v>39</v>
      </c>
      <c r="N339" t="s">
        <v>32</v>
      </c>
      <c r="O339" t="s">
        <v>32</v>
      </c>
      <c r="P339" t="s">
        <v>32</v>
      </c>
      <c r="Q339" t="s">
        <v>32</v>
      </c>
      <c r="R339" t="s">
        <v>32</v>
      </c>
      <c r="S339" t="s">
        <v>39</v>
      </c>
      <c r="T339" t="s">
        <v>32</v>
      </c>
      <c r="U339" t="s">
        <v>32</v>
      </c>
      <c r="V339" t="s">
        <v>39</v>
      </c>
      <c r="W339" t="s">
        <v>32</v>
      </c>
      <c r="X339" t="s">
        <v>32</v>
      </c>
      <c r="Y339" t="s">
        <v>39</v>
      </c>
      <c r="Z339" t="s">
        <v>32</v>
      </c>
      <c r="AA339" t="s">
        <v>39</v>
      </c>
      <c r="AB339" t="s">
        <v>32</v>
      </c>
      <c r="AC339" t="s">
        <v>39</v>
      </c>
      <c r="AD339" t="s">
        <v>39</v>
      </c>
      <c r="AE339" t="s">
        <v>32</v>
      </c>
    </row>
    <row r="340" spans="1:31" x14ac:dyDescent="0.2">
      <c r="A340">
        <v>338</v>
      </c>
      <c r="B340" t="s">
        <v>703</v>
      </c>
      <c r="C340" t="s">
        <v>704</v>
      </c>
      <c r="D340" t="s">
        <v>32</v>
      </c>
      <c r="E340" t="s">
        <v>32</v>
      </c>
      <c r="F340" t="s">
        <v>32</v>
      </c>
      <c r="G340" t="s">
        <v>32</v>
      </c>
      <c r="H340" t="s">
        <v>32</v>
      </c>
      <c r="I340" t="s">
        <v>32</v>
      </c>
      <c r="J340" t="s">
        <v>32</v>
      </c>
      <c r="K340" t="s">
        <v>32</v>
      </c>
      <c r="L340" t="s">
        <v>32</v>
      </c>
      <c r="M340" t="s">
        <v>32</v>
      </c>
      <c r="N340" t="s">
        <v>32</v>
      </c>
      <c r="O340" t="s">
        <v>32</v>
      </c>
      <c r="P340" t="s">
        <v>32</v>
      </c>
      <c r="Q340" t="s">
        <v>32</v>
      </c>
      <c r="R340" t="s">
        <v>32</v>
      </c>
      <c r="S340" t="s">
        <v>32</v>
      </c>
      <c r="T340" t="s">
        <v>32</v>
      </c>
      <c r="U340" t="s">
        <v>32</v>
      </c>
      <c r="V340" t="s">
        <v>32</v>
      </c>
      <c r="W340" t="s">
        <v>32</v>
      </c>
      <c r="X340" t="s">
        <v>32</v>
      </c>
      <c r="Y340" t="s">
        <v>32</v>
      </c>
      <c r="Z340" t="s">
        <v>32</v>
      </c>
      <c r="AA340" t="s">
        <v>32</v>
      </c>
      <c r="AB340" t="s">
        <v>32</v>
      </c>
      <c r="AC340" t="s">
        <v>32</v>
      </c>
      <c r="AD340" t="s">
        <v>32</v>
      </c>
      <c r="AE340" t="s">
        <v>32</v>
      </c>
    </row>
    <row r="341" spans="1:31" x14ac:dyDescent="0.2">
      <c r="A341">
        <v>339</v>
      </c>
      <c r="B341" t="s">
        <v>705</v>
      </c>
      <c r="C341" t="s">
        <v>706</v>
      </c>
      <c r="D341" t="s">
        <v>32</v>
      </c>
      <c r="E341" t="s">
        <v>32</v>
      </c>
      <c r="F341" t="s">
        <v>32</v>
      </c>
      <c r="G341" t="s">
        <v>32</v>
      </c>
      <c r="H341" t="s">
        <v>32</v>
      </c>
      <c r="I341" t="s">
        <v>32</v>
      </c>
      <c r="J341" t="s">
        <v>32</v>
      </c>
      <c r="K341" t="s">
        <v>32</v>
      </c>
      <c r="L341" t="s">
        <v>32</v>
      </c>
      <c r="M341" t="s">
        <v>32</v>
      </c>
      <c r="N341" t="s">
        <v>32</v>
      </c>
      <c r="O341" t="s">
        <v>32</v>
      </c>
      <c r="P341" t="s">
        <v>32</v>
      </c>
      <c r="Q341" t="s">
        <v>32</v>
      </c>
      <c r="R341" t="s">
        <v>32</v>
      </c>
      <c r="S341" t="s">
        <v>32</v>
      </c>
      <c r="T341" t="s">
        <v>32</v>
      </c>
      <c r="U341" t="s">
        <v>32</v>
      </c>
      <c r="V341" t="s">
        <v>32</v>
      </c>
      <c r="W341" t="s">
        <v>32</v>
      </c>
      <c r="X341" t="s">
        <v>32</v>
      </c>
      <c r="Y341" t="s">
        <v>32</v>
      </c>
      <c r="Z341" t="s">
        <v>32</v>
      </c>
      <c r="AA341" t="s">
        <v>32</v>
      </c>
      <c r="AB341" t="s">
        <v>32</v>
      </c>
      <c r="AC341" t="s">
        <v>32</v>
      </c>
      <c r="AD341" t="s">
        <v>32</v>
      </c>
      <c r="AE341" t="s">
        <v>32</v>
      </c>
    </row>
    <row r="342" spans="1:31" x14ac:dyDescent="0.2">
      <c r="A342">
        <v>340</v>
      </c>
      <c r="B342" t="s">
        <v>707</v>
      </c>
      <c r="C342" t="s">
        <v>708</v>
      </c>
      <c r="D342" t="s">
        <v>32</v>
      </c>
      <c r="E342" t="s">
        <v>32</v>
      </c>
      <c r="F342" t="s">
        <v>32</v>
      </c>
      <c r="G342" t="s">
        <v>32</v>
      </c>
      <c r="H342" t="s">
        <v>32</v>
      </c>
      <c r="I342" t="s">
        <v>32</v>
      </c>
      <c r="J342" t="s">
        <v>32</v>
      </c>
      <c r="K342" t="s">
        <v>32</v>
      </c>
      <c r="L342" t="s">
        <v>32</v>
      </c>
      <c r="M342" t="s">
        <v>32</v>
      </c>
      <c r="N342" t="s">
        <v>32</v>
      </c>
      <c r="O342" t="s">
        <v>32</v>
      </c>
      <c r="P342" t="s">
        <v>32</v>
      </c>
      <c r="Q342" t="s">
        <v>32</v>
      </c>
      <c r="R342" t="s">
        <v>32</v>
      </c>
      <c r="S342" t="s">
        <v>32</v>
      </c>
      <c r="T342" t="s">
        <v>32</v>
      </c>
      <c r="U342" t="s">
        <v>32</v>
      </c>
      <c r="V342" t="s">
        <v>32</v>
      </c>
      <c r="W342" t="s">
        <v>32</v>
      </c>
      <c r="X342" t="s">
        <v>32</v>
      </c>
      <c r="Y342" t="s">
        <v>32</v>
      </c>
      <c r="Z342" t="s">
        <v>32</v>
      </c>
      <c r="AA342" t="s">
        <v>32</v>
      </c>
      <c r="AB342" t="s">
        <v>32</v>
      </c>
      <c r="AC342" t="s">
        <v>32</v>
      </c>
      <c r="AD342" t="s">
        <v>32</v>
      </c>
      <c r="AE342" t="s">
        <v>32</v>
      </c>
    </row>
    <row r="343" spans="1:31" x14ac:dyDescent="0.2">
      <c r="A343">
        <v>341</v>
      </c>
      <c r="B343" t="s">
        <v>709</v>
      </c>
      <c r="C343" t="s">
        <v>710</v>
      </c>
      <c r="D343" t="s">
        <v>32</v>
      </c>
      <c r="E343" t="s">
        <v>32</v>
      </c>
      <c r="F343" t="s">
        <v>32</v>
      </c>
      <c r="G343" t="s">
        <v>32</v>
      </c>
      <c r="H343" t="s">
        <v>32</v>
      </c>
      <c r="I343" t="s">
        <v>32</v>
      </c>
      <c r="J343" t="s">
        <v>32</v>
      </c>
      <c r="K343" t="s">
        <v>32</v>
      </c>
      <c r="L343" t="s">
        <v>32</v>
      </c>
      <c r="M343" t="s">
        <v>32</v>
      </c>
      <c r="N343" t="s">
        <v>32</v>
      </c>
      <c r="O343" t="s">
        <v>32</v>
      </c>
      <c r="P343" t="s">
        <v>32</v>
      </c>
      <c r="Q343" t="s">
        <v>32</v>
      </c>
      <c r="R343" t="s">
        <v>32</v>
      </c>
      <c r="S343" t="s">
        <v>32</v>
      </c>
      <c r="T343" t="s">
        <v>32</v>
      </c>
      <c r="U343" t="s">
        <v>32</v>
      </c>
      <c r="V343" t="s">
        <v>32</v>
      </c>
      <c r="W343" t="s">
        <v>32</v>
      </c>
      <c r="X343" t="s">
        <v>32</v>
      </c>
      <c r="Y343" t="s">
        <v>32</v>
      </c>
      <c r="Z343" t="s">
        <v>32</v>
      </c>
      <c r="AA343" t="s">
        <v>32</v>
      </c>
      <c r="AB343" t="s">
        <v>32</v>
      </c>
      <c r="AC343" t="s">
        <v>32</v>
      </c>
      <c r="AD343" t="s">
        <v>32</v>
      </c>
      <c r="AE343" t="s">
        <v>32</v>
      </c>
    </row>
    <row r="344" spans="1:31" x14ac:dyDescent="0.2">
      <c r="A344">
        <v>342</v>
      </c>
      <c r="B344" t="s">
        <v>711</v>
      </c>
      <c r="C344" t="s">
        <v>712</v>
      </c>
      <c r="D344" t="s">
        <v>32</v>
      </c>
      <c r="E344" t="s">
        <v>32</v>
      </c>
      <c r="F344" t="s">
        <v>32</v>
      </c>
      <c r="G344" t="s">
        <v>32</v>
      </c>
      <c r="H344" t="s">
        <v>32</v>
      </c>
      <c r="I344" t="s">
        <v>32</v>
      </c>
      <c r="J344" t="s">
        <v>32</v>
      </c>
      <c r="K344" t="s">
        <v>32</v>
      </c>
      <c r="L344" t="s">
        <v>32</v>
      </c>
      <c r="M344" t="s">
        <v>32</v>
      </c>
      <c r="N344" t="s">
        <v>32</v>
      </c>
      <c r="O344" t="s">
        <v>32</v>
      </c>
      <c r="P344" t="s">
        <v>32</v>
      </c>
      <c r="Q344" t="s">
        <v>32</v>
      </c>
      <c r="R344" t="s">
        <v>32</v>
      </c>
      <c r="S344" t="s">
        <v>32</v>
      </c>
      <c r="T344" t="s">
        <v>32</v>
      </c>
      <c r="U344" t="s">
        <v>32</v>
      </c>
      <c r="V344" t="s">
        <v>32</v>
      </c>
      <c r="W344" t="s">
        <v>32</v>
      </c>
      <c r="X344" t="s">
        <v>32</v>
      </c>
      <c r="Y344" t="s">
        <v>32</v>
      </c>
      <c r="Z344" t="s">
        <v>32</v>
      </c>
      <c r="AA344" t="s">
        <v>32</v>
      </c>
      <c r="AB344" t="s">
        <v>32</v>
      </c>
      <c r="AC344" t="s">
        <v>32</v>
      </c>
      <c r="AD344" t="s">
        <v>32</v>
      </c>
      <c r="AE344" t="s">
        <v>32</v>
      </c>
    </row>
    <row r="345" spans="1:31" x14ac:dyDescent="0.2">
      <c r="A345">
        <v>343</v>
      </c>
      <c r="B345" t="s">
        <v>713</v>
      </c>
      <c r="C345" t="s">
        <v>714</v>
      </c>
      <c r="D345" t="s">
        <v>39</v>
      </c>
      <c r="E345" t="s">
        <v>32</v>
      </c>
      <c r="F345" t="s">
        <v>32</v>
      </c>
      <c r="G345" t="s">
        <v>32</v>
      </c>
      <c r="H345" t="s">
        <v>32</v>
      </c>
      <c r="I345" t="s">
        <v>32</v>
      </c>
      <c r="J345" t="s">
        <v>32</v>
      </c>
      <c r="K345" t="s">
        <v>32</v>
      </c>
      <c r="L345" t="s">
        <v>32</v>
      </c>
      <c r="M345" t="s">
        <v>32</v>
      </c>
      <c r="N345" t="s">
        <v>32</v>
      </c>
      <c r="O345" t="s">
        <v>32</v>
      </c>
      <c r="P345" t="s">
        <v>32</v>
      </c>
      <c r="Q345" t="s">
        <v>39</v>
      </c>
      <c r="R345" t="s">
        <v>32</v>
      </c>
      <c r="S345" t="s">
        <v>32</v>
      </c>
      <c r="T345" t="s">
        <v>32</v>
      </c>
      <c r="U345" t="s">
        <v>32</v>
      </c>
      <c r="V345" t="s">
        <v>32</v>
      </c>
      <c r="W345" t="s">
        <v>39</v>
      </c>
      <c r="X345" t="s">
        <v>32</v>
      </c>
      <c r="Y345" t="s">
        <v>32</v>
      </c>
      <c r="Z345" t="s">
        <v>32</v>
      </c>
      <c r="AA345" t="s">
        <v>32</v>
      </c>
      <c r="AB345" t="s">
        <v>32</v>
      </c>
      <c r="AC345" t="s">
        <v>32</v>
      </c>
      <c r="AD345" t="s">
        <v>32</v>
      </c>
      <c r="AE345" t="s">
        <v>32</v>
      </c>
    </row>
    <row r="346" spans="1:31" x14ac:dyDescent="0.2">
      <c r="A346">
        <v>344</v>
      </c>
      <c r="B346" t="s">
        <v>715</v>
      </c>
      <c r="C346" t="s">
        <v>716</v>
      </c>
      <c r="D346" t="s">
        <v>32</v>
      </c>
      <c r="E346" t="s">
        <v>32</v>
      </c>
      <c r="F346" t="s">
        <v>32</v>
      </c>
      <c r="G346" t="s">
        <v>32</v>
      </c>
      <c r="H346" t="s">
        <v>32</v>
      </c>
      <c r="I346" t="s">
        <v>32</v>
      </c>
      <c r="J346" t="s">
        <v>32</v>
      </c>
      <c r="K346" t="s">
        <v>32</v>
      </c>
      <c r="L346" t="s">
        <v>32</v>
      </c>
      <c r="M346" t="s">
        <v>32</v>
      </c>
      <c r="N346" t="s">
        <v>32</v>
      </c>
      <c r="O346" t="s">
        <v>32</v>
      </c>
      <c r="P346" t="s">
        <v>32</v>
      </c>
      <c r="Q346" t="s">
        <v>32</v>
      </c>
      <c r="R346" t="s">
        <v>32</v>
      </c>
      <c r="S346" t="s">
        <v>32</v>
      </c>
      <c r="T346" t="s">
        <v>32</v>
      </c>
      <c r="U346" t="s">
        <v>32</v>
      </c>
      <c r="V346" t="s">
        <v>32</v>
      </c>
      <c r="W346" t="s">
        <v>32</v>
      </c>
      <c r="X346" t="s">
        <v>32</v>
      </c>
      <c r="Y346" t="s">
        <v>32</v>
      </c>
      <c r="Z346" t="s">
        <v>32</v>
      </c>
      <c r="AA346" t="s">
        <v>32</v>
      </c>
      <c r="AB346" t="s">
        <v>32</v>
      </c>
      <c r="AC346" t="s">
        <v>32</v>
      </c>
      <c r="AD346" t="s">
        <v>32</v>
      </c>
      <c r="AE346" t="s">
        <v>32</v>
      </c>
    </row>
    <row r="347" spans="1:31" x14ac:dyDescent="0.2">
      <c r="A347">
        <v>345</v>
      </c>
      <c r="B347" t="s">
        <v>717</v>
      </c>
      <c r="C347" t="s">
        <v>718</v>
      </c>
      <c r="D347" t="s">
        <v>32</v>
      </c>
      <c r="E347" t="s">
        <v>32</v>
      </c>
      <c r="F347" t="s">
        <v>32</v>
      </c>
      <c r="G347" t="s">
        <v>32</v>
      </c>
      <c r="H347" t="s">
        <v>32</v>
      </c>
      <c r="I347" t="s">
        <v>32</v>
      </c>
      <c r="J347" t="s">
        <v>32</v>
      </c>
      <c r="K347" t="s">
        <v>32</v>
      </c>
      <c r="L347" t="s">
        <v>32</v>
      </c>
      <c r="M347" t="s">
        <v>32</v>
      </c>
      <c r="N347" t="s">
        <v>32</v>
      </c>
      <c r="O347" t="s">
        <v>32</v>
      </c>
      <c r="P347" t="s">
        <v>32</v>
      </c>
      <c r="Q347" t="s">
        <v>32</v>
      </c>
      <c r="R347" t="s">
        <v>32</v>
      </c>
      <c r="S347" t="s">
        <v>32</v>
      </c>
      <c r="T347" t="s">
        <v>32</v>
      </c>
      <c r="U347" t="s">
        <v>32</v>
      </c>
      <c r="V347" t="s">
        <v>32</v>
      </c>
      <c r="W347" t="s">
        <v>32</v>
      </c>
      <c r="X347" t="s">
        <v>32</v>
      </c>
      <c r="Y347" t="s">
        <v>32</v>
      </c>
      <c r="Z347" t="s">
        <v>32</v>
      </c>
      <c r="AA347" t="s">
        <v>32</v>
      </c>
      <c r="AB347" t="s">
        <v>32</v>
      </c>
      <c r="AC347" t="s">
        <v>32</v>
      </c>
      <c r="AD347" t="s">
        <v>32</v>
      </c>
      <c r="AE347" t="s">
        <v>32</v>
      </c>
    </row>
    <row r="348" spans="1:31" x14ac:dyDescent="0.2">
      <c r="A348">
        <v>346</v>
      </c>
      <c r="B348" t="s">
        <v>719</v>
      </c>
      <c r="C348" t="s">
        <v>720</v>
      </c>
      <c r="D348" t="s">
        <v>32</v>
      </c>
      <c r="E348" t="s">
        <v>32</v>
      </c>
      <c r="F348" t="s">
        <v>32</v>
      </c>
      <c r="G348" t="s">
        <v>32</v>
      </c>
      <c r="H348" t="s">
        <v>32</v>
      </c>
      <c r="I348" t="s">
        <v>32</v>
      </c>
      <c r="J348" t="s">
        <v>32</v>
      </c>
      <c r="K348" t="s">
        <v>32</v>
      </c>
      <c r="L348" t="s">
        <v>32</v>
      </c>
      <c r="M348" t="s">
        <v>32</v>
      </c>
      <c r="N348" t="s">
        <v>32</v>
      </c>
      <c r="O348" t="s">
        <v>32</v>
      </c>
      <c r="P348" t="s">
        <v>32</v>
      </c>
      <c r="Q348" t="s">
        <v>32</v>
      </c>
      <c r="R348" t="s">
        <v>32</v>
      </c>
      <c r="S348" t="s">
        <v>32</v>
      </c>
      <c r="T348" t="s">
        <v>32</v>
      </c>
      <c r="U348" t="s">
        <v>32</v>
      </c>
      <c r="V348" t="s">
        <v>32</v>
      </c>
      <c r="W348" t="s">
        <v>32</v>
      </c>
      <c r="X348" t="s">
        <v>32</v>
      </c>
      <c r="Y348" t="s">
        <v>32</v>
      </c>
      <c r="Z348" t="s">
        <v>32</v>
      </c>
      <c r="AA348" t="s">
        <v>32</v>
      </c>
      <c r="AB348" t="s">
        <v>32</v>
      </c>
      <c r="AC348" t="s">
        <v>32</v>
      </c>
      <c r="AD348" t="s">
        <v>32</v>
      </c>
      <c r="AE348" t="s">
        <v>32</v>
      </c>
    </row>
    <row r="349" spans="1:31" x14ac:dyDescent="0.2">
      <c r="A349">
        <v>347</v>
      </c>
      <c r="B349" t="s">
        <v>721</v>
      </c>
      <c r="C349" t="s">
        <v>722</v>
      </c>
      <c r="D349" t="s">
        <v>32</v>
      </c>
      <c r="E349" t="s">
        <v>32</v>
      </c>
      <c r="F349" t="s">
        <v>32</v>
      </c>
      <c r="G349" t="s">
        <v>32</v>
      </c>
      <c r="H349" t="s">
        <v>32</v>
      </c>
      <c r="I349" t="s">
        <v>32</v>
      </c>
      <c r="J349" t="s">
        <v>32</v>
      </c>
      <c r="K349" t="s">
        <v>32</v>
      </c>
      <c r="L349" t="s">
        <v>32</v>
      </c>
      <c r="M349" t="s">
        <v>32</v>
      </c>
      <c r="N349" t="s">
        <v>32</v>
      </c>
      <c r="O349" t="s">
        <v>32</v>
      </c>
      <c r="P349" t="s">
        <v>32</v>
      </c>
      <c r="Q349" t="s">
        <v>32</v>
      </c>
      <c r="R349" t="s">
        <v>32</v>
      </c>
      <c r="S349" t="s">
        <v>32</v>
      </c>
      <c r="T349" t="s">
        <v>32</v>
      </c>
      <c r="U349" t="s">
        <v>32</v>
      </c>
      <c r="V349" t="s">
        <v>32</v>
      </c>
      <c r="W349" t="s">
        <v>32</v>
      </c>
      <c r="X349" t="s">
        <v>32</v>
      </c>
      <c r="Y349" t="s">
        <v>32</v>
      </c>
      <c r="Z349" t="s">
        <v>32</v>
      </c>
      <c r="AA349" t="s">
        <v>32</v>
      </c>
      <c r="AB349" t="s">
        <v>32</v>
      </c>
      <c r="AC349" t="s">
        <v>32</v>
      </c>
      <c r="AD349" t="s">
        <v>32</v>
      </c>
      <c r="AE349" t="s">
        <v>32</v>
      </c>
    </row>
    <row r="350" spans="1:31" x14ac:dyDescent="0.2">
      <c r="A350">
        <v>348</v>
      </c>
      <c r="B350" t="s">
        <v>723</v>
      </c>
      <c r="C350" t="s">
        <v>724</v>
      </c>
      <c r="D350" t="s">
        <v>32</v>
      </c>
      <c r="E350" t="s">
        <v>32</v>
      </c>
      <c r="F350" t="s">
        <v>32</v>
      </c>
      <c r="G350" t="s">
        <v>32</v>
      </c>
      <c r="H350" t="s">
        <v>32</v>
      </c>
      <c r="I350" t="s">
        <v>32</v>
      </c>
      <c r="J350" t="s">
        <v>32</v>
      </c>
      <c r="K350" t="s">
        <v>32</v>
      </c>
      <c r="L350" t="s">
        <v>32</v>
      </c>
      <c r="M350" t="s">
        <v>32</v>
      </c>
      <c r="N350" t="s">
        <v>32</v>
      </c>
      <c r="O350" t="s">
        <v>32</v>
      </c>
      <c r="P350" t="s">
        <v>32</v>
      </c>
      <c r="Q350" t="s">
        <v>32</v>
      </c>
      <c r="R350" t="s">
        <v>32</v>
      </c>
      <c r="S350" t="s">
        <v>32</v>
      </c>
      <c r="T350" t="s">
        <v>32</v>
      </c>
      <c r="U350" t="s">
        <v>32</v>
      </c>
      <c r="V350" t="s">
        <v>32</v>
      </c>
      <c r="W350" t="s">
        <v>32</v>
      </c>
      <c r="X350" t="s">
        <v>32</v>
      </c>
      <c r="Y350" t="s">
        <v>32</v>
      </c>
      <c r="Z350" t="s">
        <v>32</v>
      </c>
      <c r="AA350" t="s">
        <v>32</v>
      </c>
      <c r="AB350" t="s">
        <v>32</v>
      </c>
      <c r="AC350" t="s">
        <v>32</v>
      </c>
      <c r="AD350" t="s">
        <v>32</v>
      </c>
      <c r="AE350" t="s">
        <v>32</v>
      </c>
    </row>
    <row r="351" spans="1:31" x14ac:dyDescent="0.2">
      <c r="A351">
        <v>349</v>
      </c>
      <c r="B351" t="s">
        <v>725</v>
      </c>
      <c r="C351" t="s">
        <v>726</v>
      </c>
      <c r="D351" t="s">
        <v>32</v>
      </c>
      <c r="E351" t="s">
        <v>39</v>
      </c>
      <c r="F351" t="s">
        <v>32</v>
      </c>
      <c r="G351" t="s">
        <v>32</v>
      </c>
      <c r="H351" t="s">
        <v>32</v>
      </c>
      <c r="I351" t="s">
        <v>32</v>
      </c>
      <c r="J351" t="s">
        <v>32</v>
      </c>
      <c r="K351" t="s">
        <v>32</v>
      </c>
      <c r="L351" t="s">
        <v>32</v>
      </c>
      <c r="M351" t="s">
        <v>32</v>
      </c>
      <c r="N351" t="s">
        <v>32</v>
      </c>
      <c r="O351" t="s">
        <v>32</v>
      </c>
      <c r="P351" t="s">
        <v>32</v>
      </c>
      <c r="Q351" t="s">
        <v>32</v>
      </c>
      <c r="R351" t="s">
        <v>32</v>
      </c>
      <c r="S351" t="s">
        <v>32</v>
      </c>
      <c r="T351" t="s">
        <v>32</v>
      </c>
      <c r="U351" t="s">
        <v>32</v>
      </c>
      <c r="V351" t="s">
        <v>39</v>
      </c>
      <c r="W351" t="s">
        <v>32</v>
      </c>
      <c r="X351" t="s">
        <v>32</v>
      </c>
      <c r="Y351" t="s">
        <v>32</v>
      </c>
      <c r="Z351" t="s">
        <v>32</v>
      </c>
      <c r="AA351" t="s">
        <v>32</v>
      </c>
      <c r="AB351" t="s">
        <v>32</v>
      </c>
      <c r="AC351" t="s">
        <v>32</v>
      </c>
      <c r="AD351" t="s">
        <v>39</v>
      </c>
      <c r="AE351" t="s">
        <v>32</v>
      </c>
    </row>
    <row r="352" spans="1:31" x14ac:dyDescent="0.2">
      <c r="A352">
        <v>350</v>
      </c>
      <c r="B352" t="s">
        <v>727</v>
      </c>
      <c r="C352" t="s">
        <v>728</v>
      </c>
      <c r="D352" t="s">
        <v>32</v>
      </c>
      <c r="E352" t="s">
        <v>32</v>
      </c>
      <c r="F352" t="s">
        <v>32</v>
      </c>
      <c r="G352" t="s">
        <v>32</v>
      </c>
      <c r="H352" t="s">
        <v>32</v>
      </c>
      <c r="I352" t="s">
        <v>32</v>
      </c>
      <c r="J352" t="s">
        <v>32</v>
      </c>
      <c r="K352" t="s">
        <v>32</v>
      </c>
      <c r="L352" t="s">
        <v>32</v>
      </c>
      <c r="M352" t="s">
        <v>32</v>
      </c>
      <c r="N352" t="s">
        <v>32</v>
      </c>
      <c r="O352" t="s">
        <v>32</v>
      </c>
      <c r="P352" t="s">
        <v>32</v>
      </c>
      <c r="Q352" t="s">
        <v>32</v>
      </c>
      <c r="R352" t="s">
        <v>32</v>
      </c>
      <c r="S352" t="s">
        <v>32</v>
      </c>
      <c r="T352" t="s">
        <v>32</v>
      </c>
      <c r="U352" t="s">
        <v>32</v>
      </c>
      <c r="V352" t="s">
        <v>32</v>
      </c>
      <c r="W352" t="s">
        <v>32</v>
      </c>
      <c r="X352" t="s">
        <v>32</v>
      </c>
      <c r="Y352" t="s">
        <v>32</v>
      </c>
      <c r="Z352" t="s">
        <v>32</v>
      </c>
      <c r="AA352" t="s">
        <v>32</v>
      </c>
      <c r="AB352" t="s">
        <v>32</v>
      </c>
      <c r="AC352" t="s">
        <v>32</v>
      </c>
      <c r="AD352" t="s">
        <v>32</v>
      </c>
      <c r="AE352" t="s">
        <v>32</v>
      </c>
    </row>
    <row r="353" spans="1:31" x14ac:dyDescent="0.2">
      <c r="A353">
        <v>351</v>
      </c>
      <c r="B353" t="s">
        <v>729</v>
      </c>
      <c r="C353" t="s">
        <v>730</v>
      </c>
      <c r="D353" t="s">
        <v>32</v>
      </c>
      <c r="E353" t="s">
        <v>32</v>
      </c>
      <c r="F353" t="s">
        <v>32</v>
      </c>
      <c r="G353" t="s">
        <v>32</v>
      </c>
      <c r="H353" t="s">
        <v>32</v>
      </c>
      <c r="I353" t="s">
        <v>32</v>
      </c>
      <c r="J353" t="s">
        <v>32</v>
      </c>
      <c r="K353" t="s">
        <v>32</v>
      </c>
      <c r="L353" t="s">
        <v>32</v>
      </c>
      <c r="M353" t="s">
        <v>32</v>
      </c>
      <c r="N353" t="s">
        <v>32</v>
      </c>
      <c r="O353" t="s">
        <v>32</v>
      </c>
      <c r="P353" t="s">
        <v>32</v>
      </c>
      <c r="Q353" t="s">
        <v>32</v>
      </c>
      <c r="R353" t="s">
        <v>32</v>
      </c>
      <c r="S353" t="s">
        <v>32</v>
      </c>
      <c r="T353" t="s">
        <v>32</v>
      </c>
      <c r="U353" t="s">
        <v>32</v>
      </c>
      <c r="V353" t="s">
        <v>32</v>
      </c>
      <c r="W353" t="s">
        <v>32</v>
      </c>
      <c r="X353" t="s">
        <v>32</v>
      </c>
      <c r="Y353" t="s">
        <v>32</v>
      </c>
      <c r="Z353" t="s">
        <v>32</v>
      </c>
      <c r="AA353" t="s">
        <v>32</v>
      </c>
      <c r="AB353" t="s">
        <v>32</v>
      </c>
      <c r="AC353" t="s">
        <v>32</v>
      </c>
      <c r="AD353" t="s">
        <v>32</v>
      </c>
      <c r="AE353" t="s">
        <v>32</v>
      </c>
    </row>
    <row r="354" spans="1:31" x14ac:dyDescent="0.2">
      <c r="A354">
        <v>352</v>
      </c>
      <c r="B354" t="s">
        <v>731</v>
      </c>
      <c r="C354" t="s">
        <v>732</v>
      </c>
      <c r="D354" t="s">
        <v>32</v>
      </c>
      <c r="E354" t="s">
        <v>32</v>
      </c>
      <c r="F354" t="s">
        <v>64</v>
      </c>
      <c r="G354" t="s">
        <v>32</v>
      </c>
      <c r="H354" t="s">
        <v>32</v>
      </c>
      <c r="I354" t="s">
        <v>32</v>
      </c>
      <c r="J354" t="s">
        <v>64</v>
      </c>
      <c r="K354" t="s">
        <v>64</v>
      </c>
      <c r="L354" t="s">
        <v>32</v>
      </c>
      <c r="M354" t="s">
        <v>32</v>
      </c>
      <c r="N354" t="s">
        <v>32</v>
      </c>
      <c r="O354" t="s">
        <v>64</v>
      </c>
      <c r="P354" t="s">
        <v>32</v>
      </c>
      <c r="Q354" t="s">
        <v>32</v>
      </c>
      <c r="R354" t="s">
        <v>32</v>
      </c>
      <c r="S354" t="s">
        <v>64</v>
      </c>
      <c r="T354" t="s">
        <v>32</v>
      </c>
      <c r="U354" t="s">
        <v>64</v>
      </c>
      <c r="V354" t="s">
        <v>32</v>
      </c>
      <c r="W354" t="s">
        <v>32</v>
      </c>
      <c r="X354" t="s">
        <v>64</v>
      </c>
      <c r="Y354" t="s">
        <v>32</v>
      </c>
      <c r="Z354" t="s">
        <v>64</v>
      </c>
      <c r="AA354" t="s">
        <v>32</v>
      </c>
      <c r="AB354" t="s">
        <v>32</v>
      </c>
      <c r="AC354" t="s">
        <v>32</v>
      </c>
      <c r="AD354" t="s">
        <v>32</v>
      </c>
      <c r="AE354" t="s">
        <v>64</v>
      </c>
    </row>
    <row r="355" spans="1:31" x14ac:dyDescent="0.2">
      <c r="A355">
        <v>353</v>
      </c>
      <c r="B355" t="s">
        <v>733</v>
      </c>
      <c r="C355" t="s">
        <v>734</v>
      </c>
      <c r="D355" t="s">
        <v>32</v>
      </c>
      <c r="E355" t="s">
        <v>32</v>
      </c>
      <c r="F355" t="s">
        <v>32</v>
      </c>
      <c r="G355" t="s">
        <v>32</v>
      </c>
      <c r="H355" t="s">
        <v>32</v>
      </c>
      <c r="I355" t="s">
        <v>32</v>
      </c>
      <c r="J355" t="s">
        <v>32</v>
      </c>
      <c r="K355" t="s">
        <v>32</v>
      </c>
      <c r="L355" t="s">
        <v>32</v>
      </c>
      <c r="M355" t="s">
        <v>32</v>
      </c>
      <c r="N355" t="s">
        <v>32</v>
      </c>
      <c r="O355" t="s">
        <v>32</v>
      </c>
      <c r="P355" t="s">
        <v>32</v>
      </c>
      <c r="Q355" t="s">
        <v>32</v>
      </c>
      <c r="R355" t="s">
        <v>32</v>
      </c>
      <c r="S355" t="s">
        <v>32</v>
      </c>
      <c r="T355" t="s">
        <v>32</v>
      </c>
      <c r="U355" t="s">
        <v>32</v>
      </c>
      <c r="V355" t="s">
        <v>32</v>
      </c>
      <c r="W355" t="s">
        <v>32</v>
      </c>
      <c r="X355" t="s">
        <v>32</v>
      </c>
      <c r="Y355" t="s">
        <v>32</v>
      </c>
      <c r="Z355" t="s">
        <v>32</v>
      </c>
      <c r="AA355" t="s">
        <v>32</v>
      </c>
      <c r="AB355" t="s">
        <v>32</v>
      </c>
      <c r="AC355" t="s">
        <v>32</v>
      </c>
      <c r="AD355" t="s">
        <v>32</v>
      </c>
      <c r="AE355" t="s">
        <v>32</v>
      </c>
    </row>
    <row r="356" spans="1:31" x14ac:dyDescent="0.2">
      <c r="A356">
        <v>354</v>
      </c>
      <c r="B356" t="s">
        <v>735</v>
      </c>
      <c r="C356" t="s">
        <v>736</v>
      </c>
      <c r="D356" t="s">
        <v>32</v>
      </c>
      <c r="E356" t="s">
        <v>32</v>
      </c>
      <c r="F356" t="s">
        <v>32</v>
      </c>
      <c r="G356" t="s">
        <v>32</v>
      </c>
      <c r="H356" t="s">
        <v>32</v>
      </c>
      <c r="I356" t="s">
        <v>32</v>
      </c>
      <c r="J356" t="s">
        <v>32</v>
      </c>
      <c r="K356" t="s">
        <v>32</v>
      </c>
      <c r="L356" t="s">
        <v>32</v>
      </c>
      <c r="M356" t="s">
        <v>32</v>
      </c>
      <c r="N356" t="s">
        <v>32</v>
      </c>
      <c r="O356" t="s">
        <v>32</v>
      </c>
      <c r="P356" t="s">
        <v>32</v>
      </c>
      <c r="Q356" t="s">
        <v>32</v>
      </c>
      <c r="R356" t="s">
        <v>32</v>
      </c>
      <c r="S356" t="s">
        <v>32</v>
      </c>
      <c r="T356" t="s">
        <v>32</v>
      </c>
      <c r="U356" t="s">
        <v>32</v>
      </c>
      <c r="V356" t="s">
        <v>32</v>
      </c>
      <c r="W356" t="s">
        <v>32</v>
      </c>
      <c r="X356" t="s">
        <v>32</v>
      </c>
      <c r="Y356" t="s">
        <v>32</v>
      </c>
      <c r="Z356" t="s">
        <v>32</v>
      </c>
      <c r="AA356" t="s">
        <v>32</v>
      </c>
      <c r="AB356" t="s">
        <v>32</v>
      </c>
      <c r="AC356" t="s">
        <v>32</v>
      </c>
      <c r="AD356" t="s">
        <v>32</v>
      </c>
      <c r="AE356" t="s">
        <v>32</v>
      </c>
    </row>
    <row r="357" spans="1:31" x14ac:dyDescent="0.2">
      <c r="A357">
        <v>355</v>
      </c>
      <c r="B357" t="s">
        <v>737</v>
      </c>
      <c r="C357" t="s">
        <v>738</v>
      </c>
      <c r="D357" t="s">
        <v>32</v>
      </c>
      <c r="E357" t="s">
        <v>32</v>
      </c>
      <c r="F357" t="s">
        <v>64</v>
      </c>
      <c r="G357" t="s">
        <v>32</v>
      </c>
      <c r="H357" t="s">
        <v>32</v>
      </c>
      <c r="I357" t="s">
        <v>39</v>
      </c>
      <c r="J357" t="s">
        <v>64</v>
      </c>
      <c r="K357" t="s">
        <v>64</v>
      </c>
      <c r="L357" t="s">
        <v>32</v>
      </c>
      <c r="M357" t="s">
        <v>32</v>
      </c>
      <c r="N357" t="s">
        <v>32</v>
      </c>
      <c r="O357" t="s">
        <v>64</v>
      </c>
      <c r="P357" t="s">
        <v>32</v>
      </c>
      <c r="Q357" t="s">
        <v>32</v>
      </c>
      <c r="R357" t="s">
        <v>32</v>
      </c>
      <c r="S357" t="s">
        <v>32</v>
      </c>
      <c r="T357" t="s">
        <v>32</v>
      </c>
      <c r="U357" t="s">
        <v>64</v>
      </c>
      <c r="V357" t="s">
        <v>32</v>
      </c>
      <c r="W357" t="s">
        <v>32</v>
      </c>
      <c r="X357" t="s">
        <v>64</v>
      </c>
      <c r="Y357" t="s">
        <v>32</v>
      </c>
      <c r="Z357" t="s">
        <v>64</v>
      </c>
      <c r="AA357" t="s">
        <v>32</v>
      </c>
      <c r="AB357" t="s">
        <v>32</v>
      </c>
      <c r="AC357" t="s">
        <v>32</v>
      </c>
      <c r="AD357" t="s">
        <v>32</v>
      </c>
      <c r="AE357" t="s">
        <v>64</v>
      </c>
    </row>
    <row r="358" spans="1:31" x14ac:dyDescent="0.2">
      <c r="A358">
        <v>356</v>
      </c>
      <c r="B358" t="s">
        <v>739</v>
      </c>
      <c r="C358" t="s">
        <v>740</v>
      </c>
      <c r="D358" t="s">
        <v>32</v>
      </c>
      <c r="E358" t="s">
        <v>32</v>
      </c>
      <c r="F358" t="s">
        <v>32</v>
      </c>
      <c r="G358" t="s">
        <v>32</v>
      </c>
      <c r="H358" t="s">
        <v>32</v>
      </c>
      <c r="I358" t="s">
        <v>32</v>
      </c>
      <c r="J358" t="s">
        <v>32</v>
      </c>
      <c r="K358" t="s">
        <v>32</v>
      </c>
      <c r="L358" t="s">
        <v>39</v>
      </c>
      <c r="M358" t="s">
        <v>32</v>
      </c>
      <c r="N358" t="s">
        <v>32</v>
      </c>
      <c r="O358" t="s">
        <v>32</v>
      </c>
      <c r="P358" t="s">
        <v>32</v>
      </c>
      <c r="Q358" t="s">
        <v>32</v>
      </c>
      <c r="R358" t="s">
        <v>32</v>
      </c>
      <c r="S358" t="s">
        <v>32</v>
      </c>
      <c r="T358" t="s">
        <v>32</v>
      </c>
      <c r="U358" t="s">
        <v>32</v>
      </c>
      <c r="V358" t="s">
        <v>32</v>
      </c>
      <c r="W358" t="s">
        <v>32</v>
      </c>
      <c r="X358" t="s">
        <v>32</v>
      </c>
      <c r="Y358" t="s">
        <v>32</v>
      </c>
      <c r="Z358" t="s">
        <v>32</v>
      </c>
      <c r="AA358" t="s">
        <v>32</v>
      </c>
      <c r="AB358" t="s">
        <v>32</v>
      </c>
      <c r="AC358" t="s">
        <v>32</v>
      </c>
      <c r="AD358" t="s">
        <v>32</v>
      </c>
      <c r="AE358" t="s">
        <v>32</v>
      </c>
    </row>
    <row r="359" spans="1:31" x14ac:dyDescent="0.2">
      <c r="A359">
        <v>357</v>
      </c>
      <c r="B359" t="s">
        <v>741</v>
      </c>
      <c r="C359" t="s">
        <v>742</v>
      </c>
      <c r="D359" t="s">
        <v>39</v>
      </c>
      <c r="E359" t="s">
        <v>32</v>
      </c>
      <c r="F359" t="s">
        <v>32</v>
      </c>
      <c r="G359" t="s">
        <v>39</v>
      </c>
      <c r="H359" t="s">
        <v>32</v>
      </c>
      <c r="I359" t="s">
        <v>39</v>
      </c>
      <c r="J359" t="s">
        <v>32</v>
      </c>
      <c r="K359" t="s">
        <v>32</v>
      </c>
      <c r="L359" t="s">
        <v>39</v>
      </c>
      <c r="M359" t="s">
        <v>32</v>
      </c>
      <c r="N359" t="s">
        <v>32</v>
      </c>
      <c r="O359" t="s">
        <v>32</v>
      </c>
      <c r="P359" t="s">
        <v>32</v>
      </c>
      <c r="Q359" t="s">
        <v>32</v>
      </c>
      <c r="R359" t="s">
        <v>32</v>
      </c>
      <c r="S359" t="s">
        <v>32</v>
      </c>
      <c r="T359" t="s">
        <v>32</v>
      </c>
      <c r="U359" t="s">
        <v>32</v>
      </c>
      <c r="V359" t="s">
        <v>32</v>
      </c>
      <c r="W359" t="s">
        <v>32</v>
      </c>
      <c r="X359" t="s">
        <v>32</v>
      </c>
      <c r="Y359" t="s">
        <v>39</v>
      </c>
      <c r="Z359" t="s">
        <v>32</v>
      </c>
      <c r="AA359" t="s">
        <v>32</v>
      </c>
      <c r="AB359" t="s">
        <v>32</v>
      </c>
      <c r="AC359" t="s">
        <v>39</v>
      </c>
      <c r="AD359" t="s">
        <v>39</v>
      </c>
      <c r="AE359" t="s">
        <v>32</v>
      </c>
    </row>
    <row r="360" spans="1:31" x14ac:dyDescent="0.2">
      <c r="A360">
        <v>358</v>
      </c>
      <c r="B360" t="s">
        <v>743</v>
      </c>
      <c r="C360" t="s">
        <v>744</v>
      </c>
      <c r="D360" t="s">
        <v>32</v>
      </c>
      <c r="E360" t="s">
        <v>32</v>
      </c>
      <c r="F360" t="s">
        <v>32</v>
      </c>
      <c r="G360" t="s">
        <v>32</v>
      </c>
      <c r="H360" t="s">
        <v>32</v>
      </c>
      <c r="I360" t="s">
        <v>32</v>
      </c>
      <c r="J360" t="s">
        <v>32</v>
      </c>
      <c r="K360" t="s">
        <v>32</v>
      </c>
      <c r="L360" t="s">
        <v>32</v>
      </c>
      <c r="M360" t="s">
        <v>32</v>
      </c>
      <c r="N360" t="s">
        <v>32</v>
      </c>
      <c r="O360" t="s">
        <v>32</v>
      </c>
      <c r="P360" t="s">
        <v>32</v>
      </c>
      <c r="Q360" t="s">
        <v>39</v>
      </c>
      <c r="R360" t="s">
        <v>32</v>
      </c>
      <c r="S360" t="s">
        <v>32</v>
      </c>
      <c r="T360" t="s">
        <v>32</v>
      </c>
      <c r="U360" t="s">
        <v>32</v>
      </c>
      <c r="V360" t="s">
        <v>32</v>
      </c>
      <c r="W360" t="s">
        <v>39</v>
      </c>
      <c r="X360" t="s">
        <v>32</v>
      </c>
      <c r="Y360" t="s">
        <v>32</v>
      </c>
      <c r="Z360" t="s">
        <v>32</v>
      </c>
      <c r="AA360" t="s">
        <v>32</v>
      </c>
      <c r="AB360" t="s">
        <v>32</v>
      </c>
      <c r="AC360" t="s">
        <v>32</v>
      </c>
      <c r="AD360" t="s">
        <v>32</v>
      </c>
      <c r="AE360" t="s">
        <v>32</v>
      </c>
    </row>
    <row r="361" spans="1:31" x14ac:dyDescent="0.2">
      <c r="A361">
        <v>359</v>
      </c>
      <c r="B361" t="s">
        <v>745</v>
      </c>
      <c r="C361" t="s">
        <v>746</v>
      </c>
      <c r="D361" t="s">
        <v>32</v>
      </c>
      <c r="E361" t="s">
        <v>32</v>
      </c>
      <c r="F361" t="s">
        <v>32</v>
      </c>
      <c r="G361" t="s">
        <v>32</v>
      </c>
      <c r="H361" t="s">
        <v>32</v>
      </c>
      <c r="I361" t="s">
        <v>32</v>
      </c>
      <c r="J361" t="s">
        <v>32</v>
      </c>
      <c r="K361" t="s">
        <v>32</v>
      </c>
      <c r="L361" t="s">
        <v>32</v>
      </c>
      <c r="M361" t="s">
        <v>32</v>
      </c>
      <c r="N361" t="s">
        <v>32</v>
      </c>
      <c r="O361" t="s">
        <v>32</v>
      </c>
      <c r="P361" t="s">
        <v>32</v>
      </c>
      <c r="Q361" t="s">
        <v>32</v>
      </c>
      <c r="R361" t="s">
        <v>32</v>
      </c>
      <c r="S361" t="s">
        <v>32</v>
      </c>
      <c r="T361" t="s">
        <v>32</v>
      </c>
      <c r="U361" t="s">
        <v>32</v>
      </c>
      <c r="V361" t="s">
        <v>32</v>
      </c>
      <c r="W361" t="s">
        <v>32</v>
      </c>
      <c r="X361" t="s">
        <v>32</v>
      </c>
      <c r="Y361" t="s">
        <v>32</v>
      </c>
      <c r="Z361" t="s">
        <v>32</v>
      </c>
      <c r="AA361" t="s">
        <v>32</v>
      </c>
      <c r="AB361" t="s">
        <v>32</v>
      </c>
      <c r="AC361" t="s">
        <v>32</v>
      </c>
      <c r="AD361" t="s">
        <v>32</v>
      </c>
      <c r="AE361" t="s">
        <v>32</v>
      </c>
    </row>
    <row r="362" spans="1:31" x14ac:dyDescent="0.2">
      <c r="A362">
        <v>360</v>
      </c>
      <c r="B362" t="s">
        <v>747</v>
      </c>
      <c r="C362" t="s">
        <v>748</v>
      </c>
      <c r="D362" t="s">
        <v>32</v>
      </c>
      <c r="E362" t="s">
        <v>32</v>
      </c>
      <c r="F362" t="s">
        <v>32</v>
      </c>
      <c r="G362" t="s">
        <v>32</v>
      </c>
      <c r="H362" t="s">
        <v>32</v>
      </c>
      <c r="I362" t="s">
        <v>32</v>
      </c>
      <c r="J362" t="s">
        <v>32</v>
      </c>
      <c r="K362" t="s">
        <v>32</v>
      </c>
      <c r="L362" t="s">
        <v>32</v>
      </c>
      <c r="M362" t="s">
        <v>32</v>
      </c>
      <c r="N362" t="s">
        <v>32</v>
      </c>
      <c r="O362" t="s">
        <v>32</v>
      </c>
      <c r="P362" t="s">
        <v>32</v>
      </c>
      <c r="Q362" t="s">
        <v>32</v>
      </c>
      <c r="R362" t="s">
        <v>32</v>
      </c>
      <c r="S362" t="s">
        <v>32</v>
      </c>
      <c r="T362" t="s">
        <v>32</v>
      </c>
      <c r="U362" t="s">
        <v>32</v>
      </c>
      <c r="V362" t="s">
        <v>32</v>
      </c>
      <c r="W362" t="s">
        <v>32</v>
      </c>
      <c r="X362" t="s">
        <v>32</v>
      </c>
      <c r="Y362" t="s">
        <v>32</v>
      </c>
      <c r="Z362" t="s">
        <v>32</v>
      </c>
      <c r="AA362" t="s">
        <v>32</v>
      </c>
      <c r="AB362" t="s">
        <v>32</v>
      </c>
      <c r="AC362" t="s">
        <v>32</v>
      </c>
      <c r="AD362" t="s">
        <v>32</v>
      </c>
      <c r="AE362" t="s">
        <v>32</v>
      </c>
    </row>
    <row r="363" spans="1:31" x14ac:dyDescent="0.2">
      <c r="A363">
        <v>361</v>
      </c>
      <c r="B363" t="s">
        <v>749</v>
      </c>
      <c r="C363" t="s">
        <v>750</v>
      </c>
      <c r="D363" t="s">
        <v>32</v>
      </c>
      <c r="E363" t="s">
        <v>32</v>
      </c>
      <c r="F363" t="s">
        <v>32</v>
      </c>
      <c r="G363" t="s">
        <v>32</v>
      </c>
      <c r="H363" t="s">
        <v>32</v>
      </c>
      <c r="I363" t="s">
        <v>32</v>
      </c>
      <c r="J363" t="s">
        <v>32</v>
      </c>
      <c r="K363" t="s">
        <v>32</v>
      </c>
      <c r="L363" t="s">
        <v>32</v>
      </c>
      <c r="M363" t="s">
        <v>32</v>
      </c>
      <c r="N363" t="s">
        <v>32</v>
      </c>
      <c r="O363" t="s">
        <v>32</v>
      </c>
      <c r="P363" t="s">
        <v>32</v>
      </c>
      <c r="Q363" t="s">
        <v>32</v>
      </c>
      <c r="R363" t="s">
        <v>32</v>
      </c>
      <c r="S363" t="s">
        <v>32</v>
      </c>
      <c r="T363" t="s">
        <v>32</v>
      </c>
      <c r="U363" t="s">
        <v>32</v>
      </c>
      <c r="V363" t="s">
        <v>32</v>
      </c>
      <c r="W363" t="s">
        <v>32</v>
      </c>
      <c r="X363" t="s">
        <v>32</v>
      </c>
      <c r="Y363" t="s">
        <v>32</v>
      </c>
      <c r="Z363" t="s">
        <v>32</v>
      </c>
      <c r="AA363" t="s">
        <v>32</v>
      </c>
      <c r="AB363" t="s">
        <v>32</v>
      </c>
      <c r="AC363" t="s">
        <v>32</v>
      </c>
      <c r="AD363" t="s">
        <v>32</v>
      </c>
      <c r="AE363" t="s">
        <v>32</v>
      </c>
    </row>
    <row r="364" spans="1:31" x14ac:dyDescent="0.2">
      <c r="A364">
        <v>362</v>
      </c>
      <c r="B364" t="s">
        <v>751</v>
      </c>
      <c r="C364" t="s">
        <v>752</v>
      </c>
      <c r="D364" t="s">
        <v>32</v>
      </c>
      <c r="E364" t="s">
        <v>32</v>
      </c>
      <c r="F364" t="s">
        <v>32</v>
      </c>
      <c r="G364" t="s">
        <v>32</v>
      </c>
      <c r="H364" t="s">
        <v>32</v>
      </c>
      <c r="I364" t="s">
        <v>32</v>
      </c>
      <c r="J364" t="s">
        <v>32</v>
      </c>
      <c r="K364" t="s">
        <v>32</v>
      </c>
      <c r="L364" t="s">
        <v>32</v>
      </c>
      <c r="M364" t="s">
        <v>32</v>
      </c>
      <c r="N364" t="s">
        <v>32</v>
      </c>
      <c r="O364" t="s">
        <v>32</v>
      </c>
      <c r="P364" t="s">
        <v>32</v>
      </c>
      <c r="Q364" t="s">
        <v>32</v>
      </c>
      <c r="R364" t="s">
        <v>32</v>
      </c>
      <c r="S364" t="s">
        <v>32</v>
      </c>
      <c r="T364" t="s">
        <v>32</v>
      </c>
      <c r="U364" t="s">
        <v>32</v>
      </c>
      <c r="V364" t="s">
        <v>32</v>
      </c>
      <c r="W364" t="s">
        <v>32</v>
      </c>
      <c r="X364" t="s">
        <v>32</v>
      </c>
      <c r="Y364" t="s">
        <v>32</v>
      </c>
      <c r="Z364" t="s">
        <v>32</v>
      </c>
      <c r="AA364" t="s">
        <v>32</v>
      </c>
      <c r="AB364" t="s">
        <v>32</v>
      </c>
      <c r="AC364" t="s">
        <v>32</v>
      </c>
      <c r="AD364" t="s">
        <v>32</v>
      </c>
      <c r="AE364" t="s">
        <v>32</v>
      </c>
    </row>
    <row r="365" spans="1:31" x14ac:dyDescent="0.2">
      <c r="A365">
        <v>363</v>
      </c>
      <c r="B365" t="s">
        <v>753</v>
      </c>
      <c r="C365" t="s">
        <v>754</v>
      </c>
      <c r="D365" t="s">
        <v>32</v>
      </c>
      <c r="E365" t="s">
        <v>32</v>
      </c>
      <c r="F365" t="s">
        <v>32</v>
      </c>
      <c r="G365" t="s">
        <v>32</v>
      </c>
      <c r="H365" t="s">
        <v>32</v>
      </c>
      <c r="I365" t="s">
        <v>32</v>
      </c>
      <c r="J365" t="s">
        <v>32</v>
      </c>
      <c r="K365" t="s">
        <v>32</v>
      </c>
      <c r="L365" t="s">
        <v>32</v>
      </c>
      <c r="M365" t="s">
        <v>32</v>
      </c>
      <c r="N365" t="s">
        <v>32</v>
      </c>
      <c r="O365" t="s">
        <v>32</v>
      </c>
      <c r="P365" t="s">
        <v>32</v>
      </c>
      <c r="Q365" t="s">
        <v>32</v>
      </c>
      <c r="R365" t="s">
        <v>32</v>
      </c>
      <c r="S365" t="s">
        <v>32</v>
      </c>
      <c r="T365" t="s">
        <v>32</v>
      </c>
      <c r="U365" t="s">
        <v>32</v>
      </c>
      <c r="V365" t="s">
        <v>32</v>
      </c>
      <c r="W365" t="s">
        <v>32</v>
      </c>
      <c r="X365" t="s">
        <v>32</v>
      </c>
      <c r="Y365" t="s">
        <v>32</v>
      </c>
      <c r="Z365" t="s">
        <v>32</v>
      </c>
      <c r="AA365" t="s">
        <v>32</v>
      </c>
      <c r="AB365" t="s">
        <v>32</v>
      </c>
      <c r="AC365" t="s">
        <v>32</v>
      </c>
      <c r="AD365" t="s">
        <v>32</v>
      </c>
      <c r="AE365" t="s">
        <v>32</v>
      </c>
    </row>
    <row r="366" spans="1:31" x14ac:dyDescent="0.2">
      <c r="A366">
        <v>364</v>
      </c>
      <c r="B366" t="s">
        <v>755</v>
      </c>
      <c r="C366" t="s">
        <v>756</v>
      </c>
      <c r="D366" t="s">
        <v>32</v>
      </c>
      <c r="E366" t="s">
        <v>32</v>
      </c>
      <c r="F366" t="s">
        <v>32</v>
      </c>
      <c r="G366" t="s">
        <v>32</v>
      </c>
      <c r="H366" t="s">
        <v>32</v>
      </c>
      <c r="I366" t="s">
        <v>32</v>
      </c>
      <c r="J366" t="s">
        <v>32</v>
      </c>
      <c r="K366" t="s">
        <v>32</v>
      </c>
      <c r="L366" t="s">
        <v>32</v>
      </c>
      <c r="M366" t="s">
        <v>32</v>
      </c>
      <c r="N366" t="s">
        <v>39</v>
      </c>
      <c r="O366" t="s">
        <v>32</v>
      </c>
      <c r="P366" t="s">
        <v>32</v>
      </c>
      <c r="Q366" t="s">
        <v>32</v>
      </c>
      <c r="R366" t="s">
        <v>39</v>
      </c>
      <c r="S366" t="s">
        <v>32</v>
      </c>
      <c r="T366" t="s">
        <v>39</v>
      </c>
      <c r="U366" t="s">
        <v>32</v>
      </c>
      <c r="V366" t="s">
        <v>32</v>
      </c>
      <c r="W366" t="s">
        <v>32</v>
      </c>
      <c r="X366" t="s">
        <v>32</v>
      </c>
      <c r="Y366" t="s">
        <v>32</v>
      </c>
      <c r="Z366" t="s">
        <v>32</v>
      </c>
      <c r="AA366" t="s">
        <v>32</v>
      </c>
      <c r="AB366" t="s">
        <v>32</v>
      </c>
      <c r="AC366" t="s">
        <v>32</v>
      </c>
      <c r="AD366" t="s">
        <v>32</v>
      </c>
      <c r="AE366" t="s">
        <v>32</v>
      </c>
    </row>
    <row r="367" spans="1:31" x14ac:dyDescent="0.2">
      <c r="A367">
        <v>365</v>
      </c>
      <c r="B367" t="s">
        <v>757</v>
      </c>
      <c r="C367" t="s">
        <v>758</v>
      </c>
      <c r="D367" t="s">
        <v>32</v>
      </c>
      <c r="E367" t="s">
        <v>32</v>
      </c>
      <c r="F367" t="s">
        <v>32</v>
      </c>
      <c r="G367" t="s">
        <v>32</v>
      </c>
      <c r="H367" t="s">
        <v>32</v>
      </c>
      <c r="I367" t="s">
        <v>32</v>
      </c>
      <c r="J367" t="s">
        <v>32</v>
      </c>
      <c r="K367" t="s">
        <v>32</v>
      </c>
      <c r="L367" t="s">
        <v>32</v>
      </c>
      <c r="M367" t="s">
        <v>32</v>
      </c>
      <c r="N367" t="s">
        <v>32</v>
      </c>
      <c r="O367" t="s">
        <v>32</v>
      </c>
      <c r="P367" t="s">
        <v>32</v>
      </c>
      <c r="Q367" t="s">
        <v>32</v>
      </c>
      <c r="R367" t="s">
        <v>32</v>
      </c>
      <c r="S367" t="s">
        <v>32</v>
      </c>
      <c r="T367" t="s">
        <v>32</v>
      </c>
      <c r="U367" t="s">
        <v>32</v>
      </c>
      <c r="V367" t="s">
        <v>32</v>
      </c>
      <c r="W367" t="s">
        <v>32</v>
      </c>
      <c r="X367" t="s">
        <v>32</v>
      </c>
      <c r="Y367" t="s">
        <v>32</v>
      </c>
      <c r="Z367" t="s">
        <v>32</v>
      </c>
      <c r="AA367" t="s">
        <v>32</v>
      </c>
      <c r="AB367" t="s">
        <v>32</v>
      </c>
      <c r="AC367" t="s">
        <v>32</v>
      </c>
      <c r="AD367" t="s">
        <v>32</v>
      </c>
      <c r="AE367" t="s">
        <v>32</v>
      </c>
    </row>
    <row r="368" spans="1:31" x14ac:dyDescent="0.2">
      <c r="A368">
        <v>366</v>
      </c>
      <c r="B368" t="s">
        <v>759</v>
      </c>
      <c r="C368" t="s">
        <v>760</v>
      </c>
      <c r="D368" t="s">
        <v>32</v>
      </c>
      <c r="E368" t="s">
        <v>32</v>
      </c>
      <c r="F368" t="s">
        <v>32</v>
      </c>
      <c r="G368" t="s">
        <v>32</v>
      </c>
      <c r="H368" t="s">
        <v>32</v>
      </c>
      <c r="I368" t="s">
        <v>32</v>
      </c>
      <c r="J368" t="s">
        <v>32</v>
      </c>
      <c r="K368" t="s">
        <v>32</v>
      </c>
      <c r="L368" t="s">
        <v>32</v>
      </c>
      <c r="M368" t="s">
        <v>32</v>
      </c>
      <c r="N368" t="s">
        <v>32</v>
      </c>
      <c r="O368" t="s">
        <v>32</v>
      </c>
      <c r="P368" t="s">
        <v>32</v>
      </c>
      <c r="Q368" t="s">
        <v>32</v>
      </c>
      <c r="R368" t="s">
        <v>32</v>
      </c>
      <c r="S368" t="s">
        <v>32</v>
      </c>
      <c r="T368" t="s">
        <v>32</v>
      </c>
      <c r="U368" t="s">
        <v>32</v>
      </c>
      <c r="V368" t="s">
        <v>32</v>
      </c>
      <c r="W368" t="s">
        <v>32</v>
      </c>
      <c r="X368" t="s">
        <v>32</v>
      </c>
      <c r="Y368" t="s">
        <v>32</v>
      </c>
      <c r="Z368" t="s">
        <v>32</v>
      </c>
      <c r="AA368" t="s">
        <v>32</v>
      </c>
      <c r="AB368" t="s">
        <v>32</v>
      </c>
      <c r="AC368" t="s">
        <v>32</v>
      </c>
      <c r="AD368" t="s">
        <v>32</v>
      </c>
      <c r="AE368" t="s">
        <v>32</v>
      </c>
    </row>
    <row r="369" spans="1:31" x14ac:dyDescent="0.2">
      <c r="A369">
        <v>367</v>
      </c>
      <c r="B369" t="s">
        <v>761</v>
      </c>
      <c r="C369" t="s">
        <v>762</v>
      </c>
      <c r="D369" t="s">
        <v>32</v>
      </c>
      <c r="E369" t="s">
        <v>32</v>
      </c>
      <c r="F369" t="s">
        <v>32</v>
      </c>
      <c r="G369" t="s">
        <v>32</v>
      </c>
      <c r="H369" t="s">
        <v>32</v>
      </c>
      <c r="I369" t="s">
        <v>32</v>
      </c>
      <c r="J369" t="s">
        <v>32</v>
      </c>
      <c r="K369" t="s">
        <v>32</v>
      </c>
      <c r="L369" t="s">
        <v>32</v>
      </c>
      <c r="M369" t="s">
        <v>32</v>
      </c>
      <c r="N369" t="s">
        <v>32</v>
      </c>
      <c r="O369" t="s">
        <v>32</v>
      </c>
      <c r="P369" t="s">
        <v>32</v>
      </c>
      <c r="Q369" t="s">
        <v>32</v>
      </c>
      <c r="R369" t="s">
        <v>32</v>
      </c>
      <c r="S369" t="s">
        <v>32</v>
      </c>
      <c r="T369" t="s">
        <v>32</v>
      </c>
      <c r="U369" t="s">
        <v>32</v>
      </c>
      <c r="V369" t="s">
        <v>32</v>
      </c>
      <c r="W369" t="s">
        <v>32</v>
      </c>
      <c r="X369" t="s">
        <v>32</v>
      </c>
      <c r="Y369" t="s">
        <v>32</v>
      </c>
      <c r="Z369" t="s">
        <v>32</v>
      </c>
      <c r="AA369" t="s">
        <v>32</v>
      </c>
      <c r="AB369" t="s">
        <v>32</v>
      </c>
      <c r="AC369" t="s">
        <v>32</v>
      </c>
      <c r="AD369" t="s">
        <v>32</v>
      </c>
      <c r="AE369" t="s">
        <v>32</v>
      </c>
    </row>
    <row r="370" spans="1:31" x14ac:dyDescent="0.2">
      <c r="A370">
        <v>368</v>
      </c>
      <c r="B370" t="s">
        <v>763</v>
      </c>
      <c r="C370" t="s">
        <v>764</v>
      </c>
      <c r="D370" t="s">
        <v>32</v>
      </c>
      <c r="E370" t="s">
        <v>32</v>
      </c>
      <c r="F370" t="s">
        <v>32</v>
      </c>
      <c r="G370" t="s">
        <v>32</v>
      </c>
      <c r="H370" t="s">
        <v>32</v>
      </c>
      <c r="I370" t="s">
        <v>32</v>
      </c>
      <c r="J370" t="s">
        <v>32</v>
      </c>
      <c r="K370" t="s">
        <v>32</v>
      </c>
      <c r="L370" t="s">
        <v>32</v>
      </c>
      <c r="M370" t="s">
        <v>32</v>
      </c>
      <c r="N370" t="s">
        <v>32</v>
      </c>
      <c r="O370" t="s">
        <v>32</v>
      </c>
      <c r="P370" t="s">
        <v>32</v>
      </c>
      <c r="Q370" t="s">
        <v>32</v>
      </c>
      <c r="R370" t="s">
        <v>32</v>
      </c>
      <c r="S370" t="s">
        <v>32</v>
      </c>
      <c r="T370" t="s">
        <v>32</v>
      </c>
      <c r="U370" t="s">
        <v>32</v>
      </c>
      <c r="V370" t="s">
        <v>32</v>
      </c>
      <c r="W370" t="s">
        <v>32</v>
      </c>
      <c r="X370" t="s">
        <v>32</v>
      </c>
      <c r="Y370" t="s">
        <v>32</v>
      </c>
      <c r="Z370" t="s">
        <v>32</v>
      </c>
      <c r="AA370" t="s">
        <v>32</v>
      </c>
      <c r="AB370" t="s">
        <v>32</v>
      </c>
      <c r="AC370" t="s">
        <v>32</v>
      </c>
      <c r="AD370" t="s">
        <v>32</v>
      </c>
      <c r="AE370" t="s">
        <v>32</v>
      </c>
    </row>
    <row r="371" spans="1:31" x14ac:dyDescent="0.2">
      <c r="A371">
        <v>369</v>
      </c>
      <c r="B371" t="s">
        <v>765</v>
      </c>
      <c r="C371" t="s">
        <v>766</v>
      </c>
      <c r="D371" t="s">
        <v>32</v>
      </c>
      <c r="E371" t="s">
        <v>32</v>
      </c>
      <c r="F371" t="s">
        <v>32</v>
      </c>
      <c r="G371" t="s">
        <v>32</v>
      </c>
      <c r="H371" t="s">
        <v>32</v>
      </c>
      <c r="I371" t="s">
        <v>32</v>
      </c>
      <c r="J371" t="s">
        <v>32</v>
      </c>
      <c r="K371" t="s">
        <v>32</v>
      </c>
      <c r="L371" t="s">
        <v>32</v>
      </c>
      <c r="M371" t="s">
        <v>32</v>
      </c>
      <c r="N371" t="s">
        <v>32</v>
      </c>
      <c r="O371" t="s">
        <v>32</v>
      </c>
      <c r="P371" t="s">
        <v>32</v>
      </c>
      <c r="Q371" t="s">
        <v>32</v>
      </c>
      <c r="R371" t="s">
        <v>32</v>
      </c>
      <c r="S371" t="s">
        <v>32</v>
      </c>
      <c r="T371" t="s">
        <v>32</v>
      </c>
      <c r="U371" t="s">
        <v>32</v>
      </c>
      <c r="V371" t="s">
        <v>32</v>
      </c>
      <c r="W371" t="s">
        <v>32</v>
      </c>
      <c r="X371" t="s">
        <v>32</v>
      </c>
      <c r="Y371" t="s">
        <v>32</v>
      </c>
      <c r="Z371" t="s">
        <v>32</v>
      </c>
      <c r="AA371" t="s">
        <v>32</v>
      </c>
      <c r="AB371" t="s">
        <v>32</v>
      </c>
      <c r="AC371" t="s">
        <v>32</v>
      </c>
      <c r="AD371" t="s">
        <v>32</v>
      </c>
      <c r="AE371" t="s">
        <v>32</v>
      </c>
    </row>
    <row r="372" spans="1:31" x14ac:dyDescent="0.2">
      <c r="A372">
        <v>370</v>
      </c>
      <c r="B372" t="s">
        <v>767</v>
      </c>
      <c r="C372" t="s">
        <v>768</v>
      </c>
      <c r="D372" t="s">
        <v>32</v>
      </c>
      <c r="E372" t="s">
        <v>32</v>
      </c>
      <c r="F372" t="s">
        <v>32</v>
      </c>
      <c r="G372" t="s">
        <v>32</v>
      </c>
      <c r="H372" t="s">
        <v>32</v>
      </c>
      <c r="I372" t="s">
        <v>32</v>
      </c>
      <c r="J372" t="s">
        <v>32</v>
      </c>
      <c r="K372" t="s">
        <v>32</v>
      </c>
      <c r="L372" t="s">
        <v>32</v>
      </c>
      <c r="M372" t="s">
        <v>32</v>
      </c>
      <c r="N372" t="s">
        <v>32</v>
      </c>
      <c r="O372" t="s">
        <v>32</v>
      </c>
      <c r="P372" t="s">
        <v>32</v>
      </c>
      <c r="Q372" t="s">
        <v>32</v>
      </c>
      <c r="R372" t="s">
        <v>32</v>
      </c>
      <c r="S372" t="s">
        <v>32</v>
      </c>
      <c r="T372" t="s">
        <v>32</v>
      </c>
      <c r="U372" t="s">
        <v>32</v>
      </c>
      <c r="V372" t="s">
        <v>32</v>
      </c>
      <c r="W372" t="s">
        <v>32</v>
      </c>
      <c r="X372" t="s">
        <v>32</v>
      </c>
      <c r="Y372" t="s">
        <v>32</v>
      </c>
      <c r="Z372" t="s">
        <v>32</v>
      </c>
      <c r="AA372" t="s">
        <v>32</v>
      </c>
      <c r="AB372" t="s">
        <v>32</v>
      </c>
      <c r="AC372" t="s">
        <v>32</v>
      </c>
      <c r="AD372" t="s">
        <v>32</v>
      </c>
      <c r="AE372" t="s">
        <v>32</v>
      </c>
    </row>
    <row r="373" spans="1:31" x14ac:dyDescent="0.2">
      <c r="A373">
        <v>371</v>
      </c>
      <c r="B373" t="s">
        <v>769</v>
      </c>
      <c r="C373" t="s">
        <v>770</v>
      </c>
      <c r="D373" t="s">
        <v>39</v>
      </c>
      <c r="E373" t="s">
        <v>32</v>
      </c>
      <c r="F373" t="s">
        <v>32</v>
      </c>
      <c r="G373" t="s">
        <v>32</v>
      </c>
      <c r="H373" t="s">
        <v>32</v>
      </c>
      <c r="I373" t="s">
        <v>32</v>
      </c>
      <c r="J373" t="s">
        <v>32</v>
      </c>
      <c r="K373" t="s">
        <v>32</v>
      </c>
      <c r="L373" t="s">
        <v>32</v>
      </c>
      <c r="M373" t="s">
        <v>32</v>
      </c>
      <c r="N373" t="s">
        <v>32</v>
      </c>
      <c r="O373" t="s">
        <v>32</v>
      </c>
      <c r="P373" t="s">
        <v>32</v>
      </c>
      <c r="Q373" t="s">
        <v>39</v>
      </c>
      <c r="R373" t="s">
        <v>32</v>
      </c>
      <c r="S373" t="s">
        <v>32</v>
      </c>
      <c r="T373" t="s">
        <v>32</v>
      </c>
      <c r="U373" t="s">
        <v>32</v>
      </c>
      <c r="V373" t="s">
        <v>32</v>
      </c>
      <c r="W373" t="s">
        <v>64</v>
      </c>
      <c r="X373" t="s">
        <v>32</v>
      </c>
      <c r="Y373" t="s">
        <v>32</v>
      </c>
      <c r="Z373" t="s">
        <v>32</v>
      </c>
      <c r="AA373" t="s">
        <v>32</v>
      </c>
      <c r="AB373" t="s">
        <v>32</v>
      </c>
      <c r="AC373" t="s">
        <v>32</v>
      </c>
      <c r="AD373" t="s">
        <v>32</v>
      </c>
      <c r="AE373" t="s">
        <v>32</v>
      </c>
    </row>
    <row r="374" spans="1:31" x14ac:dyDescent="0.2">
      <c r="A374">
        <v>372</v>
      </c>
      <c r="B374" t="s">
        <v>771</v>
      </c>
      <c r="C374" t="s">
        <v>772</v>
      </c>
      <c r="D374" t="s">
        <v>39</v>
      </c>
      <c r="E374" t="s">
        <v>39</v>
      </c>
      <c r="F374" t="s">
        <v>64</v>
      </c>
      <c r="G374" t="s">
        <v>39</v>
      </c>
      <c r="H374" t="s">
        <v>32</v>
      </c>
      <c r="I374" t="s">
        <v>39</v>
      </c>
      <c r="J374" t="s">
        <v>64</v>
      </c>
      <c r="K374" t="s">
        <v>64</v>
      </c>
      <c r="L374" t="s">
        <v>39</v>
      </c>
      <c r="M374" t="s">
        <v>39</v>
      </c>
      <c r="N374" t="s">
        <v>32</v>
      </c>
      <c r="O374" t="s">
        <v>64</v>
      </c>
      <c r="P374" t="s">
        <v>32</v>
      </c>
      <c r="Q374" t="s">
        <v>32</v>
      </c>
      <c r="R374" t="s">
        <v>32</v>
      </c>
      <c r="S374" t="s">
        <v>39</v>
      </c>
      <c r="T374" t="s">
        <v>32</v>
      </c>
      <c r="U374" t="s">
        <v>64</v>
      </c>
      <c r="V374" t="s">
        <v>39</v>
      </c>
      <c r="W374" t="s">
        <v>32</v>
      </c>
      <c r="X374" t="s">
        <v>64</v>
      </c>
      <c r="Y374" t="s">
        <v>39</v>
      </c>
      <c r="Z374" t="s">
        <v>64</v>
      </c>
      <c r="AA374" t="s">
        <v>39</v>
      </c>
      <c r="AB374" t="s">
        <v>32</v>
      </c>
      <c r="AC374" t="s">
        <v>39</v>
      </c>
      <c r="AD374" t="s">
        <v>39</v>
      </c>
      <c r="AE374" t="s">
        <v>64</v>
      </c>
    </row>
    <row r="375" spans="1:31" x14ac:dyDescent="0.2">
      <c r="A375">
        <v>373</v>
      </c>
      <c r="B375" t="s">
        <v>773</v>
      </c>
      <c r="C375" t="s">
        <v>774</v>
      </c>
      <c r="D375" t="s">
        <v>32</v>
      </c>
      <c r="E375" t="s">
        <v>32</v>
      </c>
      <c r="F375" t="s">
        <v>32</v>
      </c>
      <c r="G375" t="s">
        <v>32</v>
      </c>
      <c r="H375" t="s">
        <v>32</v>
      </c>
      <c r="I375" t="s">
        <v>32</v>
      </c>
      <c r="J375" t="s">
        <v>32</v>
      </c>
      <c r="K375" t="s">
        <v>32</v>
      </c>
      <c r="L375" t="s">
        <v>32</v>
      </c>
      <c r="M375" t="s">
        <v>32</v>
      </c>
      <c r="N375" t="s">
        <v>32</v>
      </c>
      <c r="O375" t="s">
        <v>32</v>
      </c>
      <c r="P375" t="s">
        <v>32</v>
      </c>
      <c r="Q375" t="s">
        <v>32</v>
      </c>
      <c r="R375" t="s">
        <v>32</v>
      </c>
      <c r="S375" t="s">
        <v>32</v>
      </c>
      <c r="T375" t="s">
        <v>32</v>
      </c>
      <c r="U375" t="s">
        <v>32</v>
      </c>
      <c r="V375" t="s">
        <v>32</v>
      </c>
      <c r="W375" t="s">
        <v>32</v>
      </c>
      <c r="X375" t="s">
        <v>32</v>
      </c>
      <c r="Y375" t="s">
        <v>32</v>
      </c>
      <c r="Z375" t="s">
        <v>32</v>
      </c>
      <c r="AA375" t="s">
        <v>32</v>
      </c>
      <c r="AB375" t="s">
        <v>32</v>
      </c>
      <c r="AC375" t="s">
        <v>32</v>
      </c>
      <c r="AD375" t="s">
        <v>32</v>
      </c>
      <c r="AE375" t="s">
        <v>32</v>
      </c>
    </row>
    <row r="376" spans="1:31" x14ac:dyDescent="0.2">
      <c r="A376">
        <v>374</v>
      </c>
      <c r="B376" t="s">
        <v>775</v>
      </c>
      <c r="C376" t="s">
        <v>776</v>
      </c>
      <c r="D376" t="s">
        <v>32</v>
      </c>
      <c r="E376" t="s">
        <v>32</v>
      </c>
      <c r="F376" t="s">
        <v>32</v>
      </c>
      <c r="G376" t="s">
        <v>32</v>
      </c>
      <c r="H376" t="s">
        <v>32</v>
      </c>
      <c r="I376" t="s">
        <v>32</v>
      </c>
      <c r="J376" t="s">
        <v>32</v>
      </c>
      <c r="K376" t="s">
        <v>32</v>
      </c>
      <c r="L376" t="s">
        <v>32</v>
      </c>
      <c r="M376" t="s">
        <v>32</v>
      </c>
      <c r="N376" t="s">
        <v>32</v>
      </c>
      <c r="O376" t="s">
        <v>32</v>
      </c>
      <c r="P376" t="s">
        <v>32</v>
      </c>
      <c r="Q376" t="s">
        <v>32</v>
      </c>
      <c r="R376" t="s">
        <v>32</v>
      </c>
      <c r="S376" t="s">
        <v>32</v>
      </c>
      <c r="T376" t="s">
        <v>32</v>
      </c>
      <c r="U376" t="s">
        <v>32</v>
      </c>
      <c r="V376" t="s">
        <v>32</v>
      </c>
      <c r="W376" t="s">
        <v>32</v>
      </c>
      <c r="X376" t="s">
        <v>32</v>
      </c>
      <c r="Y376" t="s">
        <v>32</v>
      </c>
      <c r="Z376" t="s">
        <v>32</v>
      </c>
      <c r="AA376" t="s">
        <v>32</v>
      </c>
      <c r="AB376" t="s">
        <v>32</v>
      </c>
      <c r="AC376" t="s">
        <v>32</v>
      </c>
      <c r="AD376" t="s">
        <v>32</v>
      </c>
      <c r="AE376" t="s">
        <v>32</v>
      </c>
    </row>
    <row r="377" spans="1:31" x14ac:dyDescent="0.2">
      <c r="A377">
        <v>375</v>
      </c>
      <c r="B377" t="s">
        <v>777</v>
      </c>
      <c r="C377" t="s">
        <v>778</v>
      </c>
      <c r="D377" t="s">
        <v>32</v>
      </c>
      <c r="E377" t="s">
        <v>32</v>
      </c>
      <c r="F377" t="s">
        <v>32</v>
      </c>
      <c r="G377" t="s">
        <v>32</v>
      </c>
      <c r="H377" t="s">
        <v>32</v>
      </c>
      <c r="I377" t="s">
        <v>32</v>
      </c>
      <c r="J377" t="s">
        <v>32</v>
      </c>
      <c r="K377" t="s">
        <v>32</v>
      </c>
      <c r="L377" t="s">
        <v>32</v>
      </c>
      <c r="M377" t="s">
        <v>32</v>
      </c>
      <c r="N377" t="s">
        <v>32</v>
      </c>
      <c r="O377" t="s">
        <v>32</v>
      </c>
      <c r="P377" t="s">
        <v>32</v>
      </c>
      <c r="Q377" t="s">
        <v>32</v>
      </c>
      <c r="R377" t="s">
        <v>32</v>
      </c>
      <c r="S377" t="s">
        <v>32</v>
      </c>
      <c r="T377" t="s">
        <v>32</v>
      </c>
      <c r="U377" t="s">
        <v>32</v>
      </c>
      <c r="V377" t="s">
        <v>32</v>
      </c>
      <c r="W377" t="s">
        <v>32</v>
      </c>
      <c r="X377" t="s">
        <v>32</v>
      </c>
      <c r="Y377" t="s">
        <v>32</v>
      </c>
      <c r="Z377" t="s">
        <v>32</v>
      </c>
      <c r="AA377" t="s">
        <v>32</v>
      </c>
      <c r="AB377" t="s">
        <v>32</v>
      </c>
      <c r="AC377" t="s">
        <v>32</v>
      </c>
      <c r="AD377" t="s">
        <v>32</v>
      </c>
      <c r="AE377" t="s">
        <v>32</v>
      </c>
    </row>
    <row r="378" spans="1:31" x14ac:dyDescent="0.2">
      <c r="A378">
        <v>376</v>
      </c>
      <c r="B378" t="s">
        <v>779</v>
      </c>
      <c r="C378" t="s">
        <v>780</v>
      </c>
      <c r="D378" t="s">
        <v>32</v>
      </c>
      <c r="E378" t="s">
        <v>32</v>
      </c>
      <c r="F378" t="s">
        <v>32</v>
      </c>
      <c r="G378" t="s">
        <v>32</v>
      </c>
      <c r="H378" t="s">
        <v>32</v>
      </c>
      <c r="I378" t="s">
        <v>32</v>
      </c>
      <c r="J378" t="s">
        <v>32</v>
      </c>
      <c r="K378" t="s">
        <v>32</v>
      </c>
      <c r="L378" t="s">
        <v>32</v>
      </c>
      <c r="M378" t="s">
        <v>32</v>
      </c>
      <c r="N378" t="s">
        <v>32</v>
      </c>
      <c r="O378" t="s">
        <v>32</v>
      </c>
      <c r="P378" t="s">
        <v>32</v>
      </c>
      <c r="Q378" t="s">
        <v>32</v>
      </c>
      <c r="R378" t="s">
        <v>32</v>
      </c>
      <c r="S378" t="s">
        <v>32</v>
      </c>
      <c r="T378" t="s">
        <v>32</v>
      </c>
      <c r="U378" t="s">
        <v>32</v>
      </c>
      <c r="V378" t="s">
        <v>32</v>
      </c>
      <c r="W378" t="s">
        <v>32</v>
      </c>
      <c r="X378" t="s">
        <v>32</v>
      </c>
      <c r="Y378" t="s">
        <v>32</v>
      </c>
      <c r="Z378" t="s">
        <v>32</v>
      </c>
      <c r="AA378" t="s">
        <v>32</v>
      </c>
      <c r="AB378" t="s">
        <v>32</v>
      </c>
      <c r="AC378" t="s">
        <v>32</v>
      </c>
      <c r="AD378" t="s">
        <v>32</v>
      </c>
      <c r="AE378" t="s">
        <v>32</v>
      </c>
    </row>
    <row r="379" spans="1:31" x14ac:dyDescent="0.2">
      <c r="A379">
        <v>377</v>
      </c>
      <c r="B379" t="s">
        <v>781</v>
      </c>
      <c r="C379" t="s">
        <v>782</v>
      </c>
      <c r="D379" t="s">
        <v>39</v>
      </c>
      <c r="E379" t="s">
        <v>32</v>
      </c>
      <c r="F379" t="s">
        <v>64</v>
      </c>
      <c r="G379" t="s">
        <v>32</v>
      </c>
      <c r="H379" t="s">
        <v>32</v>
      </c>
      <c r="I379" t="s">
        <v>32</v>
      </c>
      <c r="J379" t="s">
        <v>64</v>
      </c>
      <c r="K379" t="s">
        <v>64</v>
      </c>
      <c r="L379" t="s">
        <v>32</v>
      </c>
      <c r="M379" t="s">
        <v>32</v>
      </c>
      <c r="N379" t="s">
        <v>32</v>
      </c>
      <c r="O379" t="s">
        <v>64</v>
      </c>
      <c r="P379" t="s">
        <v>32</v>
      </c>
      <c r="Q379" t="s">
        <v>39</v>
      </c>
      <c r="R379" t="s">
        <v>32</v>
      </c>
      <c r="S379" t="s">
        <v>64</v>
      </c>
      <c r="T379" t="s">
        <v>32</v>
      </c>
      <c r="U379" t="s">
        <v>64</v>
      </c>
      <c r="V379" t="s">
        <v>32</v>
      </c>
      <c r="W379" t="s">
        <v>39</v>
      </c>
      <c r="X379" t="s">
        <v>64</v>
      </c>
      <c r="Y379" t="s">
        <v>32</v>
      </c>
      <c r="Z379" t="s">
        <v>64</v>
      </c>
      <c r="AA379" t="s">
        <v>32</v>
      </c>
      <c r="AB379" t="s">
        <v>32</v>
      </c>
      <c r="AC379" t="s">
        <v>32</v>
      </c>
      <c r="AD379" t="s">
        <v>32</v>
      </c>
      <c r="AE379" t="s">
        <v>64</v>
      </c>
    </row>
    <row r="380" spans="1:31" x14ac:dyDescent="0.2">
      <c r="A380">
        <v>378</v>
      </c>
      <c r="B380" t="s">
        <v>783</v>
      </c>
      <c r="C380" t="s">
        <v>784</v>
      </c>
      <c r="D380" t="s">
        <v>32</v>
      </c>
      <c r="E380" t="s">
        <v>32</v>
      </c>
      <c r="F380" t="s">
        <v>32</v>
      </c>
      <c r="G380" t="s">
        <v>32</v>
      </c>
      <c r="H380" t="s">
        <v>32</v>
      </c>
      <c r="I380" t="s">
        <v>32</v>
      </c>
      <c r="J380" t="s">
        <v>32</v>
      </c>
      <c r="K380" t="s">
        <v>32</v>
      </c>
      <c r="L380" t="s">
        <v>32</v>
      </c>
      <c r="M380" t="s">
        <v>32</v>
      </c>
      <c r="N380" t="s">
        <v>32</v>
      </c>
      <c r="O380" t="s">
        <v>32</v>
      </c>
      <c r="P380" t="s">
        <v>32</v>
      </c>
      <c r="Q380" t="s">
        <v>32</v>
      </c>
      <c r="R380" t="s">
        <v>32</v>
      </c>
      <c r="S380" t="s">
        <v>32</v>
      </c>
      <c r="T380" t="s">
        <v>32</v>
      </c>
      <c r="U380" t="s">
        <v>32</v>
      </c>
      <c r="V380" t="s">
        <v>32</v>
      </c>
      <c r="W380" t="s">
        <v>32</v>
      </c>
      <c r="X380" t="s">
        <v>32</v>
      </c>
      <c r="Y380" t="s">
        <v>32</v>
      </c>
      <c r="Z380" t="s">
        <v>32</v>
      </c>
      <c r="AA380" t="s">
        <v>32</v>
      </c>
      <c r="AB380" t="s">
        <v>32</v>
      </c>
      <c r="AC380" t="s">
        <v>32</v>
      </c>
      <c r="AD380" t="s">
        <v>32</v>
      </c>
      <c r="AE380" t="s">
        <v>32</v>
      </c>
    </row>
    <row r="381" spans="1:31" x14ac:dyDescent="0.2">
      <c r="A381">
        <v>379</v>
      </c>
      <c r="B381" t="s">
        <v>785</v>
      </c>
      <c r="C381" t="s">
        <v>786</v>
      </c>
      <c r="D381" t="s">
        <v>32</v>
      </c>
      <c r="E381" t="s">
        <v>32</v>
      </c>
      <c r="F381" t="s">
        <v>32</v>
      </c>
      <c r="G381" t="s">
        <v>32</v>
      </c>
      <c r="H381" t="s">
        <v>32</v>
      </c>
      <c r="I381" t="s">
        <v>32</v>
      </c>
      <c r="J381" t="s">
        <v>32</v>
      </c>
      <c r="K381" t="s">
        <v>32</v>
      </c>
      <c r="L381" t="s">
        <v>32</v>
      </c>
      <c r="M381" t="s">
        <v>32</v>
      </c>
      <c r="N381" t="s">
        <v>32</v>
      </c>
      <c r="O381" t="s">
        <v>32</v>
      </c>
      <c r="P381" t="s">
        <v>32</v>
      </c>
      <c r="Q381" t="s">
        <v>32</v>
      </c>
      <c r="R381" t="s">
        <v>32</v>
      </c>
      <c r="S381" t="s">
        <v>32</v>
      </c>
      <c r="T381" t="s">
        <v>32</v>
      </c>
      <c r="U381" t="s">
        <v>32</v>
      </c>
      <c r="V381" t="s">
        <v>32</v>
      </c>
      <c r="W381" t="s">
        <v>32</v>
      </c>
      <c r="X381" t="s">
        <v>32</v>
      </c>
      <c r="Y381" t="s">
        <v>32</v>
      </c>
      <c r="Z381" t="s">
        <v>32</v>
      </c>
      <c r="AA381" t="s">
        <v>32</v>
      </c>
      <c r="AB381" t="s">
        <v>32</v>
      </c>
      <c r="AC381" t="s">
        <v>32</v>
      </c>
      <c r="AD381" t="s">
        <v>32</v>
      </c>
      <c r="AE381" t="s">
        <v>32</v>
      </c>
    </row>
    <row r="382" spans="1:31" x14ac:dyDescent="0.2">
      <c r="A382">
        <v>380</v>
      </c>
      <c r="B382" t="s">
        <v>787</v>
      </c>
      <c r="C382" t="s">
        <v>788</v>
      </c>
      <c r="D382" t="s">
        <v>39</v>
      </c>
      <c r="E382" t="s">
        <v>32</v>
      </c>
      <c r="F382" t="s">
        <v>32</v>
      </c>
      <c r="G382" t="s">
        <v>32</v>
      </c>
      <c r="H382" t="s">
        <v>149</v>
      </c>
      <c r="I382" t="s">
        <v>39</v>
      </c>
      <c r="J382" t="s">
        <v>39</v>
      </c>
      <c r="K382" t="s">
        <v>39</v>
      </c>
      <c r="L382" t="s">
        <v>32</v>
      </c>
      <c r="M382" t="s">
        <v>39</v>
      </c>
      <c r="N382" t="s">
        <v>32</v>
      </c>
      <c r="O382" t="s">
        <v>32</v>
      </c>
      <c r="P382" t="s">
        <v>39</v>
      </c>
      <c r="Q382" t="s">
        <v>32</v>
      </c>
      <c r="R382" t="s">
        <v>32</v>
      </c>
      <c r="S382" t="s">
        <v>32</v>
      </c>
      <c r="T382" t="s">
        <v>39</v>
      </c>
      <c r="U382" t="s">
        <v>39</v>
      </c>
      <c r="V382" t="s">
        <v>32</v>
      </c>
      <c r="W382" t="s">
        <v>32</v>
      </c>
      <c r="X382" t="s">
        <v>32</v>
      </c>
      <c r="Y382" t="s">
        <v>32</v>
      </c>
      <c r="Z382" t="s">
        <v>39</v>
      </c>
      <c r="AA382" t="s">
        <v>39</v>
      </c>
      <c r="AB382" t="s">
        <v>32</v>
      </c>
      <c r="AC382" t="s">
        <v>32</v>
      </c>
      <c r="AD382" t="s">
        <v>32</v>
      </c>
      <c r="AE382" t="s">
        <v>32</v>
      </c>
    </row>
    <row r="383" spans="1:31" x14ac:dyDescent="0.2">
      <c r="A383">
        <v>381</v>
      </c>
      <c r="B383" t="s">
        <v>789</v>
      </c>
      <c r="C383" t="s">
        <v>790</v>
      </c>
      <c r="D383" t="s">
        <v>32</v>
      </c>
      <c r="E383" t="s">
        <v>32</v>
      </c>
      <c r="F383" t="s">
        <v>32</v>
      </c>
      <c r="G383" t="s">
        <v>32</v>
      </c>
      <c r="H383" t="s">
        <v>32</v>
      </c>
      <c r="I383" t="s">
        <v>32</v>
      </c>
      <c r="J383" t="s">
        <v>32</v>
      </c>
      <c r="K383" t="s">
        <v>32</v>
      </c>
      <c r="L383" t="s">
        <v>32</v>
      </c>
      <c r="M383" t="s">
        <v>32</v>
      </c>
      <c r="N383" t="s">
        <v>32</v>
      </c>
      <c r="O383" t="s">
        <v>32</v>
      </c>
      <c r="P383" t="s">
        <v>32</v>
      </c>
      <c r="Q383" t="s">
        <v>32</v>
      </c>
      <c r="R383" t="s">
        <v>32</v>
      </c>
      <c r="S383" t="s">
        <v>32</v>
      </c>
      <c r="T383" t="s">
        <v>32</v>
      </c>
      <c r="U383" t="s">
        <v>32</v>
      </c>
      <c r="V383" t="s">
        <v>32</v>
      </c>
      <c r="W383" t="s">
        <v>32</v>
      </c>
      <c r="X383" t="s">
        <v>32</v>
      </c>
      <c r="Y383" t="s">
        <v>32</v>
      </c>
      <c r="Z383" t="s">
        <v>32</v>
      </c>
      <c r="AA383" t="s">
        <v>32</v>
      </c>
      <c r="AB383" t="s">
        <v>32</v>
      </c>
      <c r="AC383" t="s">
        <v>32</v>
      </c>
      <c r="AD383" t="s">
        <v>32</v>
      </c>
      <c r="AE383" t="s">
        <v>32</v>
      </c>
    </row>
    <row r="384" spans="1:31" x14ac:dyDescent="0.2">
      <c r="A384">
        <v>382</v>
      </c>
      <c r="B384" t="s">
        <v>791</v>
      </c>
      <c r="C384" t="s">
        <v>792</v>
      </c>
      <c r="D384" t="s">
        <v>32</v>
      </c>
      <c r="E384" t="s">
        <v>32</v>
      </c>
      <c r="F384" t="s">
        <v>32</v>
      </c>
      <c r="G384" t="s">
        <v>39</v>
      </c>
      <c r="H384" t="s">
        <v>32</v>
      </c>
      <c r="I384" t="s">
        <v>32</v>
      </c>
      <c r="J384" t="s">
        <v>32</v>
      </c>
      <c r="K384" t="s">
        <v>32</v>
      </c>
      <c r="L384" t="s">
        <v>32</v>
      </c>
      <c r="M384" t="s">
        <v>32</v>
      </c>
      <c r="N384" t="s">
        <v>32</v>
      </c>
      <c r="O384" t="s">
        <v>32</v>
      </c>
      <c r="P384" t="s">
        <v>32</v>
      </c>
      <c r="Q384" t="s">
        <v>32</v>
      </c>
      <c r="R384" t="s">
        <v>32</v>
      </c>
      <c r="S384" t="s">
        <v>32</v>
      </c>
      <c r="T384" t="s">
        <v>32</v>
      </c>
      <c r="U384" t="s">
        <v>32</v>
      </c>
      <c r="V384" t="s">
        <v>32</v>
      </c>
      <c r="W384" t="s">
        <v>32</v>
      </c>
      <c r="X384" t="s">
        <v>32</v>
      </c>
      <c r="Y384" t="s">
        <v>39</v>
      </c>
      <c r="Z384" t="s">
        <v>32</v>
      </c>
      <c r="AA384" t="s">
        <v>32</v>
      </c>
      <c r="AB384" t="s">
        <v>32</v>
      </c>
      <c r="AC384" t="s">
        <v>32</v>
      </c>
      <c r="AD384" t="s">
        <v>32</v>
      </c>
      <c r="AE384" t="s">
        <v>32</v>
      </c>
    </row>
    <row r="385" spans="1:31" x14ac:dyDescent="0.2">
      <c r="A385">
        <v>383</v>
      </c>
      <c r="B385" t="s">
        <v>793</v>
      </c>
      <c r="C385" t="s">
        <v>794</v>
      </c>
      <c r="D385" t="s">
        <v>32</v>
      </c>
      <c r="E385" t="s">
        <v>32</v>
      </c>
      <c r="F385" t="s">
        <v>32</v>
      </c>
      <c r="G385" t="s">
        <v>32</v>
      </c>
      <c r="H385" t="s">
        <v>32</v>
      </c>
      <c r="I385" t="s">
        <v>32</v>
      </c>
      <c r="J385" t="s">
        <v>32</v>
      </c>
      <c r="K385" t="s">
        <v>32</v>
      </c>
      <c r="L385" t="s">
        <v>32</v>
      </c>
      <c r="M385" t="s">
        <v>32</v>
      </c>
      <c r="N385" t="s">
        <v>32</v>
      </c>
      <c r="O385" t="s">
        <v>32</v>
      </c>
      <c r="P385" t="s">
        <v>32</v>
      </c>
      <c r="Q385" t="s">
        <v>32</v>
      </c>
      <c r="R385" t="s">
        <v>32</v>
      </c>
      <c r="S385" t="s">
        <v>32</v>
      </c>
      <c r="T385" t="s">
        <v>32</v>
      </c>
      <c r="U385" t="s">
        <v>32</v>
      </c>
      <c r="V385" t="s">
        <v>32</v>
      </c>
      <c r="W385" t="s">
        <v>32</v>
      </c>
      <c r="X385" t="s">
        <v>32</v>
      </c>
      <c r="Y385" t="s">
        <v>32</v>
      </c>
      <c r="Z385" t="s">
        <v>32</v>
      </c>
      <c r="AA385" t="s">
        <v>32</v>
      </c>
      <c r="AB385" t="s">
        <v>32</v>
      </c>
      <c r="AC385" t="s">
        <v>32</v>
      </c>
      <c r="AD385" t="s">
        <v>32</v>
      </c>
      <c r="AE385" t="s">
        <v>32</v>
      </c>
    </row>
    <row r="386" spans="1:31" x14ac:dyDescent="0.2">
      <c r="A386">
        <v>384</v>
      </c>
      <c r="B386" t="s">
        <v>795</v>
      </c>
      <c r="C386" t="s">
        <v>796</v>
      </c>
      <c r="D386" t="s">
        <v>32</v>
      </c>
      <c r="E386" t="s">
        <v>32</v>
      </c>
      <c r="F386" t="s">
        <v>32</v>
      </c>
      <c r="G386" t="s">
        <v>32</v>
      </c>
      <c r="H386" t="s">
        <v>32</v>
      </c>
      <c r="I386" t="s">
        <v>32</v>
      </c>
      <c r="J386" t="s">
        <v>32</v>
      </c>
      <c r="K386" t="s">
        <v>32</v>
      </c>
      <c r="L386" t="s">
        <v>32</v>
      </c>
      <c r="M386" t="s">
        <v>32</v>
      </c>
      <c r="N386" t="s">
        <v>32</v>
      </c>
      <c r="O386" t="s">
        <v>32</v>
      </c>
      <c r="P386" t="s">
        <v>32</v>
      </c>
      <c r="Q386" t="s">
        <v>32</v>
      </c>
      <c r="R386" t="s">
        <v>32</v>
      </c>
      <c r="S386" t="s">
        <v>32</v>
      </c>
      <c r="T386" t="s">
        <v>32</v>
      </c>
      <c r="U386" t="s">
        <v>32</v>
      </c>
      <c r="V386" t="s">
        <v>32</v>
      </c>
      <c r="W386" t="s">
        <v>32</v>
      </c>
      <c r="X386" t="s">
        <v>32</v>
      </c>
      <c r="Y386" t="s">
        <v>32</v>
      </c>
      <c r="Z386" t="s">
        <v>32</v>
      </c>
      <c r="AA386" t="s">
        <v>32</v>
      </c>
      <c r="AB386" t="s">
        <v>32</v>
      </c>
      <c r="AC386" t="s">
        <v>32</v>
      </c>
      <c r="AD386" t="s">
        <v>32</v>
      </c>
      <c r="AE386" t="s">
        <v>32</v>
      </c>
    </row>
    <row r="387" spans="1:31" x14ac:dyDescent="0.2">
      <c r="A387">
        <v>385</v>
      </c>
      <c r="B387" t="s">
        <v>797</v>
      </c>
      <c r="C387" t="s">
        <v>798</v>
      </c>
      <c r="D387" t="s">
        <v>32</v>
      </c>
      <c r="E387" t="s">
        <v>32</v>
      </c>
      <c r="F387" t="s">
        <v>32</v>
      </c>
      <c r="G387" t="s">
        <v>32</v>
      </c>
      <c r="H387" t="s">
        <v>32</v>
      </c>
      <c r="I387" t="s">
        <v>32</v>
      </c>
      <c r="J387" t="s">
        <v>32</v>
      </c>
      <c r="K387" t="s">
        <v>32</v>
      </c>
      <c r="L387" t="s">
        <v>32</v>
      </c>
      <c r="M387" t="s">
        <v>32</v>
      </c>
      <c r="N387" t="s">
        <v>32</v>
      </c>
      <c r="O387" t="s">
        <v>32</v>
      </c>
      <c r="P387" t="s">
        <v>32</v>
      </c>
      <c r="Q387" t="s">
        <v>32</v>
      </c>
      <c r="R387" t="s">
        <v>32</v>
      </c>
      <c r="S387" t="s">
        <v>32</v>
      </c>
      <c r="T387" t="s">
        <v>32</v>
      </c>
      <c r="U387" t="s">
        <v>32</v>
      </c>
      <c r="V387" t="s">
        <v>32</v>
      </c>
      <c r="W387" t="s">
        <v>32</v>
      </c>
      <c r="X387" t="s">
        <v>32</v>
      </c>
      <c r="Y387" t="s">
        <v>32</v>
      </c>
      <c r="Z387" t="s">
        <v>32</v>
      </c>
      <c r="AA387" t="s">
        <v>32</v>
      </c>
      <c r="AB387" t="s">
        <v>32</v>
      </c>
      <c r="AC387" t="s">
        <v>32</v>
      </c>
      <c r="AD387" t="s">
        <v>32</v>
      </c>
      <c r="AE387" t="s">
        <v>32</v>
      </c>
    </row>
    <row r="388" spans="1:31" x14ac:dyDescent="0.2">
      <c r="A388">
        <v>386</v>
      </c>
      <c r="B388" t="s">
        <v>799</v>
      </c>
      <c r="C388" t="s">
        <v>800</v>
      </c>
      <c r="D388" t="s">
        <v>32</v>
      </c>
      <c r="E388" t="s">
        <v>32</v>
      </c>
      <c r="F388" t="s">
        <v>32</v>
      </c>
      <c r="G388" t="s">
        <v>32</v>
      </c>
      <c r="H388" t="s">
        <v>32</v>
      </c>
      <c r="I388" t="s">
        <v>32</v>
      </c>
      <c r="J388" t="s">
        <v>32</v>
      </c>
      <c r="K388" t="s">
        <v>32</v>
      </c>
      <c r="L388" t="s">
        <v>32</v>
      </c>
      <c r="M388" t="s">
        <v>32</v>
      </c>
      <c r="N388" t="s">
        <v>32</v>
      </c>
      <c r="O388" t="s">
        <v>32</v>
      </c>
      <c r="P388" t="s">
        <v>32</v>
      </c>
      <c r="Q388" t="s">
        <v>32</v>
      </c>
      <c r="R388" t="s">
        <v>32</v>
      </c>
      <c r="S388" t="s">
        <v>32</v>
      </c>
      <c r="T388" t="s">
        <v>32</v>
      </c>
      <c r="U388" t="s">
        <v>32</v>
      </c>
      <c r="V388" t="s">
        <v>32</v>
      </c>
      <c r="W388" t="s">
        <v>32</v>
      </c>
      <c r="X388" t="s">
        <v>32</v>
      </c>
      <c r="Y388" t="s">
        <v>32</v>
      </c>
      <c r="Z388" t="s">
        <v>32</v>
      </c>
      <c r="AA388" t="s">
        <v>32</v>
      </c>
      <c r="AB388" t="s">
        <v>32</v>
      </c>
      <c r="AC388" t="s">
        <v>32</v>
      </c>
      <c r="AD388" t="s">
        <v>32</v>
      </c>
      <c r="AE388" t="s">
        <v>32</v>
      </c>
    </row>
    <row r="389" spans="1:31" x14ac:dyDescent="0.2">
      <c r="A389">
        <v>387</v>
      </c>
      <c r="B389" t="s">
        <v>801</v>
      </c>
      <c r="C389" t="s">
        <v>802</v>
      </c>
      <c r="D389" t="s">
        <v>32</v>
      </c>
      <c r="E389" t="s">
        <v>32</v>
      </c>
      <c r="F389" t="s">
        <v>32</v>
      </c>
      <c r="G389" t="s">
        <v>32</v>
      </c>
      <c r="H389" t="s">
        <v>32</v>
      </c>
      <c r="I389" t="s">
        <v>32</v>
      </c>
      <c r="J389" t="s">
        <v>32</v>
      </c>
      <c r="K389" t="s">
        <v>32</v>
      </c>
      <c r="L389" t="s">
        <v>32</v>
      </c>
      <c r="M389" t="s">
        <v>32</v>
      </c>
      <c r="N389" t="s">
        <v>32</v>
      </c>
      <c r="O389" t="s">
        <v>32</v>
      </c>
      <c r="P389" t="s">
        <v>32</v>
      </c>
      <c r="Q389" t="s">
        <v>32</v>
      </c>
      <c r="R389" t="s">
        <v>32</v>
      </c>
      <c r="S389" t="s">
        <v>32</v>
      </c>
      <c r="T389" t="s">
        <v>32</v>
      </c>
      <c r="U389" t="s">
        <v>32</v>
      </c>
      <c r="V389" t="s">
        <v>32</v>
      </c>
      <c r="W389" t="s">
        <v>32</v>
      </c>
      <c r="X389" t="s">
        <v>32</v>
      </c>
      <c r="Y389" t="s">
        <v>32</v>
      </c>
      <c r="Z389" t="s">
        <v>32</v>
      </c>
      <c r="AA389" t="s">
        <v>32</v>
      </c>
      <c r="AB389" t="s">
        <v>32</v>
      </c>
      <c r="AC389" t="s">
        <v>32</v>
      </c>
      <c r="AD389" t="s">
        <v>32</v>
      </c>
      <c r="AE389" t="s">
        <v>32</v>
      </c>
    </row>
    <row r="390" spans="1:31" x14ac:dyDescent="0.2">
      <c r="A390">
        <v>388</v>
      </c>
      <c r="B390" t="s">
        <v>803</v>
      </c>
      <c r="C390" t="s">
        <v>804</v>
      </c>
      <c r="D390" t="s">
        <v>32</v>
      </c>
      <c r="E390" t="s">
        <v>32</v>
      </c>
      <c r="F390" t="s">
        <v>32</v>
      </c>
      <c r="G390" t="s">
        <v>32</v>
      </c>
      <c r="H390" t="s">
        <v>32</v>
      </c>
      <c r="I390" t="s">
        <v>32</v>
      </c>
      <c r="J390" t="s">
        <v>32</v>
      </c>
      <c r="K390" t="s">
        <v>32</v>
      </c>
      <c r="L390" t="s">
        <v>32</v>
      </c>
      <c r="M390" t="s">
        <v>32</v>
      </c>
      <c r="N390" t="s">
        <v>32</v>
      </c>
      <c r="O390" t="s">
        <v>32</v>
      </c>
      <c r="P390" t="s">
        <v>32</v>
      </c>
      <c r="Q390" t="s">
        <v>32</v>
      </c>
      <c r="R390" t="s">
        <v>32</v>
      </c>
      <c r="S390" t="s">
        <v>32</v>
      </c>
      <c r="T390" t="s">
        <v>32</v>
      </c>
      <c r="U390" t="s">
        <v>32</v>
      </c>
      <c r="V390" t="s">
        <v>32</v>
      </c>
      <c r="W390" t="s">
        <v>32</v>
      </c>
      <c r="X390" t="s">
        <v>32</v>
      </c>
      <c r="Y390" t="s">
        <v>32</v>
      </c>
      <c r="Z390" t="s">
        <v>32</v>
      </c>
      <c r="AA390" t="s">
        <v>32</v>
      </c>
      <c r="AB390" t="s">
        <v>32</v>
      </c>
      <c r="AC390" t="s">
        <v>32</v>
      </c>
      <c r="AD390" t="s">
        <v>32</v>
      </c>
      <c r="AE390" t="s">
        <v>32</v>
      </c>
    </row>
    <row r="391" spans="1:31" x14ac:dyDescent="0.2">
      <c r="A391">
        <v>389</v>
      </c>
      <c r="B391" t="s">
        <v>805</v>
      </c>
      <c r="C391" t="s">
        <v>806</v>
      </c>
      <c r="D391" t="s">
        <v>32</v>
      </c>
      <c r="E391" t="s">
        <v>32</v>
      </c>
      <c r="F391" t="s">
        <v>32</v>
      </c>
      <c r="G391" t="s">
        <v>32</v>
      </c>
      <c r="H391" t="s">
        <v>32</v>
      </c>
      <c r="I391" t="s">
        <v>32</v>
      </c>
      <c r="J391" t="s">
        <v>32</v>
      </c>
      <c r="K391" t="s">
        <v>32</v>
      </c>
      <c r="L391" t="s">
        <v>32</v>
      </c>
      <c r="M391" t="s">
        <v>32</v>
      </c>
      <c r="N391" t="s">
        <v>32</v>
      </c>
      <c r="O391" t="s">
        <v>32</v>
      </c>
      <c r="P391" t="s">
        <v>32</v>
      </c>
      <c r="Q391" t="s">
        <v>32</v>
      </c>
      <c r="R391" t="s">
        <v>32</v>
      </c>
      <c r="S391" t="s">
        <v>32</v>
      </c>
      <c r="T391" t="s">
        <v>32</v>
      </c>
      <c r="U391" t="s">
        <v>32</v>
      </c>
      <c r="V391" t="s">
        <v>32</v>
      </c>
      <c r="W391" t="s">
        <v>32</v>
      </c>
      <c r="X391" t="s">
        <v>32</v>
      </c>
      <c r="Y391" t="s">
        <v>32</v>
      </c>
      <c r="Z391" t="s">
        <v>32</v>
      </c>
      <c r="AA391" t="s">
        <v>32</v>
      </c>
      <c r="AB391" t="s">
        <v>32</v>
      </c>
      <c r="AC391" t="s">
        <v>32</v>
      </c>
      <c r="AD391" t="s">
        <v>32</v>
      </c>
      <c r="AE391" t="s">
        <v>32</v>
      </c>
    </row>
    <row r="392" spans="1:31" x14ac:dyDescent="0.2">
      <c r="A392">
        <v>390</v>
      </c>
      <c r="B392" t="s">
        <v>807</v>
      </c>
      <c r="C392" t="s">
        <v>808</v>
      </c>
      <c r="D392" t="s">
        <v>32</v>
      </c>
      <c r="E392" t="s">
        <v>32</v>
      </c>
      <c r="F392" t="s">
        <v>64</v>
      </c>
      <c r="G392" t="s">
        <v>32</v>
      </c>
      <c r="H392" t="s">
        <v>32</v>
      </c>
      <c r="I392" t="s">
        <v>32</v>
      </c>
      <c r="J392" t="s">
        <v>64</v>
      </c>
      <c r="K392" t="s">
        <v>64</v>
      </c>
      <c r="L392" t="s">
        <v>32</v>
      </c>
      <c r="M392" t="s">
        <v>32</v>
      </c>
      <c r="N392" t="s">
        <v>32</v>
      </c>
      <c r="O392" t="s">
        <v>64</v>
      </c>
      <c r="P392" t="s">
        <v>32</v>
      </c>
      <c r="Q392" t="s">
        <v>32</v>
      </c>
      <c r="R392" t="s">
        <v>32</v>
      </c>
      <c r="S392" t="s">
        <v>64</v>
      </c>
      <c r="T392" t="s">
        <v>32</v>
      </c>
      <c r="U392" t="s">
        <v>64</v>
      </c>
      <c r="V392" t="s">
        <v>32</v>
      </c>
      <c r="W392" t="s">
        <v>32</v>
      </c>
      <c r="X392" t="s">
        <v>64</v>
      </c>
      <c r="Y392" t="s">
        <v>32</v>
      </c>
      <c r="Z392" t="s">
        <v>64</v>
      </c>
      <c r="AA392" t="s">
        <v>32</v>
      </c>
      <c r="AB392" t="s">
        <v>32</v>
      </c>
      <c r="AC392" t="s">
        <v>32</v>
      </c>
      <c r="AD392" t="s">
        <v>32</v>
      </c>
      <c r="AE392" t="s">
        <v>64</v>
      </c>
    </row>
    <row r="393" spans="1:31" x14ac:dyDescent="0.2">
      <c r="A393">
        <v>391</v>
      </c>
      <c r="B393" t="s">
        <v>809</v>
      </c>
      <c r="C393" t="s">
        <v>810</v>
      </c>
      <c r="D393" t="s">
        <v>32</v>
      </c>
      <c r="E393" t="s">
        <v>32</v>
      </c>
      <c r="F393" t="s">
        <v>32</v>
      </c>
      <c r="G393" t="s">
        <v>32</v>
      </c>
      <c r="H393" t="s">
        <v>32</v>
      </c>
      <c r="I393" t="s">
        <v>32</v>
      </c>
      <c r="J393" t="s">
        <v>32</v>
      </c>
      <c r="K393" t="s">
        <v>32</v>
      </c>
      <c r="L393" t="s">
        <v>32</v>
      </c>
      <c r="M393" t="s">
        <v>39</v>
      </c>
      <c r="N393" t="s">
        <v>32</v>
      </c>
      <c r="O393" t="s">
        <v>32</v>
      </c>
      <c r="P393" t="s">
        <v>32</v>
      </c>
      <c r="Q393" t="s">
        <v>32</v>
      </c>
      <c r="R393" t="s">
        <v>32</v>
      </c>
      <c r="S393" t="s">
        <v>32</v>
      </c>
      <c r="T393" t="s">
        <v>32</v>
      </c>
      <c r="U393" t="s">
        <v>32</v>
      </c>
      <c r="V393" t="s">
        <v>32</v>
      </c>
      <c r="W393" t="s">
        <v>32</v>
      </c>
      <c r="X393" t="s">
        <v>32</v>
      </c>
      <c r="Y393" t="s">
        <v>32</v>
      </c>
      <c r="Z393" t="s">
        <v>32</v>
      </c>
      <c r="AA393" t="s">
        <v>39</v>
      </c>
      <c r="AB393" t="s">
        <v>32</v>
      </c>
      <c r="AC393" t="s">
        <v>32</v>
      </c>
      <c r="AD393" t="s">
        <v>32</v>
      </c>
      <c r="AE393" t="s">
        <v>32</v>
      </c>
    </row>
    <row r="394" spans="1:31" x14ac:dyDescent="0.2">
      <c r="A394">
        <v>392</v>
      </c>
      <c r="B394" t="s">
        <v>811</v>
      </c>
      <c r="C394" t="s">
        <v>812</v>
      </c>
      <c r="D394" t="s">
        <v>32</v>
      </c>
      <c r="E394" t="s">
        <v>32</v>
      </c>
      <c r="F394" t="s">
        <v>32</v>
      </c>
      <c r="G394" t="s">
        <v>32</v>
      </c>
      <c r="H394" t="s">
        <v>32</v>
      </c>
      <c r="I394" t="s">
        <v>32</v>
      </c>
      <c r="J394" t="s">
        <v>32</v>
      </c>
      <c r="K394" t="s">
        <v>32</v>
      </c>
      <c r="L394" t="s">
        <v>32</v>
      </c>
      <c r="M394" t="s">
        <v>32</v>
      </c>
      <c r="N394" t="s">
        <v>32</v>
      </c>
      <c r="O394" t="s">
        <v>32</v>
      </c>
      <c r="P394" t="s">
        <v>32</v>
      </c>
      <c r="Q394" t="s">
        <v>32</v>
      </c>
      <c r="R394" t="s">
        <v>32</v>
      </c>
      <c r="S394" t="s">
        <v>32</v>
      </c>
      <c r="T394" t="s">
        <v>32</v>
      </c>
      <c r="U394" t="s">
        <v>32</v>
      </c>
      <c r="V394" t="s">
        <v>32</v>
      </c>
      <c r="W394" t="s">
        <v>32</v>
      </c>
      <c r="X394" t="s">
        <v>32</v>
      </c>
      <c r="Y394" t="s">
        <v>32</v>
      </c>
      <c r="Z394" t="s">
        <v>32</v>
      </c>
      <c r="AA394" t="s">
        <v>32</v>
      </c>
      <c r="AB394" t="s">
        <v>32</v>
      </c>
      <c r="AC394" t="s">
        <v>32</v>
      </c>
      <c r="AD394" t="s">
        <v>32</v>
      </c>
      <c r="AE394" t="s">
        <v>32</v>
      </c>
    </row>
    <row r="395" spans="1:31" x14ac:dyDescent="0.2">
      <c r="A395">
        <v>393</v>
      </c>
      <c r="B395" t="s">
        <v>813</v>
      </c>
      <c r="C395" t="s">
        <v>814</v>
      </c>
      <c r="D395" t="s">
        <v>32</v>
      </c>
      <c r="E395" t="s">
        <v>32</v>
      </c>
      <c r="F395" t="s">
        <v>32</v>
      </c>
      <c r="G395" t="s">
        <v>32</v>
      </c>
      <c r="H395" t="s">
        <v>32</v>
      </c>
      <c r="I395" t="s">
        <v>32</v>
      </c>
      <c r="J395" t="s">
        <v>32</v>
      </c>
      <c r="K395" t="s">
        <v>32</v>
      </c>
      <c r="L395" t="s">
        <v>32</v>
      </c>
      <c r="M395" t="s">
        <v>32</v>
      </c>
      <c r="N395" t="s">
        <v>32</v>
      </c>
      <c r="O395" t="s">
        <v>32</v>
      </c>
      <c r="P395" t="s">
        <v>32</v>
      </c>
      <c r="Q395" t="s">
        <v>32</v>
      </c>
      <c r="R395" t="s">
        <v>32</v>
      </c>
      <c r="S395" t="s">
        <v>32</v>
      </c>
      <c r="T395" t="s">
        <v>32</v>
      </c>
      <c r="U395" t="s">
        <v>32</v>
      </c>
      <c r="V395" t="s">
        <v>32</v>
      </c>
      <c r="W395" t="s">
        <v>32</v>
      </c>
      <c r="X395" t="s">
        <v>32</v>
      </c>
      <c r="Y395" t="s">
        <v>32</v>
      </c>
      <c r="Z395" t="s">
        <v>32</v>
      </c>
      <c r="AA395" t="s">
        <v>32</v>
      </c>
      <c r="AB395" t="s">
        <v>32</v>
      </c>
      <c r="AC395" t="s">
        <v>32</v>
      </c>
      <c r="AD395" t="s">
        <v>32</v>
      </c>
      <c r="AE395" t="s">
        <v>32</v>
      </c>
    </row>
    <row r="396" spans="1:31" x14ac:dyDescent="0.2">
      <c r="A396">
        <v>394</v>
      </c>
      <c r="B396" t="s">
        <v>815</v>
      </c>
      <c r="C396" t="s">
        <v>816</v>
      </c>
      <c r="D396" t="s">
        <v>32</v>
      </c>
      <c r="E396" t="s">
        <v>32</v>
      </c>
      <c r="F396" t="s">
        <v>32</v>
      </c>
      <c r="G396" t="s">
        <v>32</v>
      </c>
      <c r="H396" t="s">
        <v>32</v>
      </c>
      <c r="I396" t="s">
        <v>32</v>
      </c>
      <c r="J396" t="s">
        <v>32</v>
      </c>
      <c r="K396" t="s">
        <v>32</v>
      </c>
      <c r="L396" t="s">
        <v>32</v>
      </c>
      <c r="M396" t="s">
        <v>32</v>
      </c>
      <c r="N396" t="s">
        <v>32</v>
      </c>
      <c r="O396" t="s">
        <v>32</v>
      </c>
      <c r="P396" t="s">
        <v>32</v>
      </c>
      <c r="Q396" t="s">
        <v>32</v>
      </c>
      <c r="R396" t="s">
        <v>32</v>
      </c>
      <c r="S396" t="s">
        <v>32</v>
      </c>
      <c r="T396" t="s">
        <v>32</v>
      </c>
      <c r="U396" t="s">
        <v>32</v>
      </c>
      <c r="V396" t="s">
        <v>32</v>
      </c>
      <c r="W396" t="s">
        <v>32</v>
      </c>
      <c r="X396" t="s">
        <v>32</v>
      </c>
      <c r="Y396" t="s">
        <v>32</v>
      </c>
      <c r="Z396" t="s">
        <v>32</v>
      </c>
      <c r="AA396" t="s">
        <v>32</v>
      </c>
      <c r="AB396" t="s">
        <v>32</v>
      </c>
      <c r="AC396" t="s">
        <v>32</v>
      </c>
      <c r="AD396" t="s">
        <v>32</v>
      </c>
      <c r="AE396" t="s">
        <v>32</v>
      </c>
    </row>
    <row r="397" spans="1:31" x14ac:dyDescent="0.2">
      <c r="A397">
        <v>395</v>
      </c>
      <c r="B397" t="s">
        <v>817</v>
      </c>
      <c r="C397" t="s">
        <v>818</v>
      </c>
      <c r="D397" t="s">
        <v>32</v>
      </c>
      <c r="E397" t="s">
        <v>32</v>
      </c>
      <c r="F397" t="s">
        <v>32</v>
      </c>
      <c r="G397" t="s">
        <v>32</v>
      </c>
      <c r="H397" t="s">
        <v>32</v>
      </c>
      <c r="I397" t="s">
        <v>32</v>
      </c>
      <c r="J397" t="s">
        <v>32</v>
      </c>
      <c r="K397" t="s">
        <v>32</v>
      </c>
      <c r="L397" t="s">
        <v>32</v>
      </c>
      <c r="M397" t="s">
        <v>32</v>
      </c>
      <c r="N397" t="s">
        <v>32</v>
      </c>
      <c r="O397" t="s">
        <v>32</v>
      </c>
      <c r="P397" t="s">
        <v>32</v>
      </c>
      <c r="Q397" t="s">
        <v>32</v>
      </c>
      <c r="R397" t="s">
        <v>32</v>
      </c>
      <c r="S397" t="s">
        <v>32</v>
      </c>
      <c r="T397" t="s">
        <v>32</v>
      </c>
      <c r="U397" t="s">
        <v>32</v>
      </c>
      <c r="V397" t="s">
        <v>32</v>
      </c>
      <c r="W397" t="s">
        <v>32</v>
      </c>
      <c r="X397" t="s">
        <v>32</v>
      </c>
      <c r="Y397" t="s">
        <v>32</v>
      </c>
      <c r="Z397" t="s">
        <v>32</v>
      </c>
      <c r="AA397" t="s">
        <v>32</v>
      </c>
      <c r="AB397" t="s">
        <v>32</v>
      </c>
      <c r="AC397" t="s">
        <v>32</v>
      </c>
      <c r="AD397" t="s">
        <v>32</v>
      </c>
      <c r="AE397" t="s">
        <v>32</v>
      </c>
    </row>
    <row r="398" spans="1:31" x14ac:dyDescent="0.2">
      <c r="A398">
        <v>396</v>
      </c>
      <c r="B398" t="s">
        <v>819</v>
      </c>
      <c r="C398" t="s">
        <v>820</v>
      </c>
      <c r="D398" t="s">
        <v>32</v>
      </c>
      <c r="E398" t="s">
        <v>39</v>
      </c>
      <c r="F398" t="s">
        <v>32</v>
      </c>
      <c r="G398" t="s">
        <v>32</v>
      </c>
      <c r="H398" t="s">
        <v>32</v>
      </c>
      <c r="I398" t="s">
        <v>32</v>
      </c>
      <c r="J398" t="s">
        <v>32</v>
      </c>
      <c r="K398" t="s">
        <v>32</v>
      </c>
      <c r="L398" t="s">
        <v>32</v>
      </c>
      <c r="M398" t="s">
        <v>39</v>
      </c>
      <c r="N398" t="s">
        <v>32</v>
      </c>
      <c r="O398" t="s">
        <v>32</v>
      </c>
      <c r="P398" t="s">
        <v>32</v>
      </c>
      <c r="Q398" t="s">
        <v>32</v>
      </c>
      <c r="R398" t="s">
        <v>32</v>
      </c>
      <c r="S398" t="s">
        <v>32</v>
      </c>
      <c r="T398" t="s">
        <v>32</v>
      </c>
      <c r="U398" t="s">
        <v>32</v>
      </c>
      <c r="V398" t="s">
        <v>39</v>
      </c>
      <c r="W398" t="s">
        <v>32</v>
      </c>
      <c r="X398" t="s">
        <v>32</v>
      </c>
      <c r="Y398" t="s">
        <v>32</v>
      </c>
      <c r="Z398" t="s">
        <v>32</v>
      </c>
      <c r="AA398" t="s">
        <v>39</v>
      </c>
      <c r="AB398" t="s">
        <v>32</v>
      </c>
      <c r="AC398" t="s">
        <v>32</v>
      </c>
      <c r="AD398" t="s">
        <v>39</v>
      </c>
      <c r="AE398" t="s">
        <v>32</v>
      </c>
    </row>
    <row r="399" spans="1:31" x14ac:dyDescent="0.2">
      <c r="A399">
        <v>397</v>
      </c>
      <c r="B399" t="s">
        <v>821</v>
      </c>
      <c r="C399" t="s">
        <v>822</v>
      </c>
      <c r="D399" t="s">
        <v>32</v>
      </c>
      <c r="E399" t="s">
        <v>32</v>
      </c>
      <c r="F399" t="s">
        <v>32</v>
      </c>
      <c r="G399" t="s">
        <v>32</v>
      </c>
      <c r="H399" t="s">
        <v>32</v>
      </c>
      <c r="I399" t="s">
        <v>32</v>
      </c>
      <c r="J399" t="s">
        <v>32</v>
      </c>
      <c r="K399" t="s">
        <v>32</v>
      </c>
      <c r="L399" t="s">
        <v>32</v>
      </c>
      <c r="M399" t="s">
        <v>32</v>
      </c>
      <c r="N399" t="s">
        <v>32</v>
      </c>
      <c r="O399" t="s">
        <v>32</v>
      </c>
      <c r="P399" t="s">
        <v>32</v>
      </c>
      <c r="Q399" t="s">
        <v>32</v>
      </c>
      <c r="R399" t="s">
        <v>32</v>
      </c>
      <c r="S399" t="s">
        <v>32</v>
      </c>
      <c r="T399" t="s">
        <v>32</v>
      </c>
      <c r="U399" t="s">
        <v>32</v>
      </c>
      <c r="V399" t="s">
        <v>32</v>
      </c>
      <c r="W399" t="s">
        <v>32</v>
      </c>
      <c r="X399" t="s">
        <v>32</v>
      </c>
      <c r="Y399" t="s">
        <v>32</v>
      </c>
      <c r="Z399" t="s">
        <v>32</v>
      </c>
      <c r="AA399" t="s">
        <v>32</v>
      </c>
      <c r="AB399" t="s">
        <v>32</v>
      </c>
      <c r="AC399" t="s">
        <v>32</v>
      </c>
      <c r="AD399" t="s">
        <v>32</v>
      </c>
      <c r="AE399" t="s">
        <v>32</v>
      </c>
    </row>
    <row r="400" spans="1:31" x14ac:dyDescent="0.2">
      <c r="A400">
        <v>398</v>
      </c>
      <c r="B400" t="s">
        <v>823</v>
      </c>
      <c r="C400" t="s">
        <v>824</v>
      </c>
      <c r="D400" t="s">
        <v>32</v>
      </c>
      <c r="E400" t="s">
        <v>32</v>
      </c>
      <c r="F400" t="s">
        <v>32</v>
      </c>
      <c r="G400" t="s">
        <v>32</v>
      </c>
      <c r="H400" t="s">
        <v>32</v>
      </c>
      <c r="I400" t="s">
        <v>32</v>
      </c>
      <c r="J400" t="s">
        <v>32</v>
      </c>
      <c r="K400" t="s">
        <v>32</v>
      </c>
      <c r="L400" t="s">
        <v>32</v>
      </c>
      <c r="M400" t="s">
        <v>32</v>
      </c>
      <c r="N400" t="s">
        <v>32</v>
      </c>
      <c r="O400" t="s">
        <v>32</v>
      </c>
      <c r="P400" t="s">
        <v>32</v>
      </c>
      <c r="Q400" t="s">
        <v>32</v>
      </c>
      <c r="R400" t="s">
        <v>32</v>
      </c>
      <c r="S400" t="s">
        <v>32</v>
      </c>
      <c r="T400" t="s">
        <v>32</v>
      </c>
      <c r="U400" t="s">
        <v>32</v>
      </c>
      <c r="V400" t="s">
        <v>32</v>
      </c>
      <c r="W400" t="s">
        <v>32</v>
      </c>
      <c r="X400" t="s">
        <v>32</v>
      </c>
      <c r="Y400" t="s">
        <v>32</v>
      </c>
      <c r="Z400" t="s">
        <v>32</v>
      </c>
      <c r="AA400" t="s">
        <v>32</v>
      </c>
      <c r="AB400" t="s">
        <v>32</v>
      </c>
      <c r="AC400" t="s">
        <v>32</v>
      </c>
      <c r="AD400" t="s">
        <v>32</v>
      </c>
      <c r="AE400" t="s">
        <v>32</v>
      </c>
    </row>
    <row r="401" spans="1:31" x14ac:dyDescent="0.2">
      <c r="A401">
        <v>399</v>
      </c>
      <c r="B401" t="s">
        <v>825</v>
      </c>
      <c r="C401" t="s">
        <v>826</v>
      </c>
      <c r="D401" t="s">
        <v>32</v>
      </c>
      <c r="E401" t="s">
        <v>32</v>
      </c>
      <c r="F401" t="s">
        <v>32</v>
      </c>
      <c r="G401" t="s">
        <v>32</v>
      </c>
      <c r="H401" t="s">
        <v>32</v>
      </c>
      <c r="I401" t="s">
        <v>32</v>
      </c>
      <c r="J401" t="s">
        <v>32</v>
      </c>
      <c r="K401" t="s">
        <v>32</v>
      </c>
      <c r="L401" t="s">
        <v>32</v>
      </c>
      <c r="M401" t="s">
        <v>32</v>
      </c>
      <c r="N401" t="s">
        <v>32</v>
      </c>
      <c r="O401" t="s">
        <v>32</v>
      </c>
      <c r="P401" t="s">
        <v>32</v>
      </c>
      <c r="Q401" t="s">
        <v>32</v>
      </c>
      <c r="R401" t="s">
        <v>32</v>
      </c>
      <c r="S401" t="s">
        <v>32</v>
      </c>
      <c r="T401" t="s">
        <v>32</v>
      </c>
      <c r="U401" t="s">
        <v>32</v>
      </c>
      <c r="V401" t="s">
        <v>32</v>
      </c>
      <c r="W401" t="s">
        <v>32</v>
      </c>
      <c r="X401" t="s">
        <v>32</v>
      </c>
      <c r="Y401" t="s">
        <v>32</v>
      </c>
      <c r="Z401" t="s">
        <v>32</v>
      </c>
      <c r="AA401" t="s">
        <v>32</v>
      </c>
      <c r="AB401" t="s">
        <v>32</v>
      </c>
      <c r="AC401" t="s">
        <v>32</v>
      </c>
      <c r="AD401" t="s">
        <v>32</v>
      </c>
      <c r="AE401" t="s">
        <v>32</v>
      </c>
    </row>
    <row r="402" spans="1:31" x14ac:dyDescent="0.2">
      <c r="A402">
        <v>400</v>
      </c>
      <c r="B402" t="s">
        <v>827</v>
      </c>
      <c r="C402" t="s">
        <v>828</v>
      </c>
      <c r="D402" t="s">
        <v>32</v>
      </c>
      <c r="E402" t="s">
        <v>32</v>
      </c>
      <c r="F402" t="s">
        <v>32</v>
      </c>
      <c r="G402" t="s">
        <v>32</v>
      </c>
      <c r="H402" t="s">
        <v>32</v>
      </c>
      <c r="I402" t="s">
        <v>32</v>
      </c>
      <c r="J402" t="s">
        <v>32</v>
      </c>
      <c r="K402" t="s">
        <v>32</v>
      </c>
      <c r="L402" t="s">
        <v>32</v>
      </c>
      <c r="M402" t="s">
        <v>32</v>
      </c>
      <c r="N402" t="s">
        <v>32</v>
      </c>
      <c r="O402" t="s">
        <v>32</v>
      </c>
      <c r="P402" t="s">
        <v>32</v>
      </c>
      <c r="Q402" t="s">
        <v>32</v>
      </c>
      <c r="R402" t="s">
        <v>32</v>
      </c>
      <c r="S402" t="s">
        <v>32</v>
      </c>
      <c r="T402" t="s">
        <v>32</v>
      </c>
      <c r="U402" t="s">
        <v>32</v>
      </c>
      <c r="V402" t="s">
        <v>32</v>
      </c>
      <c r="W402" t="s">
        <v>32</v>
      </c>
      <c r="X402" t="s">
        <v>32</v>
      </c>
      <c r="Y402" t="s">
        <v>32</v>
      </c>
      <c r="Z402" t="s">
        <v>32</v>
      </c>
      <c r="AA402" t="s">
        <v>32</v>
      </c>
      <c r="AB402" t="s">
        <v>32</v>
      </c>
      <c r="AC402" t="s">
        <v>32</v>
      </c>
      <c r="AD402" t="s">
        <v>32</v>
      </c>
      <c r="AE402" t="s">
        <v>32</v>
      </c>
    </row>
    <row r="403" spans="1:31" x14ac:dyDescent="0.2">
      <c r="A403">
        <v>401</v>
      </c>
      <c r="B403" t="s">
        <v>829</v>
      </c>
      <c r="C403" t="s">
        <v>830</v>
      </c>
      <c r="D403" t="s">
        <v>32</v>
      </c>
      <c r="E403" t="s">
        <v>32</v>
      </c>
      <c r="F403" t="s">
        <v>32</v>
      </c>
      <c r="G403" t="s">
        <v>32</v>
      </c>
      <c r="H403" t="s">
        <v>32</v>
      </c>
      <c r="I403" t="s">
        <v>32</v>
      </c>
      <c r="J403" t="s">
        <v>32</v>
      </c>
      <c r="K403" t="s">
        <v>32</v>
      </c>
      <c r="L403" t="s">
        <v>32</v>
      </c>
      <c r="M403" t="s">
        <v>39</v>
      </c>
      <c r="N403" t="s">
        <v>32</v>
      </c>
      <c r="O403" t="s">
        <v>32</v>
      </c>
      <c r="P403" t="s">
        <v>32</v>
      </c>
      <c r="Q403" t="s">
        <v>32</v>
      </c>
      <c r="R403" t="s">
        <v>32</v>
      </c>
      <c r="S403" t="s">
        <v>32</v>
      </c>
      <c r="T403" t="s">
        <v>32</v>
      </c>
      <c r="U403" t="s">
        <v>32</v>
      </c>
      <c r="V403" t="s">
        <v>32</v>
      </c>
      <c r="W403" t="s">
        <v>32</v>
      </c>
      <c r="X403" t="s">
        <v>32</v>
      </c>
      <c r="Y403" t="s">
        <v>32</v>
      </c>
      <c r="Z403" t="s">
        <v>32</v>
      </c>
      <c r="AA403" t="s">
        <v>32</v>
      </c>
      <c r="AB403" t="s">
        <v>32</v>
      </c>
      <c r="AC403" t="s">
        <v>32</v>
      </c>
      <c r="AD403" t="s">
        <v>32</v>
      </c>
      <c r="AE403" t="s">
        <v>32</v>
      </c>
    </row>
    <row r="404" spans="1:31" x14ac:dyDescent="0.2">
      <c r="A404">
        <v>402</v>
      </c>
      <c r="B404" t="s">
        <v>831</v>
      </c>
      <c r="C404" t="s">
        <v>832</v>
      </c>
      <c r="D404" t="s">
        <v>39</v>
      </c>
      <c r="E404" t="s">
        <v>32</v>
      </c>
      <c r="F404" t="s">
        <v>32</v>
      </c>
      <c r="G404" t="s">
        <v>32</v>
      </c>
      <c r="H404" t="s">
        <v>32</v>
      </c>
      <c r="I404" t="s">
        <v>32</v>
      </c>
      <c r="J404" t="s">
        <v>32</v>
      </c>
      <c r="K404" t="s">
        <v>32</v>
      </c>
      <c r="L404" t="s">
        <v>32</v>
      </c>
      <c r="M404" t="s">
        <v>32</v>
      </c>
      <c r="N404" t="s">
        <v>32</v>
      </c>
      <c r="O404" t="s">
        <v>32</v>
      </c>
      <c r="P404" t="s">
        <v>32</v>
      </c>
      <c r="Q404" t="s">
        <v>39</v>
      </c>
      <c r="R404" t="s">
        <v>32</v>
      </c>
      <c r="S404" t="s">
        <v>32</v>
      </c>
      <c r="T404" t="s">
        <v>32</v>
      </c>
      <c r="U404" t="s">
        <v>32</v>
      </c>
      <c r="V404" t="s">
        <v>32</v>
      </c>
      <c r="W404" t="s">
        <v>39</v>
      </c>
      <c r="X404" t="s">
        <v>32</v>
      </c>
      <c r="Y404" t="s">
        <v>32</v>
      </c>
      <c r="Z404" t="s">
        <v>32</v>
      </c>
      <c r="AA404" t="s">
        <v>32</v>
      </c>
      <c r="AB404" t="s">
        <v>32</v>
      </c>
      <c r="AC404" t="s">
        <v>32</v>
      </c>
      <c r="AD404" t="s">
        <v>32</v>
      </c>
      <c r="AE404" t="s">
        <v>32</v>
      </c>
    </row>
    <row r="405" spans="1:31" x14ac:dyDescent="0.2">
      <c r="A405">
        <v>403</v>
      </c>
      <c r="B405" t="s">
        <v>833</v>
      </c>
      <c r="C405" t="s">
        <v>834</v>
      </c>
      <c r="D405" t="s">
        <v>32</v>
      </c>
      <c r="E405" t="s">
        <v>32</v>
      </c>
      <c r="F405" t="s">
        <v>32</v>
      </c>
      <c r="G405" t="s">
        <v>32</v>
      </c>
      <c r="H405" t="s">
        <v>32</v>
      </c>
      <c r="I405" t="s">
        <v>32</v>
      </c>
      <c r="J405" t="s">
        <v>32</v>
      </c>
      <c r="K405" t="s">
        <v>32</v>
      </c>
      <c r="L405" t="s">
        <v>32</v>
      </c>
      <c r="M405" t="s">
        <v>32</v>
      </c>
      <c r="N405" t="s">
        <v>32</v>
      </c>
      <c r="O405" t="s">
        <v>32</v>
      </c>
      <c r="P405" t="s">
        <v>32</v>
      </c>
      <c r="Q405" t="s">
        <v>149</v>
      </c>
      <c r="R405" t="s">
        <v>32</v>
      </c>
      <c r="S405" t="s">
        <v>32</v>
      </c>
      <c r="T405" t="s">
        <v>32</v>
      </c>
      <c r="U405" t="s">
        <v>32</v>
      </c>
      <c r="V405" t="s">
        <v>32</v>
      </c>
      <c r="W405" t="s">
        <v>149</v>
      </c>
      <c r="X405" t="s">
        <v>32</v>
      </c>
      <c r="Y405" t="s">
        <v>32</v>
      </c>
      <c r="Z405" t="s">
        <v>32</v>
      </c>
      <c r="AA405" t="s">
        <v>32</v>
      </c>
      <c r="AB405" t="s">
        <v>32</v>
      </c>
      <c r="AC405" t="s">
        <v>32</v>
      </c>
      <c r="AD405" t="s">
        <v>32</v>
      </c>
      <c r="AE405" t="s">
        <v>32</v>
      </c>
    </row>
    <row r="406" spans="1:31" x14ac:dyDescent="0.2">
      <c r="A406">
        <v>404</v>
      </c>
      <c r="B406" t="s">
        <v>835</v>
      </c>
      <c r="C406" t="s">
        <v>836</v>
      </c>
      <c r="D406" t="s">
        <v>32</v>
      </c>
      <c r="E406" t="s">
        <v>32</v>
      </c>
      <c r="F406" t="s">
        <v>32</v>
      </c>
      <c r="G406" t="s">
        <v>32</v>
      </c>
      <c r="H406" t="s">
        <v>32</v>
      </c>
      <c r="I406" t="s">
        <v>32</v>
      </c>
      <c r="J406" t="s">
        <v>32</v>
      </c>
      <c r="K406" t="s">
        <v>32</v>
      </c>
      <c r="L406" t="s">
        <v>32</v>
      </c>
      <c r="M406" t="s">
        <v>32</v>
      </c>
      <c r="N406" t="s">
        <v>32</v>
      </c>
      <c r="O406" t="s">
        <v>32</v>
      </c>
      <c r="P406" t="s">
        <v>32</v>
      </c>
      <c r="Q406" t="s">
        <v>32</v>
      </c>
      <c r="R406" t="s">
        <v>32</v>
      </c>
      <c r="S406" t="s">
        <v>32</v>
      </c>
      <c r="T406" t="s">
        <v>32</v>
      </c>
      <c r="U406" t="s">
        <v>32</v>
      </c>
      <c r="V406" t="s">
        <v>32</v>
      </c>
      <c r="W406" t="s">
        <v>32</v>
      </c>
      <c r="X406" t="s">
        <v>32</v>
      </c>
      <c r="Y406" t="s">
        <v>32</v>
      </c>
      <c r="Z406" t="s">
        <v>32</v>
      </c>
      <c r="AA406" t="s">
        <v>32</v>
      </c>
      <c r="AB406" t="s">
        <v>32</v>
      </c>
      <c r="AC406" t="s">
        <v>32</v>
      </c>
      <c r="AD406" t="s">
        <v>32</v>
      </c>
      <c r="AE406" t="s">
        <v>32</v>
      </c>
    </row>
    <row r="407" spans="1:31" x14ac:dyDescent="0.2">
      <c r="A407">
        <v>405</v>
      </c>
      <c r="B407" t="s">
        <v>837</v>
      </c>
      <c r="C407" t="s">
        <v>838</v>
      </c>
      <c r="D407" t="s">
        <v>32</v>
      </c>
      <c r="E407" t="s">
        <v>32</v>
      </c>
      <c r="F407" t="s">
        <v>32</v>
      </c>
      <c r="G407" t="s">
        <v>32</v>
      </c>
      <c r="H407" t="s">
        <v>32</v>
      </c>
      <c r="I407" t="s">
        <v>32</v>
      </c>
      <c r="J407" t="s">
        <v>32</v>
      </c>
      <c r="K407" t="s">
        <v>32</v>
      </c>
      <c r="L407" t="s">
        <v>32</v>
      </c>
      <c r="M407" t="s">
        <v>32</v>
      </c>
      <c r="N407" t="s">
        <v>32</v>
      </c>
      <c r="O407" t="s">
        <v>32</v>
      </c>
      <c r="P407" t="s">
        <v>32</v>
      </c>
      <c r="Q407" t="s">
        <v>32</v>
      </c>
      <c r="R407" t="s">
        <v>32</v>
      </c>
      <c r="S407" t="s">
        <v>32</v>
      </c>
      <c r="T407" t="s">
        <v>32</v>
      </c>
      <c r="U407" t="s">
        <v>32</v>
      </c>
      <c r="V407" t="s">
        <v>32</v>
      </c>
      <c r="W407" t="s">
        <v>32</v>
      </c>
      <c r="X407" t="s">
        <v>32</v>
      </c>
      <c r="Y407" t="s">
        <v>32</v>
      </c>
      <c r="Z407" t="s">
        <v>32</v>
      </c>
      <c r="AA407" t="s">
        <v>32</v>
      </c>
      <c r="AB407" t="s">
        <v>32</v>
      </c>
      <c r="AC407" t="s">
        <v>32</v>
      </c>
      <c r="AD407" t="s">
        <v>32</v>
      </c>
      <c r="AE407" t="s">
        <v>32</v>
      </c>
    </row>
    <row r="408" spans="1:31" x14ac:dyDescent="0.2">
      <c r="A408">
        <v>406</v>
      </c>
      <c r="B408" t="s">
        <v>839</v>
      </c>
      <c r="C408" t="s">
        <v>840</v>
      </c>
      <c r="D408" t="s">
        <v>32</v>
      </c>
      <c r="E408" t="s">
        <v>32</v>
      </c>
      <c r="F408" t="s">
        <v>32</v>
      </c>
      <c r="G408" t="s">
        <v>32</v>
      </c>
      <c r="H408" t="s">
        <v>32</v>
      </c>
      <c r="I408" t="s">
        <v>32</v>
      </c>
      <c r="J408" t="s">
        <v>32</v>
      </c>
      <c r="K408" t="s">
        <v>32</v>
      </c>
      <c r="L408" t="s">
        <v>32</v>
      </c>
      <c r="M408" t="s">
        <v>32</v>
      </c>
      <c r="N408" t="s">
        <v>32</v>
      </c>
      <c r="O408" t="s">
        <v>32</v>
      </c>
      <c r="P408" t="s">
        <v>32</v>
      </c>
      <c r="Q408" t="s">
        <v>32</v>
      </c>
      <c r="R408" t="s">
        <v>32</v>
      </c>
      <c r="S408" t="s">
        <v>32</v>
      </c>
      <c r="T408" t="s">
        <v>32</v>
      </c>
      <c r="U408" t="s">
        <v>32</v>
      </c>
      <c r="V408" t="s">
        <v>39</v>
      </c>
      <c r="W408" t="s">
        <v>32</v>
      </c>
      <c r="X408" t="s">
        <v>32</v>
      </c>
      <c r="Y408" t="s">
        <v>32</v>
      </c>
      <c r="Z408" t="s">
        <v>32</v>
      </c>
      <c r="AA408" t="s">
        <v>32</v>
      </c>
      <c r="AB408" t="s">
        <v>32</v>
      </c>
      <c r="AC408" t="s">
        <v>32</v>
      </c>
      <c r="AD408" t="s">
        <v>32</v>
      </c>
      <c r="AE408" t="s">
        <v>32</v>
      </c>
    </row>
    <row r="409" spans="1:31" x14ac:dyDescent="0.2">
      <c r="A409">
        <v>407</v>
      </c>
      <c r="B409" t="s">
        <v>841</v>
      </c>
      <c r="C409" t="s">
        <v>352</v>
      </c>
      <c r="D409" t="s">
        <v>32</v>
      </c>
      <c r="E409" t="s">
        <v>32</v>
      </c>
      <c r="F409" t="s">
        <v>64</v>
      </c>
      <c r="G409" t="s">
        <v>32</v>
      </c>
      <c r="H409" t="s">
        <v>32</v>
      </c>
      <c r="I409" t="s">
        <v>32</v>
      </c>
      <c r="J409" t="s">
        <v>64</v>
      </c>
      <c r="K409" t="s">
        <v>64</v>
      </c>
      <c r="L409" t="s">
        <v>32</v>
      </c>
      <c r="M409" t="s">
        <v>32</v>
      </c>
      <c r="N409" t="s">
        <v>32</v>
      </c>
      <c r="O409" t="s">
        <v>64</v>
      </c>
      <c r="P409" t="s">
        <v>32</v>
      </c>
      <c r="Q409" t="s">
        <v>32</v>
      </c>
      <c r="R409" t="s">
        <v>32</v>
      </c>
      <c r="S409" t="s">
        <v>64</v>
      </c>
      <c r="T409" t="s">
        <v>32</v>
      </c>
      <c r="U409" t="s">
        <v>64</v>
      </c>
      <c r="V409" t="s">
        <v>32</v>
      </c>
      <c r="W409" t="s">
        <v>32</v>
      </c>
      <c r="X409" t="s">
        <v>64</v>
      </c>
      <c r="Y409" t="s">
        <v>32</v>
      </c>
      <c r="Z409" t="s">
        <v>64</v>
      </c>
      <c r="AA409" t="s">
        <v>32</v>
      </c>
      <c r="AB409" t="s">
        <v>32</v>
      </c>
      <c r="AC409" t="s">
        <v>32</v>
      </c>
      <c r="AD409" t="s">
        <v>32</v>
      </c>
      <c r="AE409" t="s">
        <v>64</v>
      </c>
    </row>
    <row r="410" spans="1:31" x14ac:dyDescent="0.2">
      <c r="A410">
        <v>408</v>
      </c>
      <c r="B410" t="s">
        <v>842</v>
      </c>
      <c r="C410" t="s">
        <v>843</v>
      </c>
      <c r="D410" t="s">
        <v>32</v>
      </c>
      <c r="E410" t="s">
        <v>32</v>
      </c>
      <c r="F410" t="s">
        <v>32</v>
      </c>
      <c r="G410" t="s">
        <v>32</v>
      </c>
      <c r="H410" t="s">
        <v>32</v>
      </c>
      <c r="I410" t="s">
        <v>32</v>
      </c>
      <c r="J410" t="s">
        <v>32</v>
      </c>
      <c r="K410" t="s">
        <v>32</v>
      </c>
      <c r="L410" t="s">
        <v>32</v>
      </c>
      <c r="M410" t="s">
        <v>32</v>
      </c>
      <c r="N410" t="s">
        <v>32</v>
      </c>
      <c r="O410" t="s">
        <v>32</v>
      </c>
      <c r="P410" t="s">
        <v>32</v>
      </c>
      <c r="Q410" t="s">
        <v>32</v>
      </c>
      <c r="R410" t="s">
        <v>32</v>
      </c>
      <c r="S410" t="s">
        <v>32</v>
      </c>
      <c r="T410" t="s">
        <v>32</v>
      </c>
      <c r="U410" t="s">
        <v>32</v>
      </c>
      <c r="V410" t="s">
        <v>32</v>
      </c>
      <c r="W410" t="s">
        <v>32</v>
      </c>
      <c r="X410" t="s">
        <v>32</v>
      </c>
      <c r="Y410" t="s">
        <v>32</v>
      </c>
      <c r="Z410" t="s">
        <v>32</v>
      </c>
      <c r="AA410" t="s">
        <v>32</v>
      </c>
      <c r="AB410" t="s">
        <v>32</v>
      </c>
      <c r="AC410" t="s">
        <v>32</v>
      </c>
      <c r="AD410" t="s">
        <v>32</v>
      </c>
      <c r="AE410" t="s">
        <v>32</v>
      </c>
    </row>
    <row r="411" spans="1:31" x14ac:dyDescent="0.2">
      <c r="A411">
        <v>409</v>
      </c>
      <c r="B411" t="s">
        <v>844</v>
      </c>
      <c r="C411" t="s">
        <v>845</v>
      </c>
      <c r="D411" t="s">
        <v>32</v>
      </c>
      <c r="E411" t="s">
        <v>39</v>
      </c>
      <c r="F411" t="s">
        <v>32</v>
      </c>
      <c r="G411" t="s">
        <v>39</v>
      </c>
      <c r="H411" t="s">
        <v>32</v>
      </c>
      <c r="I411" t="s">
        <v>32</v>
      </c>
      <c r="J411" t="s">
        <v>32</v>
      </c>
      <c r="K411" t="s">
        <v>32</v>
      </c>
      <c r="L411" t="s">
        <v>32</v>
      </c>
      <c r="M411" t="s">
        <v>32</v>
      </c>
      <c r="N411" t="s">
        <v>32</v>
      </c>
      <c r="O411" t="s">
        <v>32</v>
      </c>
      <c r="P411" t="s">
        <v>32</v>
      </c>
      <c r="Q411" t="s">
        <v>32</v>
      </c>
      <c r="R411" t="s">
        <v>32</v>
      </c>
      <c r="S411" t="s">
        <v>32</v>
      </c>
      <c r="T411" t="s">
        <v>32</v>
      </c>
      <c r="U411" t="s">
        <v>32</v>
      </c>
      <c r="V411" t="s">
        <v>39</v>
      </c>
      <c r="W411" t="s">
        <v>32</v>
      </c>
      <c r="X411" t="s">
        <v>32</v>
      </c>
      <c r="Y411" t="s">
        <v>39</v>
      </c>
      <c r="Z411" t="s">
        <v>32</v>
      </c>
      <c r="AA411" t="s">
        <v>39</v>
      </c>
      <c r="AB411" t="s">
        <v>32</v>
      </c>
      <c r="AC411" t="s">
        <v>32</v>
      </c>
      <c r="AD411" t="s">
        <v>39</v>
      </c>
      <c r="AE411" t="s">
        <v>32</v>
      </c>
    </row>
    <row r="412" spans="1:31" x14ac:dyDescent="0.2">
      <c r="A412">
        <v>410</v>
      </c>
      <c r="B412" t="s">
        <v>846</v>
      </c>
      <c r="C412" t="s">
        <v>847</v>
      </c>
      <c r="D412" t="s">
        <v>32</v>
      </c>
      <c r="E412" t="s">
        <v>32</v>
      </c>
      <c r="F412" t="s">
        <v>32</v>
      </c>
      <c r="G412" t="s">
        <v>32</v>
      </c>
      <c r="H412" t="s">
        <v>32</v>
      </c>
      <c r="I412" t="s">
        <v>32</v>
      </c>
      <c r="J412" t="s">
        <v>32</v>
      </c>
      <c r="K412" t="s">
        <v>32</v>
      </c>
      <c r="L412" t="s">
        <v>32</v>
      </c>
      <c r="M412" t="s">
        <v>32</v>
      </c>
      <c r="N412" t="s">
        <v>32</v>
      </c>
      <c r="O412" t="s">
        <v>32</v>
      </c>
      <c r="P412" t="s">
        <v>32</v>
      </c>
      <c r="Q412" t="s">
        <v>32</v>
      </c>
      <c r="R412" t="s">
        <v>32</v>
      </c>
      <c r="S412" t="s">
        <v>32</v>
      </c>
      <c r="T412" t="s">
        <v>32</v>
      </c>
      <c r="U412" t="s">
        <v>32</v>
      </c>
      <c r="V412" t="s">
        <v>32</v>
      </c>
      <c r="W412" t="s">
        <v>32</v>
      </c>
      <c r="X412" t="s">
        <v>32</v>
      </c>
      <c r="Y412" t="s">
        <v>32</v>
      </c>
      <c r="Z412" t="s">
        <v>32</v>
      </c>
      <c r="AA412" t="s">
        <v>32</v>
      </c>
      <c r="AB412" t="s">
        <v>32</v>
      </c>
      <c r="AC412" t="s">
        <v>32</v>
      </c>
      <c r="AD412" t="s">
        <v>32</v>
      </c>
      <c r="AE412" t="s">
        <v>32</v>
      </c>
    </row>
    <row r="413" spans="1:31" x14ac:dyDescent="0.2">
      <c r="A413">
        <v>411</v>
      </c>
      <c r="B413" t="s">
        <v>848</v>
      </c>
      <c r="C413" t="s">
        <v>849</v>
      </c>
      <c r="D413" t="s">
        <v>39</v>
      </c>
      <c r="E413" t="s">
        <v>32</v>
      </c>
      <c r="F413" t="s">
        <v>32</v>
      </c>
      <c r="G413" t="s">
        <v>32</v>
      </c>
      <c r="H413" t="s">
        <v>32</v>
      </c>
      <c r="I413" t="s">
        <v>32</v>
      </c>
      <c r="J413" t="s">
        <v>32</v>
      </c>
      <c r="K413" t="s">
        <v>32</v>
      </c>
      <c r="L413" t="s">
        <v>32</v>
      </c>
      <c r="M413" t="s">
        <v>32</v>
      </c>
      <c r="N413" t="s">
        <v>32</v>
      </c>
      <c r="O413" t="s">
        <v>32</v>
      </c>
      <c r="P413" t="s">
        <v>32</v>
      </c>
      <c r="Q413" t="s">
        <v>39</v>
      </c>
      <c r="R413" t="s">
        <v>32</v>
      </c>
      <c r="S413" t="s">
        <v>32</v>
      </c>
      <c r="T413" t="s">
        <v>32</v>
      </c>
      <c r="U413" t="s">
        <v>32</v>
      </c>
      <c r="V413" t="s">
        <v>32</v>
      </c>
      <c r="W413" t="s">
        <v>39</v>
      </c>
      <c r="X413" t="s">
        <v>32</v>
      </c>
      <c r="Y413" t="s">
        <v>32</v>
      </c>
      <c r="Z413" t="s">
        <v>32</v>
      </c>
      <c r="AA413" t="s">
        <v>32</v>
      </c>
      <c r="AB413" t="s">
        <v>32</v>
      </c>
      <c r="AC413" t="s">
        <v>32</v>
      </c>
      <c r="AD413" t="s">
        <v>32</v>
      </c>
      <c r="AE413" t="s">
        <v>32</v>
      </c>
    </row>
    <row r="414" spans="1:31" x14ac:dyDescent="0.2">
      <c r="A414">
        <v>412</v>
      </c>
      <c r="B414" t="s">
        <v>850</v>
      </c>
      <c r="C414" t="s">
        <v>851</v>
      </c>
      <c r="D414" t="s">
        <v>32</v>
      </c>
      <c r="E414" t="s">
        <v>32</v>
      </c>
      <c r="F414" t="s">
        <v>32</v>
      </c>
      <c r="G414" t="s">
        <v>32</v>
      </c>
      <c r="H414" t="s">
        <v>32</v>
      </c>
      <c r="I414" t="s">
        <v>32</v>
      </c>
      <c r="J414" t="s">
        <v>32</v>
      </c>
      <c r="K414" t="s">
        <v>32</v>
      </c>
      <c r="L414" t="s">
        <v>32</v>
      </c>
      <c r="M414" t="s">
        <v>32</v>
      </c>
      <c r="N414" t="s">
        <v>32</v>
      </c>
      <c r="O414" t="s">
        <v>32</v>
      </c>
      <c r="P414" t="s">
        <v>32</v>
      </c>
      <c r="Q414" t="s">
        <v>32</v>
      </c>
      <c r="R414" t="s">
        <v>32</v>
      </c>
      <c r="S414" t="s">
        <v>32</v>
      </c>
      <c r="T414" t="s">
        <v>32</v>
      </c>
      <c r="U414" t="s">
        <v>32</v>
      </c>
      <c r="V414" t="s">
        <v>32</v>
      </c>
      <c r="W414" t="s">
        <v>32</v>
      </c>
      <c r="X414" t="s">
        <v>32</v>
      </c>
      <c r="Y414" t="s">
        <v>32</v>
      </c>
      <c r="Z414" t="s">
        <v>32</v>
      </c>
      <c r="AA414" t="s">
        <v>32</v>
      </c>
      <c r="AB414" t="s">
        <v>32</v>
      </c>
      <c r="AC414" t="s">
        <v>32</v>
      </c>
      <c r="AD414" t="s">
        <v>32</v>
      </c>
      <c r="AE414" t="s">
        <v>32</v>
      </c>
    </row>
    <row r="415" spans="1:31" x14ac:dyDescent="0.2">
      <c r="A415">
        <v>413</v>
      </c>
      <c r="B415" t="s">
        <v>852</v>
      </c>
      <c r="C415" t="s">
        <v>853</v>
      </c>
      <c r="D415" t="s">
        <v>32</v>
      </c>
      <c r="E415" t="s">
        <v>32</v>
      </c>
      <c r="F415" t="s">
        <v>32</v>
      </c>
      <c r="G415" t="s">
        <v>32</v>
      </c>
      <c r="H415" t="s">
        <v>32</v>
      </c>
      <c r="I415" t="s">
        <v>32</v>
      </c>
      <c r="J415" t="s">
        <v>32</v>
      </c>
      <c r="K415" t="s">
        <v>32</v>
      </c>
      <c r="L415" t="s">
        <v>32</v>
      </c>
      <c r="M415" t="s">
        <v>32</v>
      </c>
      <c r="N415" t="s">
        <v>32</v>
      </c>
      <c r="O415" t="s">
        <v>32</v>
      </c>
      <c r="P415" t="s">
        <v>32</v>
      </c>
      <c r="Q415" t="s">
        <v>32</v>
      </c>
      <c r="R415" t="s">
        <v>32</v>
      </c>
      <c r="S415" t="s">
        <v>32</v>
      </c>
      <c r="T415" t="s">
        <v>32</v>
      </c>
      <c r="U415" t="s">
        <v>32</v>
      </c>
      <c r="V415" t="s">
        <v>32</v>
      </c>
      <c r="W415" t="s">
        <v>32</v>
      </c>
      <c r="X415" t="s">
        <v>32</v>
      </c>
      <c r="Y415" t="s">
        <v>32</v>
      </c>
      <c r="Z415" t="s">
        <v>32</v>
      </c>
      <c r="AA415" t="s">
        <v>32</v>
      </c>
      <c r="AB415" t="s">
        <v>32</v>
      </c>
      <c r="AC415" t="s">
        <v>32</v>
      </c>
      <c r="AD415" t="s">
        <v>32</v>
      </c>
      <c r="AE415" t="s">
        <v>32</v>
      </c>
    </row>
    <row r="416" spans="1:31" x14ac:dyDescent="0.2">
      <c r="A416">
        <v>414</v>
      </c>
      <c r="B416" t="s">
        <v>854</v>
      </c>
      <c r="C416" t="s">
        <v>855</v>
      </c>
      <c r="D416" t="s">
        <v>32</v>
      </c>
      <c r="E416" t="s">
        <v>32</v>
      </c>
      <c r="F416" t="s">
        <v>32</v>
      </c>
      <c r="G416" t="s">
        <v>32</v>
      </c>
      <c r="H416" t="s">
        <v>32</v>
      </c>
      <c r="I416" t="s">
        <v>32</v>
      </c>
      <c r="J416" t="s">
        <v>32</v>
      </c>
      <c r="K416" t="s">
        <v>32</v>
      </c>
      <c r="L416" t="s">
        <v>32</v>
      </c>
      <c r="M416" t="s">
        <v>32</v>
      </c>
      <c r="N416" t="s">
        <v>32</v>
      </c>
      <c r="O416" t="s">
        <v>32</v>
      </c>
      <c r="P416" t="s">
        <v>39</v>
      </c>
      <c r="Q416" t="s">
        <v>32</v>
      </c>
      <c r="R416" t="s">
        <v>32</v>
      </c>
      <c r="S416" t="s">
        <v>32</v>
      </c>
      <c r="T416" t="s">
        <v>39</v>
      </c>
      <c r="U416" t="s">
        <v>32</v>
      </c>
      <c r="V416" t="s">
        <v>32</v>
      </c>
      <c r="W416" t="s">
        <v>32</v>
      </c>
      <c r="X416" t="s">
        <v>32</v>
      </c>
      <c r="Y416" t="s">
        <v>32</v>
      </c>
      <c r="Z416" t="s">
        <v>32</v>
      </c>
      <c r="AA416" t="s">
        <v>32</v>
      </c>
      <c r="AB416" t="s">
        <v>39</v>
      </c>
      <c r="AC416" t="s">
        <v>32</v>
      </c>
      <c r="AD416" t="s">
        <v>32</v>
      </c>
      <c r="AE416" t="s">
        <v>32</v>
      </c>
    </row>
    <row r="417" spans="1:31" x14ac:dyDescent="0.2">
      <c r="A417">
        <v>415</v>
      </c>
      <c r="B417" t="s">
        <v>856</v>
      </c>
      <c r="C417" t="s">
        <v>857</v>
      </c>
      <c r="D417" t="s">
        <v>32</v>
      </c>
      <c r="E417" t="s">
        <v>32</v>
      </c>
      <c r="F417" t="s">
        <v>32</v>
      </c>
      <c r="G417" t="s">
        <v>32</v>
      </c>
      <c r="H417" t="s">
        <v>32</v>
      </c>
      <c r="I417" t="s">
        <v>32</v>
      </c>
      <c r="J417" t="s">
        <v>32</v>
      </c>
      <c r="K417" t="s">
        <v>32</v>
      </c>
      <c r="L417" t="s">
        <v>32</v>
      </c>
      <c r="M417" t="s">
        <v>32</v>
      </c>
      <c r="N417" t="s">
        <v>32</v>
      </c>
      <c r="O417" t="s">
        <v>32</v>
      </c>
      <c r="P417" t="s">
        <v>32</v>
      </c>
      <c r="Q417" t="s">
        <v>32</v>
      </c>
      <c r="R417" t="s">
        <v>32</v>
      </c>
      <c r="S417" t="s">
        <v>32</v>
      </c>
      <c r="T417" t="s">
        <v>32</v>
      </c>
      <c r="U417" t="s">
        <v>32</v>
      </c>
      <c r="V417" t="s">
        <v>32</v>
      </c>
      <c r="W417" t="s">
        <v>32</v>
      </c>
      <c r="X417" t="s">
        <v>32</v>
      </c>
      <c r="Y417" t="s">
        <v>32</v>
      </c>
      <c r="Z417" t="s">
        <v>32</v>
      </c>
      <c r="AA417" t="s">
        <v>32</v>
      </c>
      <c r="AB417" t="s">
        <v>32</v>
      </c>
      <c r="AC417" t="s">
        <v>32</v>
      </c>
      <c r="AD417" t="s">
        <v>32</v>
      </c>
      <c r="AE417" t="s">
        <v>32</v>
      </c>
    </row>
    <row r="418" spans="1:31" x14ac:dyDescent="0.2">
      <c r="A418">
        <v>416</v>
      </c>
      <c r="B418" t="s">
        <v>858</v>
      </c>
      <c r="C418" t="s">
        <v>616</v>
      </c>
      <c r="D418" t="s">
        <v>32</v>
      </c>
      <c r="E418" t="s">
        <v>32</v>
      </c>
      <c r="F418" t="s">
        <v>32</v>
      </c>
      <c r="G418" t="s">
        <v>32</v>
      </c>
      <c r="H418" t="s">
        <v>32</v>
      </c>
      <c r="I418" t="s">
        <v>32</v>
      </c>
      <c r="J418" t="s">
        <v>32</v>
      </c>
      <c r="K418" t="s">
        <v>32</v>
      </c>
      <c r="L418" t="s">
        <v>32</v>
      </c>
      <c r="M418" t="s">
        <v>32</v>
      </c>
      <c r="N418" t="s">
        <v>32</v>
      </c>
      <c r="O418" t="s">
        <v>32</v>
      </c>
      <c r="P418" t="s">
        <v>32</v>
      </c>
      <c r="Q418" t="s">
        <v>32</v>
      </c>
      <c r="R418" t="s">
        <v>32</v>
      </c>
      <c r="S418" t="s">
        <v>32</v>
      </c>
      <c r="T418" t="s">
        <v>32</v>
      </c>
      <c r="U418" t="s">
        <v>32</v>
      </c>
      <c r="V418" t="s">
        <v>32</v>
      </c>
      <c r="W418" t="s">
        <v>32</v>
      </c>
      <c r="X418" t="s">
        <v>32</v>
      </c>
      <c r="Y418" t="s">
        <v>32</v>
      </c>
      <c r="Z418" t="s">
        <v>32</v>
      </c>
      <c r="AA418" t="s">
        <v>32</v>
      </c>
      <c r="AB418" t="s">
        <v>32</v>
      </c>
      <c r="AC418" t="s">
        <v>32</v>
      </c>
      <c r="AD418" t="s">
        <v>32</v>
      </c>
      <c r="AE418" t="s">
        <v>32</v>
      </c>
    </row>
    <row r="419" spans="1:31" x14ac:dyDescent="0.2">
      <c r="A419">
        <v>417</v>
      </c>
      <c r="B419" t="s">
        <v>859</v>
      </c>
      <c r="C419" t="s">
        <v>860</v>
      </c>
      <c r="D419" t="s">
        <v>32</v>
      </c>
      <c r="E419" t="s">
        <v>32</v>
      </c>
      <c r="F419" t="s">
        <v>32</v>
      </c>
      <c r="G419" t="s">
        <v>32</v>
      </c>
      <c r="H419" t="s">
        <v>32</v>
      </c>
      <c r="I419" t="s">
        <v>32</v>
      </c>
      <c r="J419" t="s">
        <v>32</v>
      </c>
      <c r="K419" t="s">
        <v>32</v>
      </c>
      <c r="L419" t="s">
        <v>32</v>
      </c>
      <c r="M419" t="s">
        <v>32</v>
      </c>
      <c r="N419" t="s">
        <v>32</v>
      </c>
      <c r="O419" t="s">
        <v>32</v>
      </c>
      <c r="P419" t="s">
        <v>32</v>
      </c>
      <c r="Q419" t="s">
        <v>32</v>
      </c>
      <c r="R419" t="s">
        <v>32</v>
      </c>
      <c r="S419" t="s">
        <v>32</v>
      </c>
      <c r="T419" t="s">
        <v>32</v>
      </c>
      <c r="U419" t="s">
        <v>32</v>
      </c>
      <c r="V419" t="s">
        <v>32</v>
      </c>
      <c r="W419" t="s">
        <v>32</v>
      </c>
      <c r="X419" t="s">
        <v>32</v>
      </c>
      <c r="Y419" t="s">
        <v>32</v>
      </c>
      <c r="Z419" t="s">
        <v>32</v>
      </c>
      <c r="AA419" t="s">
        <v>32</v>
      </c>
      <c r="AB419" t="s">
        <v>32</v>
      </c>
      <c r="AC419" t="s">
        <v>32</v>
      </c>
      <c r="AD419" t="s">
        <v>32</v>
      </c>
      <c r="AE419" t="s">
        <v>32</v>
      </c>
    </row>
    <row r="420" spans="1:31" x14ac:dyDescent="0.2">
      <c r="A420">
        <v>418</v>
      </c>
      <c r="B420" t="s">
        <v>861</v>
      </c>
      <c r="C420" t="s">
        <v>862</v>
      </c>
      <c r="D420" t="s">
        <v>32</v>
      </c>
      <c r="E420" t="s">
        <v>32</v>
      </c>
      <c r="F420" t="s">
        <v>32</v>
      </c>
      <c r="G420" t="s">
        <v>32</v>
      </c>
      <c r="H420" t="s">
        <v>32</v>
      </c>
      <c r="I420" t="s">
        <v>32</v>
      </c>
      <c r="J420" t="s">
        <v>32</v>
      </c>
      <c r="K420" t="s">
        <v>32</v>
      </c>
      <c r="L420" t="s">
        <v>32</v>
      </c>
      <c r="M420" t="s">
        <v>32</v>
      </c>
      <c r="N420" t="s">
        <v>32</v>
      </c>
      <c r="O420" t="s">
        <v>32</v>
      </c>
      <c r="P420" t="s">
        <v>32</v>
      </c>
      <c r="Q420" t="s">
        <v>32</v>
      </c>
      <c r="R420" t="s">
        <v>32</v>
      </c>
      <c r="S420" t="s">
        <v>32</v>
      </c>
      <c r="T420" t="s">
        <v>32</v>
      </c>
      <c r="U420" t="s">
        <v>32</v>
      </c>
      <c r="V420" t="s">
        <v>32</v>
      </c>
      <c r="W420" t="s">
        <v>32</v>
      </c>
      <c r="X420" t="s">
        <v>32</v>
      </c>
      <c r="Y420" t="s">
        <v>32</v>
      </c>
      <c r="Z420" t="s">
        <v>32</v>
      </c>
      <c r="AA420" t="s">
        <v>32</v>
      </c>
      <c r="AB420" t="s">
        <v>32</v>
      </c>
      <c r="AC420" t="s">
        <v>32</v>
      </c>
      <c r="AD420" t="s">
        <v>32</v>
      </c>
      <c r="AE420" t="s">
        <v>32</v>
      </c>
    </row>
    <row r="421" spans="1:31" x14ac:dyDescent="0.2">
      <c r="A421">
        <v>419</v>
      </c>
      <c r="B421" t="s">
        <v>863</v>
      </c>
      <c r="C421" t="s">
        <v>864</v>
      </c>
      <c r="D421" t="s">
        <v>32</v>
      </c>
      <c r="E421" t="s">
        <v>32</v>
      </c>
      <c r="F421" t="s">
        <v>32</v>
      </c>
      <c r="G421" t="s">
        <v>32</v>
      </c>
      <c r="H421" t="s">
        <v>32</v>
      </c>
      <c r="I421" t="s">
        <v>32</v>
      </c>
      <c r="J421" t="s">
        <v>32</v>
      </c>
      <c r="K421" t="s">
        <v>32</v>
      </c>
      <c r="L421" t="s">
        <v>32</v>
      </c>
      <c r="M421" t="s">
        <v>32</v>
      </c>
      <c r="N421" t="s">
        <v>32</v>
      </c>
      <c r="O421" t="s">
        <v>32</v>
      </c>
      <c r="P421" t="s">
        <v>32</v>
      </c>
      <c r="Q421" t="s">
        <v>32</v>
      </c>
      <c r="R421" t="s">
        <v>32</v>
      </c>
      <c r="S421" t="s">
        <v>32</v>
      </c>
      <c r="T421" t="s">
        <v>32</v>
      </c>
      <c r="U421" t="s">
        <v>32</v>
      </c>
      <c r="V421" t="s">
        <v>32</v>
      </c>
      <c r="W421" t="s">
        <v>32</v>
      </c>
      <c r="X421" t="s">
        <v>32</v>
      </c>
      <c r="Y421" t="s">
        <v>32</v>
      </c>
      <c r="Z421" t="s">
        <v>32</v>
      </c>
      <c r="AA421" t="s">
        <v>32</v>
      </c>
      <c r="AB421" t="s">
        <v>32</v>
      </c>
      <c r="AC421" t="s">
        <v>32</v>
      </c>
      <c r="AD421" t="s">
        <v>32</v>
      </c>
      <c r="AE421" t="s">
        <v>32</v>
      </c>
    </row>
    <row r="422" spans="1:31" x14ac:dyDescent="0.2">
      <c r="A422">
        <v>420</v>
      </c>
      <c r="B422" t="s">
        <v>865</v>
      </c>
      <c r="C422" t="s">
        <v>866</v>
      </c>
      <c r="D422" t="s">
        <v>32</v>
      </c>
      <c r="E422" t="s">
        <v>32</v>
      </c>
      <c r="F422" t="s">
        <v>32</v>
      </c>
      <c r="G422" t="s">
        <v>32</v>
      </c>
      <c r="H422" t="s">
        <v>32</v>
      </c>
      <c r="I422" t="s">
        <v>32</v>
      </c>
      <c r="J422" t="s">
        <v>32</v>
      </c>
      <c r="K422" t="s">
        <v>32</v>
      </c>
      <c r="L422" t="s">
        <v>32</v>
      </c>
      <c r="M422" t="s">
        <v>32</v>
      </c>
      <c r="N422" t="s">
        <v>32</v>
      </c>
      <c r="O422" t="s">
        <v>32</v>
      </c>
      <c r="P422" t="s">
        <v>32</v>
      </c>
      <c r="Q422" t="s">
        <v>32</v>
      </c>
      <c r="R422" t="s">
        <v>32</v>
      </c>
      <c r="S422" t="s">
        <v>32</v>
      </c>
      <c r="T422" t="s">
        <v>32</v>
      </c>
      <c r="U422" t="s">
        <v>32</v>
      </c>
      <c r="V422" t="s">
        <v>32</v>
      </c>
      <c r="W422" t="s">
        <v>32</v>
      </c>
      <c r="X422" t="s">
        <v>32</v>
      </c>
      <c r="Y422" t="s">
        <v>32</v>
      </c>
      <c r="Z422" t="s">
        <v>32</v>
      </c>
      <c r="AA422" t="s">
        <v>32</v>
      </c>
      <c r="AB422" t="s">
        <v>32</v>
      </c>
      <c r="AC422" t="s">
        <v>32</v>
      </c>
      <c r="AD422" t="s">
        <v>32</v>
      </c>
      <c r="AE422" t="s">
        <v>32</v>
      </c>
    </row>
    <row r="423" spans="1:31" x14ac:dyDescent="0.2">
      <c r="A423">
        <v>421</v>
      </c>
      <c r="B423" t="s">
        <v>867</v>
      </c>
      <c r="C423" t="s">
        <v>868</v>
      </c>
      <c r="D423" t="s">
        <v>32</v>
      </c>
      <c r="E423" t="s">
        <v>32</v>
      </c>
      <c r="F423" t="s">
        <v>32</v>
      </c>
      <c r="G423" t="s">
        <v>32</v>
      </c>
      <c r="H423" t="s">
        <v>32</v>
      </c>
      <c r="I423" t="s">
        <v>32</v>
      </c>
      <c r="J423" t="s">
        <v>32</v>
      </c>
      <c r="K423" t="s">
        <v>32</v>
      </c>
      <c r="L423" t="s">
        <v>32</v>
      </c>
      <c r="M423" t="s">
        <v>32</v>
      </c>
      <c r="N423" t="s">
        <v>32</v>
      </c>
      <c r="O423" t="s">
        <v>32</v>
      </c>
      <c r="P423" t="s">
        <v>32</v>
      </c>
      <c r="Q423" t="s">
        <v>32</v>
      </c>
      <c r="R423" t="s">
        <v>32</v>
      </c>
      <c r="S423" t="s">
        <v>32</v>
      </c>
      <c r="T423" t="s">
        <v>32</v>
      </c>
      <c r="U423" t="s">
        <v>32</v>
      </c>
      <c r="V423" t="s">
        <v>32</v>
      </c>
      <c r="W423" t="s">
        <v>32</v>
      </c>
      <c r="X423" t="s">
        <v>32</v>
      </c>
      <c r="Y423" t="s">
        <v>32</v>
      </c>
      <c r="Z423" t="s">
        <v>32</v>
      </c>
      <c r="AA423" t="s">
        <v>32</v>
      </c>
      <c r="AB423" t="s">
        <v>32</v>
      </c>
      <c r="AC423" t="s">
        <v>32</v>
      </c>
      <c r="AD423" t="s">
        <v>32</v>
      </c>
      <c r="AE423" t="s">
        <v>32</v>
      </c>
    </row>
    <row r="424" spans="1:31" x14ac:dyDescent="0.2">
      <c r="A424">
        <v>422</v>
      </c>
      <c r="B424" t="s">
        <v>869</v>
      </c>
      <c r="C424" t="s">
        <v>870</v>
      </c>
      <c r="D424" t="s">
        <v>32</v>
      </c>
      <c r="E424" t="s">
        <v>32</v>
      </c>
      <c r="F424" t="s">
        <v>32</v>
      </c>
      <c r="G424" t="s">
        <v>32</v>
      </c>
      <c r="H424" t="s">
        <v>32</v>
      </c>
      <c r="I424" t="s">
        <v>32</v>
      </c>
      <c r="J424" t="s">
        <v>32</v>
      </c>
      <c r="K424" t="s">
        <v>32</v>
      </c>
      <c r="L424" t="s">
        <v>32</v>
      </c>
      <c r="M424" t="s">
        <v>32</v>
      </c>
      <c r="N424" t="s">
        <v>32</v>
      </c>
      <c r="O424" t="s">
        <v>32</v>
      </c>
      <c r="P424" t="s">
        <v>32</v>
      </c>
      <c r="Q424" t="s">
        <v>32</v>
      </c>
      <c r="R424" t="s">
        <v>32</v>
      </c>
      <c r="S424" t="s">
        <v>32</v>
      </c>
      <c r="T424" t="s">
        <v>32</v>
      </c>
      <c r="U424" t="s">
        <v>32</v>
      </c>
      <c r="V424" t="s">
        <v>32</v>
      </c>
      <c r="W424" t="s">
        <v>32</v>
      </c>
      <c r="X424" t="s">
        <v>32</v>
      </c>
      <c r="Y424" t="s">
        <v>32</v>
      </c>
      <c r="Z424" t="s">
        <v>32</v>
      </c>
      <c r="AA424" t="s">
        <v>32</v>
      </c>
      <c r="AB424" t="s">
        <v>32</v>
      </c>
      <c r="AC424" t="s">
        <v>32</v>
      </c>
      <c r="AD424" t="s">
        <v>32</v>
      </c>
      <c r="AE424" t="s">
        <v>32</v>
      </c>
    </row>
    <row r="425" spans="1:31" x14ac:dyDescent="0.2">
      <c r="A425">
        <v>423</v>
      </c>
      <c r="B425" t="s">
        <v>871</v>
      </c>
      <c r="C425" t="s">
        <v>210</v>
      </c>
      <c r="D425" t="s">
        <v>32</v>
      </c>
      <c r="E425" t="s">
        <v>32</v>
      </c>
      <c r="F425" t="s">
        <v>32</v>
      </c>
      <c r="G425" t="s">
        <v>32</v>
      </c>
      <c r="H425" t="s">
        <v>32</v>
      </c>
      <c r="I425" t="s">
        <v>32</v>
      </c>
      <c r="J425" t="s">
        <v>32</v>
      </c>
      <c r="K425" t="s">
        <v>32</v>
      </c>
      <c r="L425" t="s">
        <v>32</v>
      </c>
      <c r="M425" t="s">
        <v>32</v>
      </c>
      <c r="N425" t="s">
        <v>32</v>
      </c>
      <c r="O425" t="s">
        <v>32</v>
      </c>
      <c r="P425" t="s">
        <v>32</v>
      </c>
      <c r="Q425" t="s">
        <v>32</v>
      </c>
      <c r="R425" t="s">
        <v>32</v>
      </c>
      <c r="S425" t="s">
        <v>32</v>
      </c>
      <c r="T425" t="s">
        <v>32</v>
      </c>
      <c r="U425" t="s">
        <v>32</v>
      </c>
      <c r="V425" t="s">
        <v>32</v>
      </c>
      <c r="W425" t="s">
        <v>32</v>
      </c>
      <c r="X425" t="s">
        <v>32</v>
      </c>
      <c r="Y425" t="s">
        <v>32</v>
      </c>
      <c r="Z425" t="s">
        <v>32</v>
      </c>
      <c r="AA425" t="s">
        <v>32</v>
      </c>
      <c r="AB425" t="s">
        <v>32</v>
      </c>
      <c r="AC425" t="s">
        <v>32</v>
      </c>
      <c r="AD425" t="s">
        <v>32</v>
      </c>
      <c r="AE425" t="s">
        <v>32</v>
      </c>
    </row>
    <row r="426" spans="1:31" x14ac:dyDescent="0.2">
      <c r="A426">
        <v>424</v>
      </c>
      <c r="B426" t="s">
        <v>872</v>
      </c>
      <c r="C426" t="s">
        <v>873</v>
      </c>
      <c r="D426" t="s">
        <v>39</v>
      </c>
      <c r="E426" t="s">
        <v>32</v>
      </c>
      <c r="F426" t="s">
        <v>32</v>
      </c>
      <c r="G426" t="s">
        <v>39</v>
      </c>
      <c r="H426" t="s">
        <v>32</v>
      </c>
      <c r="I426" t="s">
        <v>39</v>
      </c>
      <c r="J426" t="s">
        <v>32</v>
      </c>
      <c r="K426" t="s">
        <v>32</v>
      </c>
      <c r="L426" t="s">
        <v>39</v>
      </c>
      <c r="M426" t="s">
        <v>32</v>
      </c>
      <c r="N426" t="s">
        <v>32</v>
      </c>
      <c r="O426" t="s">
        <v>32</v>
      </c>
      <c r="P426" t="s">
        <v>32</v>
      </c>
      <c r="Q426" t="s">
        <v>32</v>
      </c>
      <c r="R426" t="s">
        <v>32</v>
      </c>
      <c r="S426" t="s">
        <v>32</v>
      </c>
      <c r="T426" t="s">
        <v>32</v>
      </c>
      <c r="U426" t="s">
        <v>32</v>
      </c>
      <c r="V426" t="s">
        <v>32</v>
      </c>
      <c r="W426" t="s">
        <v>32</v>
      </c>
      <c r="X426" t="s">
        <v>32</v>
      </c>
      <c r="Y426" t="s">
        <v>39</v>
      </c>
      <c r="Z426" t="s">
        <v>32</v>
      </c>
      <c r="AA426" t="s">
        <v>39</v>
      </c>
      <c r="AB426" t="s">
        <v>32</v>
      </c>
      <c r="AC426" t="s">
        <v>39</v>
      </c>
      <c r="AD426" t="s">
        <v>39</v>
      </c>
      <c r="AE426" t="s">
        <v>32</v>
      </c>
    </row>
    <row r="427" spans="1:31" x14ac:dyDescent="0.2">
      <c r="A427">
        <v>425</v>
      </c>
      <c r="B427" t="s">
        <v>874</v>
      </c>
      <c r="C427" t="s">
        <v>875</v>
      </c>
      <c r="D427" t="s">
        <v>32</v>
      </c>
      <c r="E427" t="s">
        <v>32</v>
      </c>
      <c r="F427" t="s">
        <v>32</v>
      </c>
      <c r="G427" t="s">
        <v>32</v>
      </c>
      <c r="H427" t="s">
        <v>32</v>
      </c>
      <c r="I427" t="s">
        <v>32</v>
      </c>
      <c r="J427" t="s">
        <v>32</v>
      </c>
      <c r="K427" t="s">
        <v>32</v>
      </c>
      <c r="L427" t="s">
        <v>32</v>
      </c>
      <c r="M427" t="s">
        <v>32</v>
      </c>
      <c r="N427" t="s">
        <v>39</v>
      </c>
      <c r="O427" t="s">
        <v>32</v>
      </c>
      <c r="P427" t="s">
        <v>32</v>
      </c>
      <c r="Q427" t="s">
        <v>32</v>
      </c>
      <c r="R427" t="s">
        <v>39</v>
      </c>
      <c r="S427" t="s">
        <v>32</v>
      </c>
      <c r="T427" t="s">
        <v>39</v>
      </c>
      <c r="U427" t="s">
        <v>32</v>
      </c>
      <c r="V427" t="s">
        <v>32</v>
      </c>
      <c r="W427" t="s">
        <v>32</v>
      </c>
      <c r="X427" t="s">
        <v>32</v>
      </c>
      <c r="Y427" t="s">
        <v>32</v>
      </c>
      <c r="Z427" t="s">
        <v>32</v>
      </c>
      <c r="AA427" t="s">
        <v>32</v>
      </c>
      <c r="AB427" t="s">
        <v>32</v>
      </c>
      <c r="AC427" t="s">
        <v>32</v>
      </c>
      <c r="AD427" t="s">
        <v>32</v>
      </c>
      <c r="AE427" t="s">
        <v>32</v>
      </c>
    </row>
    <row r="428" spans="1:31" x14ac:dyDescent="0.2">
      <c r="A428">
        <v>426</v>
      </c>
      <c r="B428" t="s">
        <v>876</v>
      </c>
      <c r="C428" t="s">
        <v>877</v>
      </c>
      <c r="D428" t="s">
        <v>32</v>
      </c>
      <c r="E428" t="s">
        <v>32</v>
      </c>
      <c r="F428" t="s">
        <v>32</v>
      </c>
      <c r="G428" t="s">
        <v>32</v>
      </c>
      <c r="H428" t="s">
        <v>32</v>
      </c>
      <c r="I428" t="s">
        <v>32</v>
      </c>
      <c r="J428" t="s">
        <v>32</v>
      </c>
      <c r="K428" t="s">
        <v>32</v>
      </c>
      <c r="L428" t="s">
        <v>32</v>
      </c>
      <c r="M428" t="s">
        <v>32</v>
      </c>
      <c r="N428" t="s">
        <v>32</v>
      </c>
      <c r="O428" t="s">
        <v>32</v>
      </c>
      <c r="P428" t="s">
        <v>32</v>
      </c>
      <c r="Q428" t="s">
        <v>32</v>
      </c>
      <c r="R428" t="s">
        <v>32</v>
      </c>
      <c r="S428" t="s">
        <v>32</v>
      </c>
      <c r="T428" t="s">
        <v>32</v>
      </c>
      <c r="U428" t="s">
        <v>32</v>
      </c>
      <c r="V428" t="s">
        <v>32</v>
      </c>
      <c r="W428" t="s">
        <v>32</v>
      </c>
      <c r="X428" t="s">
        <v>32</v>
      </c>
      <c r="Y428" t="s">
        <v>32</v>
      </c>
      <c r="Z428" t="s">
        <v>32</v>
      </c>
      <c r="AA428" t="s">
        <v>32</v>
      </c>
      <c r="AB428" t="s">
        <v>32</v>
      </c>
      <c r="AC428" t="s">
        <v>32</v>
      </c>
      <c r="AD428" t="s">
        <v>32</v>
      </c>
      <c r="AE428" t="s">
        <v>32</v>
      </c>
    </row>
    <row r="429" spans="1:31" x14ac:dyDescent="0.2">
      <c r="A429">
        <v>427</v>
      </c>
      <c r="B429" t="s">
        <v>878</v>
      </c>
      <c r="C429" t="s">
        <v>879</v>
      </c>
      <c r="D429" t="s">
        <v>32</v>
      </c>
      <c r="E429" t="s">
        <v>32</v>
      </c>
      <c r="F429" t="s">
        <v>32</v>
      </c>
      <c r="G429" t="s">
        <v>32</v>
      </c>
      <c r="H429" t="s">
        <v>32</v>
      </c>
      <c r="I429" t="s">
        <v>32</v>
      </c>
      <c r="J429" t="s">
        <v>32</v>
      </c>
      <c r="K429" t="s">
        <v>32</v>
      </c>
      <c r="L429" t="s">
        <v>32</v>
      </c>
      <c r="M429" t="s">
        <v>32</v>
      </c>
      <c r="N429" t="s">
        <v>32</v>
      </c>
      <c r="O429" t="s">
        <v>32</v>
      </c>
      <c r="P429" t="s">
        <v>32</v>
      </c>
      <c r="Q429" t="s">
        <v>32</v>
      </c>
      <c r="R429" t="s">
        <v>32</v>
      </c>
      <c r="S429" t="s">
        <v>32</v>
      </c>
      <c r="T429" t="s">
        <v>32</v>
      </c>
      <c r="U429" t="s">
        <v>32</v>
      </c>
      <c r="V429" t="s">
        <v>32</v>
      </c>
      <c r="W429" t="s">
        <v>32</v>
      </c>
      <c r="X429" t="s">
        <v>32</v>
      </c>
      <c r="Y429" t="s">
        <v>32</v>
      </c>
      <c r="Z429" t="s">
        <v>32</v>
      </c>
      <c r="AA429" t="s">
        <v>32</v>
      </c>
      <c r="AB429" t="s">
        <v>32</v>
      </c>
      <c r="AC429" t="s">
        <v>32</v>
      </c>
      <c r="AD429" t="s">
        <v>32</v>
      </c>
      <c r="AE429" t="s">
        <v>32</v>
      </c>
    </row>
    <row r="430" spans="1:31" x14ac:dyDescent="0.2">
      <c r="A430">
        <v>428</v>
      </c>
      <c r="B430" t="s">
        <v>880</v>
      </c>
      <c r="C430" t="s">
        <v>881</v>
      </c>
      <c r="D430" t="s">
        <v>32</v>
      </c>
      <c r="E430" t="s">
        <v>64</v>
      </c>
      <c r="F430" t="s">
        <v>64</v>
      </c>
      <c r="G430" t="s">
        <v>64</v>
      </c>
      <c r="H430" t="s">
        <v>149</v>
      </c>
      <c r="I430" t="s">
        <v>64</v>
      </c>
      <c r="J430" t="s">
        <v>32</v>
      </c>
      <c r="K430" t="s">
        <v>64</v>
      </c>
      <c r="L430" t="s">
        <v>39</v>
      </c>
      <c r="M430" t="s">
        <v>32</v>
      </c>
      <c r="N430" t="s">
        <v>39</v>
      </c>
      <c r="O430" t="s">
        <v>64</v>
      </c>
      <c r="P430" t="s">
        <v>64</v>
      </c>
      <c r="Q430" t="s">
        <v>64</v>
      </c>
      <c r="R430" t="s">
        <v>64</v>
      </c>
      <c r="S430" t="s">
        <v>32</v>
      </c>
      <c r="T430" t="s">
        <v>64</v>
      </c>
      <c r="U430" t="s">
        <v>32</v>
      </c>
      <c r="V430" t="s">
        <v>64</v>
      </c>
      <c r="W430" t="s">
        <v>64</v>
      </c>
      <c r="X430" t="s">
        <v>64</v>
      </c>
      <c r="Y430" t="s">
        <v>64</v>
      </c>
      <c r="Z430" t="s">
        <v>64</v>
      </c>
      <c r="AA430" t="s">
        <v>64</v>
      </c>
      <c r="AB430" t="s">
        <v>64</v>
      </c>
      <c r="AC430" t="s">
        <v>64</v>
      </c>
      <c r="AD430" t="s">
        <v>64</v>
      </c>
      <c r="AE430" t="s">
        <v>64</v>
      </c>
    </row>
    <row r="431" spans="1:31" x14ac:dyDescent="0.2">
      <c r="A431">
        <v>429</v>
      </c>
      <c r="B431" t="s">
        <v>882</v>
      </c>
      <c r="C431" t="s">
        <v>883</v>
      </c>
      <c r="D431" t="s">
        <v>32</v>
      </c>
      <c r="E431" t="s">
        <v>32</v>
      </c>
      <c r="F431" t="s">
        <v>32</v>
      </c>
      <c r="G431" t="s">
        <v>32</v>
      </c>
      <c r="H431" t="s">
        <v>32</v>
      </c>
      <c r="I431" t="s">
        <v>32</v>
      </c>
      <c r="J431" t="s">
        <v>32</v>
      </c>
      <c r="K431" t="s">
        <v>32</v>
      </c>
      <c r="L431" t="s">
        <v>32</v>
      </c>
      <c r="M431" t="s">
        <v>32</v>
      </c>
      <c r="N431" t="s">
        <v>32</v>
      </c>
      <c r="O431" t="s">
        <v>32</v>
      </c>
      <c r="P431" t="s">
        <v>32</v>
      </c>
      <c r="Q431" t="s">
        <v>32</v>
      </c>
      <c r="R431" t="s">
        <v>32</v>
      </c>
      <c r="S431" t="s">
        <v>32</v>
      </c>
      <c r="T431" t="s">
        <v>32</v>
      </c>
      <c r="U431" t="s">
        <v>32</v>
      </c>
      <c r="V431" t="s">
        <v>32</v>
      </c>
      <c r="W431" t="s">
        <v>32</v>
      </c>
      <c r="X431" t="s">
        <v>32</v>
      </c>
      <c r="Y431" t="s">
        <v>32</v>
      </c>
      <c r="Z431" t="s">
        <v>32</v>
      </c>
      <c r="AA431" t="s">
        <v>32</v>
      </c>
      <c r="AB431" t="s">
        <v>32</v>
      </c>
      <c r="AC431" t="s">
        <v>32</v>
      </c>
      <c r="AD431" t="s">
        <v>32</v>
      </c>
      <c r="AE431" t="s">
        <v>32</v>
      </c>
    </row>
    <row r="432" spans="1:31" x14ac:dyDescent="0.2">
      <c r="A432">
        <v>430</v>
      </c>
      <c r="B432" t="s">
        <v>884</v>
      </c>
      <c r="C432" t="s">
        <v>885</v>
      </c>
      <c r="D432" t="s">
        <v>32</v>
      </c>
      <c r="E432" t="s">
        <v>32</v>
      </c>
      <c r="F432" t="s">
        <v>32</v>
      </c>
      <c r="G432" t="s">
        <v>32</v>
      </c>
      <c r="H432" t="s">
        <v>32</v>
      </c>
      <c r="I432" t="s">
        <v>32</v>
      </c>
      <c r="J432" t="s">
        <v>32</v>
      </c>
      <c r="K432" t="s">
        <v>32</v>
      </c>
      <c r="L432" t="s">
        <v>32</v>
      </c>
      <c r="M432" t="s">
        <v>32</v>
      </c>
      <c r="N432" t="s">
        <v>32</v>
      </c>
      <c r="O432" t="s">
        <v>32</v>
      </c>
      <c r="P432" t="s">
        <v>32</v>
      </c>
      <c r="Q432" t="s">
        <v>32</v>
      </c>
      <c r="R432" t="s">
        <v>32</v>
      </c>
      <c r="S432" t="s">
        <v>32</v>
      </c>
      <c r="T432" t="s">
        <v>32</v>
      </c>
      <c r="U432" t="s">
        <v>32</v>
      </c>
      <c r="V432" t="s">
        <v>32</v>
      </c>
      <c r="W432" t="s">
        <v>32</v>
      </c>
      <c r="X432" t="s">
        <v>32</v>
      </c>
      <c r="Y432" t="s">
        <v>32</v>
      </c>
      <c r="Z432" t="s">
        <v>32</v>
      </c>
      <c r="AA432" t="s">
        <v>32</v>
      </c>
      <c r="AB432" t="s">
        <v>32</v>
      </c>
      <c r="AC432" t="s">
        <v>32</v>
      </c>
      <c r="AD432" t="s">
        <v>32</v>
      </c>
      <c r="AE432" t="s">
        <v>32</v>
      </c>
    </row>
    <row r="433" spans="1:31" x14ac:dyDescent="0.2">
      <c r="A433">
        <v>431</v>
      </c>
      <c r="B433" t="s">
        <v>886</v>
      </c>
      <c r="C433" t="s">
        <v>887</v>
      </c>
      <c r="D433" t="s">
        <v>32</v>
      </c>
      <c r="E433" t="s">
        <v>32</v>
      </c>
      <c r="F433" t="s">
        <v>32</v>
      </c>
      <c r="G433" t="s">
        <v>32</v>
      </c>
      <c r="H433" t="s">
        <v>32</v>
      </c>
      <c r="I433" t="s">
        <v>32</v>
      </c>
      <c r="J433" t="s">
        <v>32</v>
      </c>
      <c r="K433" t="s">
        <v>32</v>
      </c>
      <c r="L433" t="s">
        <v>32</v>
      </c>
      <c r="M433" t="s">
        <v>32</v>
      </c>
      <c r="N433" t="s">
        <v>32</v>
      </c>
      <c r="O433" t="s">
        <v>32</v>
      </c>
      <c r="P433" t="s">
        <v>32</v>
      </c>
      <c r="Q433" t="s">
        <v>32</v>
      </c>
      <c r="R433" t="s">
        <v>32</v>
      </c>
      <c r="S433" t="s">
        <v>32</v>
      </c>
      <c r="T433" t="s">
        <v>32</v>
      </c>
      <c r="U433" t="s">
        <v>32</v>
      </c>
      <c r="V433" t="s">
        <v>32</v>
      </c>
      <c r="W433" t="s">
        <v>32</v>
      </c>
      <c r="X433" t="s">
        <v>32</v>
      </c>
      <c r="Y433" t="s">
        <v>32</v>
      </c>
      <c r="Z433" t="s">
        <v>32</v>
      </c>
      <c r="AA433" t="s">
        <v>32</v>
      </c>
      <c r="AB433" t="s">
        <v>32</v>
      </c>
      <c r="AC433" t="s">
        <v>32</v>
      </c>
      <c r="AD433" t="s">
        <v>32</v>
      </c>
      <c r="AE433" t="s">
        <v>32</v>
      </c>
    </row>
    <row r="434" spans="1:31" x14ac:dyDescent="0.2">
      <c r="A434">
        <v>432</v>
      </c>
      <c r="B434" t="s">
        <v>888</v>
      </c>
      <c r="C434" t="s">
        <v>889</v>
      </c>
      <c r="D434" t="s">
        <v>32</v>
      </c>
      <c r="E434" t="s">
        <v>32</v>
      </c>
      <c r="F434" t="s">
        <v>32</v>
      </c>
      <c r="G434" t="s">
        <v>32</v>
      </c>
      <c r="H434" t="s">
        <v>32</v>
      </c>
      <c r="I434" t="s">
        <v>32</v>
      </c>
      <c r="J434" t="s">
        <v>32</v>
      </c>
      <c r="K434" t="s">
        <v>32</v>
      </c>
      <c r="L434" t="s">
        <v>32</v>
      </c>
      <c r="M434" t="s">
        <v>32</v>
      </c>
      <c r="N434" t="s">
        <v>32</v>
      </c>
      <c r="O434" t="s">
        <v>32</v>
      </c>
      <c r="P434" t="s">
        <v>32</v>
      </c>
      <c r="Q434" t="s">
        <v>32</v>
      </c>
      <c r="R434" t="s">
        <v>32</v>
      </c>
      <c r="S434" t="s">
        <v>32</v>
      </c>
      <c r="T434" t="s">
        <v>32</v>
      </c>
      <c r="U434" t="s">
        <v>32</v>
      </c>
      <c r="V434" t="s">
        <v>32</v>
      </c>
      <c r="W434" t="s">
        <v>32</v>
      </c>
      <c r="X434" t="s">
        <v>32</v>
      </c>
      <c r="Y434" t="s">
        <v>32</v>
      </c>
      <c r="Z434" t="s">
        <v>32</v>
      </c>
      <c r="AA434" t="s">
        <v>32</v>
      </c>
      <c r="AB434" t="s">
        <v>32</v>
      </c>
      <c r="AC434" t="s">
        <v>32</v>
      </c>
      <c r="AD434" t="s">
        <v>32</v>
      </c>
      <c r="AE434" t="s">
        <v>32</v>
      </c>
    </row>
    <row r="435" spans="1:31" x14ac:dyDescent="0.2">
      <c r="A435">
        <v>433</v>
      </c>
      <c r="B435" t="s">
        <v>890</v>
      </c>
      <c r="C435" t="s">
        <v>122</v>
      </c>
      <c r="D435" t="s">
        <v>32</v>
      </c>
      <c r="E435" t="s">
        <v>32</v>
      </c>
      <c r="F435" t="s">
        <v>64</v>
      </c>
      <c r="G435" t="s">
        <v>32</v>
      </c>
      <c r="H435" t="s">
        <v>32</v>
      </c>
      <c r="I435" t="s">
        <v>32</v>
      </c>
      <c r="J435" t="s">
        <v>64</v>
      </c>
      <c r="K435" t="s">
        <v>64</v>
      </c>
      <c r="L435" t="s">
        <v>32</v>
      </c>
      <c r="M435" t="s">
        <v>32</v>
      </c>
      <c r="N435" t="s">
        <v>32</v>
      </c>
      <c r="O435" t="s">
        <v>64</v>
      </c>
      <c r="P435" t="s">
        <v>32</v>
      </c>
      <c r="Q435" t="s">
        <v>32</v>
      </c>
      <c r="R435" t="s">
        <v>32</v>
      </c>
      <c r="S435" t="s">
        <v>64</v>
      </c>
      <c r="T435" t="s">
        <v>32</v>
      </c>
      <c r="U435" t="s">
        <v>64</v>
      </c>
      <c r="V435" t="s">
        <v>32</v>
      </c>
      <c r="W435" t="s">
        <v>32</v>
      </c>
      <c r="X435" t="s">
        <v>64</v>
      </c>
      <c r="Y435" t="s">
        <v>32</v>
      </c>
      <c r="Z435" t="s">
        <v>64</v>
      </c>
      <c r="AA435" t="s">
        <v>32</v>
      </c>
      <c r="AB435" t="s">
        <v>32</v>
      </c>
      <c r="AC435" t="s">
        <v>32</v>
      </c>
      <c r="AD435" t="s">
        <v>32</v>
      </c>
      <c r="AE435" t="s">
        <v>64</v>
      </c>
    </row>
    <row r="436" spans="1:31" x14ac:dyDescent="0.2">
      <c r="A436">
        <v>434</v>
      </c>
      <c r="B436" t="s">
        <v>891</v>
      </c>
      <c r="C436" t="s">
        <v>892</v>
      </c>
      <c r="D436" t="s">
        <v>32</v>
      </c>
      <c r="E436" t="s">
        <v>32</v>
      </c>
      <c r="F436" t="s">
        <v>32</v>
      </c>
      <c r="G436" t="s">
        <v>32</v>
      </c>
      <c r="H436" t="s">
        <v>32</v>
      </c>
      <c r="I436" t="s">
        <v>32</v>
      </c>
      <c r="J436" t="s">
        <v>32</v>
      </c>
      <c r="K436" t="s">
        <v>32</v>
      </c>
      <c r="L436" t="s">
        <v>32</v>
      </c>
      <c r="M436" t="s">
        <v>32</v>
      </c>
      <c r="N436" t="s">
        <v>32</v>
      </c>
      <c r="O436" t="s">
        <v>32</v>
      </c>
      <c r="P436" t="s">
        <v>32</v>
      </c>
      <c r="Q436" t="s">
        <v>32</v>
      </c>
      <c r="R436" t="s">
        <v>32</v>
      </c>
      <c r="S436" t="s">
        <v>32</v>
      </c>
      <c r="T436" t="s">
        <v>32</v>
      </c>
      <c r="U436" t="s">
        <v>32</v>
      </c>
      <c r="V436" t="s">
        <v>32</v>
      </c>
      <c r="W436" t="s">
        <v>32</v>
      </c>
      <c r="X436" t="s">
        <v>32</v>
      </c>
      <c r="Y436" t="s">
        <v>32</v>
      </c>
      <c r="Z436" t="s">
        <v>32</v>
      </c>
      <c r="AA436" t="s">
        <v>32</v>
      </c>
      <c r="AB436" t="s">
        <v>32</v>
      </c>
      <c r="AC436" t="s">
        <v>32</v>
      </c>
      <c r="AD436" t="s">
        <v>32</v>
      </c>
      <c r="AE436" t="s">
        <v>32</v>
      </c>
    </row>
    <row r="437" spans="1:31" x14ac:dyDescent="0.2">
      <c r="A437">
        <v>435</v>
      </c>
      <c r="B437" t="s">
        <v>893</v>
      </c>
      <c r="C437" t="s">
        <v>894</v>
      </c>
      <c r="D437" t="s">
        <v>64</v>
      </c>
      <c r="E437" t="s">
        <v>64</v>
      </c>
      <c r="F437" t="s">
        <v>64</v>
      </c>
      <c r="G437" t="s">
        <v>64</v>
      </c>
      <c r="H437" t="s">
        <v>32</v>
      </c>
      <c r="I437" t="s">
        <v>64</v>
      </c>
      <c r="J437" t="s">
        <v>39</v>
      </c>
      <c r="K437" t="s">
        <v>64</v>
      </c>
      <c r="L437" t="s">
        <v>64</v>
      </c>
      <c r="M437" t="s">
        <v>64</v>
      </c>
      <c r="N437" t="s">
        <v>64</v>
      </c>
      <c r="O437" t="s">
        <v>64</v>
      </c>
      <c r="P437" t="s">
        <v>32</v>
      </c>
      <c r="Q437" t="s">
        <v>64</v>
      </c>
      <c r="R437" t="s">
        <v>64</v>
      </c>
      <c r="S437" t="s">
        <v>64</v>
      </c>
      <c r="T437" t="s">
        <v>32</v>
      </c>
      <c r="U437" t="s">
        <v>64</v>
      </c>
      <c r="V437" t="s">
        <v>64</v>
      </c>
      <c r="W437" t="s">
        <v>64</v>
      </c>
      <c r="X437" t="s">
        <v>64</v>
      </c>
      <c r="Y437" t="s">
        <v>64</v>
      </c>
      <c r="Z437" t="s">
        <v>32</v>
      </c>
      <c r="AA437" t="s">
        <v>64</v>
      </c>
      <c r="AB437" t="s">
        <v>64</v>
      </c>
      <c r="AC437" t="s">
        <v>64</v>
      </c>
      <c r="AD437" t="s">
        <v>64</v>
      </c>
      <c r="AE437" t="s">
        <v>64</v>
      </c>
    </row>
    <row r="438" spans="1:31" x14ac:dyDescent="0.2">
      <c r="A438">
        <v>436</v>
      </c>
      <c r="B438" t="s">
        <v>895</v>
      </c>
      <c r="C438" t="s">
        <v>896</v>
      </c>
      <c r="D438" t="s">
        <v>32</v>
      </c>
      <c r="E438" t="s">
        <v>32</v>
      </c>
      <c r="F438" t="s">
        <v>32</v>
      </c>
      <c r="G438" t="s">
        <v>32</v>
      </c>
      <c r="H438" t="s">
        <v>32</v>
      </c>
      <c r="I438" t="s">
        <v>32</v>
      </c>
      <c r="J438" t="s">
        <v>32</v>
      </c>
      <c r="K438" t="s">
        <v>32</v>
      </c>
      <c r="L438" t="s">
        <v>32</v>
      </c>
      <c r="M438" t="s">
        <v>32</v>
      </c>
      <c r="N438" t="s">
        <v>32</v>
      </c>
      <c r="O438" t="s">
        <v>32</v>
      </c>
      <c r="P438" t="s">
        <v>39</v>
      </c>
      <c r="Q438" t="s">
        <v>32</v>
      </c>
      <c r="R438" t="s">
        <v>32</v>
      </c>
      <c r="S438" t="s">
        <v>32</v>
      </c>
      <c r="T438" t="s">
        <v>39</v>
      </c>
      <c r="U438" t="s">
        <v>32</v>
      </c>
      <c r="V438" t="s">
        <v>32</v>
      </c>
      <c r="W438" t="s">
        <v>32</v>
      </c>
      <c r="X438" t="s">
        <v>32</v>
      </c>
      <c r="Y438" t="s">
        <v>32</v>
      </c>
      <c r="Z438" t="s">
        <v>32</v>
      </c>
      <c r="AA438" t="s">
        <v>32</v>
      </c>
      <c r="AB438" t="s">
        <v>39</v>
      </c>
      <c r="AC438" t="s">
        <v>32</v>
      </c>
      <c r="AD438" t="s">
        <v>32</v>
      </c>
      <c r="AE438" t="s">
        <v>32</v>
      </c>
    </row>
    <row r="439" spans="1:31" x14ac:dyDescent="0.2">
      <c r="A439">
        <v>437</v>
      </c>
      <c r="B439" t="s">
        <v>897</v>
      </c>
      <c r="C439" t="s">
        <v>790</v>
      </c>
      <c r="D439" t="s">
        <v>32</v>
      </c>
      <c r="E439" t="s">
        <v>32</v>
      </c>
      <c r="F439" t="s">
        <v>32</v>
      </c>
      <c r="G439" t="s">
        <v>32</v>
      </c>
      <c r="H439" t="s">
        <v>32</v>
      </c>
      <c r="I439" t="s">
        <v>32</v>
      </c>
      <c r="J439" t="s">
        <v>32</v>
      </c>
      <c r="K439" t="s">
        <v>32</v>
      </c>
      <c r="L439" t="s">
        <v>32</v>
      </c>
      <c r="M439" t="s">
        <v>32</v>
      </c>
      <c r="N439" t="s">
        <v>32</v>
      </c>
      <c r="O439" t="s">
        <v>32</v>
      </c>
      <c r="P439" t="s">
        <v>32</v>
      </c>
      <c r="Q439" t="s">
        <v>32</v>
      </c>
      <c r="R439" t="s">
        <v>32</v>
      </c>
      <c r="S439" t="s">
        <v>32</v>
      </c>
      <c r="T439" t="s">
        <v>32</v>
      </c>
      <c r="U439" t="s">
        <v>32</v>
      </c>
      <c r="V439" t="s">
        <v>32</v>
      </c>
      <c r="W439" t="s">
        <v>32</v>
      </c>
      <c r="X439" t="s">
        <v>32</v>
      </c>
      <c r="Y439" t="s">
        <v>32</v>
      </c>
      <c r="Z439" t="s">
        <v>32</v>
      </c>
      <c r="AA439" t="s">
        <v>32</v>
      </c>
      <c r="AB439" t="s">
        <v>32</v>
      </c>
      <c r="AC439" t="s">
        <v>32</v>
      </c>
      <c r="AD439" t="s">
        <v>32</v>
      </c>
      <c r="AE439" t="s">
        <v>32</v>
      </c>
    </row>
    <row r="440" spans="1:31" x14ac:dyDescent="0.2">
      <c r="A440">
        <v>438</v>
      </c>
      <c r="B440" t="s">
        <v>898</v>
      </c>
      <c r="C440" t="s">
        <v>899</v>
      </c>
      <c r="D440" t="s">
        <v>39</v>
      </c>
      <c r="E440" t="s">
        <v>39</v>
      </c>
      <c r="F440" t="s">
        <v>32</v>
      </c>
      <c r="G440" t="s">
        <v>39</v>
      </c>
      <c r="H440" t="s">
        <v>32</v>
      </c>
      <c r="I440" t="s">
        <v>32</v>
      </c>
      <c r="J440" t="s">
        <v>32</v>
      </c>
      <c r="K440" t="s">
        <v>32</v>
      </c>
      <c r="L440" t="s">
        <v>39</v>
      </c>
      <c r="M440" t="s">
        <v>39</v>
      </c>
      <c r="N440" t="s">
        <v>32</v>
      </c>
      <c r="O440" t="s">
        <v>32</v>
      </c>
      <c r="P440" t="s">
        <v>32</v>
      </c>
      <c r="Q440" t="s">
        <v>32</v>
      </c>
      <c r="R440" t="s">
        <v>32</v>
      </c>
      <c r="S440" t="s">
        <v>39</v>
      </c>
      <c r="T440" t="s">
        <v>32</v>
      </c>
      <c r="U440" t="s">
        <v>32</v>
      </c>
      <c r="V440" t="s">
        <v>39</v>
      </c>
      <c r="W440" t="s">
        <v>32</v>
      </c>
      <c r="X440" t="s">
        <v>32</v>
      </c>
      <c r="Y440" t="s">
        <v>39</v>
      </c>
      <c r="Z440" t="s">
        <v>32</v>
      </c>
      <c r="AA440" t="s">
        <v>39</v>
      </c>
      <c r="AB440" t="s">
        <v>32</v>
      </c>
      <c r="AC440" t="s">
        <v>39</v>
      </c>
      <c r="AD440" t="s">
        <v>39</v>
      </c>
      <c r="AE440" t="s">
        <v>32</v>
      </c>
    </row>
    <row r="441" spans="1:31" x14ac:dyDescent="0.2">
      <c r="A441">
        <v>439</v>
      </c>
      <c r="B441" t="s">
        <v>900</v>
      </c>
      <c r="C441" t="s">
        <v>901</v>
      </c>
      <c r="D441" t="s">
        <v>39</v>
      </c>
      <c r="E441" t="s">
        <v>39</v>
      </c>
      <c r="F441" t="s">
        <v>32</v>
      </c>
      <c r="G441" t="s">
        <v>39</v>
      </c>
      <c r="H441" t="s">
        <v>32</v>
      </c>
      <c r="I441" t="s">
        <v>39</v>
      </c>
      <c r="J441" t="s">
        <v>32</v>
      </c>
      <c r="K441" t="s">
        <v>32</v>
      </c>
      <c r="L441" t="s">
        <v>39</v>
      </c>
      <c r="M441" t="s">
        <v>39</v>
      </c>
      <c r="N441" t="s">
        <v>32</v>
      </c>
      <c r="O441" t="s">
        <v>32</v>
      </c>
      <c r="P441" t="s">
        <v>32</v>
      </c>
      <c r="Q441" t="s">
        <v>39</v>
      </c>
      <c r="R441" t="s">
        <v>32</v>
      </c>
      <c r="S441" t="s">
        <v>39</v>
      </c>
      <c r="T441" t="s">
        <v>32</v>
      </c>
      <c r="U441" t="s">
        <v>32</v>
      </c>
      <c r="V441" t="s">
        <v>39</v>
      </c>
      <c r="W441" t="s">
        <v>64</v>
      </c>
      <c r="X441" t="s">
        <v>32</v>
      </c>
      <c r="Y441" t="s">
        <v>39</v>
      </c>
      <c r="Z441" t="s">
        <v>32</v>
      </c>
      <c r="AA441" t="s">
        <v>39</v>
      </c>
      <c r="AB441" t="s">
        <v>32</v>
      </c>
      <c r="AC441" t="s">
        <v>39</v>
      </c>
      <c r="AD441" t="s">
        <v>39</v>
      </c>
      <c r="AE441" t="s">
        <v>32</v>
      </c>
    </row>
    <row r="442" spans="1:31" x14ac:dyDescent="0.2">
      <c r="A442">
        <v>440</v>
      </c>
      <c r="B442" t="s">
        <v>902</v>
      </c>
      <c r="C442" t="s">
        <v>903</v>
      </c>
      <c r="D442" t="s">
        <v>32</v>
      </c>
      <c r="E442" t="s">
        <v>32</v>
      </c>
      <c r="F442" t="s">
        <v>32</v>
      </c>
      <c r="G442" t="s">
        <v>32</v>
      </c>
      <c r="H442" t="s">
        <v>32</v>
      </c>
      <c r="I442" t="s">
        <v>32</v>
      </c>
      <c r="J442" t="s">
        <v>32</v>
      </c>
      <c r="K442" t="s">
        <v>32</v>
      </c>
      <c r="L442" t="s">
        <v>32</v>
      </c>
      <c r="M442" t="s">
        <v>32</v>
      </c>
      <c r="N442" t="s">
        <v>32</v>
      </c>
      <c r="O442" t="s">
        <v>32</v>
      </c>
      <c r="P442" t="s">
        <v>32</v>
      </c>
      <c r="Q442" t="s">
        <v>32</v>
      </c>
      <c r="R442" t="s">
        <v>32</v>
      </c>
      <c r="S442" t="s">
        <v>32</v>
      </c>
      <c r="T442" t="s">
        <v>32</v>
      </c>
      <c r="U442" t="s">
        <v>32</v>
      </c>
      <c r="V442" t="s">
        <v>32</v>
      </c>
      <c r="W442" t="s">
        <v>32</v>
      </c>
      <c r="X442" t="s">
        <v>32</v>
      </c>
      <c r="Y442" t="s">
        <v>32</v>
      </c>
      <c r="Z442" t="s">
        <v>32</v>
      </c>
      <c r="AA442" t="s">
        <v>32</v>
      </c>
      <c r="AB442" t="s">
        <v>32</v>
      </c>
      <c r="AC442" t="s">
        <v>32</v>
      </c>
      <c r="AD442" t="s">
        <v>32</v>
      </c>
      <c r="AE442" t="s">
        <v>32</v>
      </c>
    </row>
    <row r="443" spans="1:31" x14ac:dyDescent="0.2">
      <c r="A443">
        <v>441</v>
      </c>
      <c r="B443" t="s">
        <v>904</v>
      </c>
      <c r="C443" t="s">
        <v>905</v>
      </c>
      <c r="D443" t="s">
        <v>32</v>
      </c>
      <c r="E443" t="s">
        <v>32</v>
      </c>
      <c r="F443" t="s">
        <v>32</v>
      </c>
      <c r="G443" t="s">
        <v>32</v>
      </c>
      <c r="H443" t="s">
        <v>32</v>
      </c>
      <c r="I443" t="s">
        <v>32</v>
      </c>
      <c r="J443" t="s">
        <v>32</v>
      </c>
      <c r="K443" t="s">
        <v>32</v>
      </c>
      <c r="L443" t="s">
        <v>32</v>
      </c>
      <c r="M443" t="s">
        <v>32</v>
      </c>
      <c r="N443" t="s">
        <v>32</v>
      </c>
      <c r="O443" t="s">
        <v>32</v>
      </c>
      <c r="P443" t="s">
        <v>32</v>
      </c>
      <c r="Q443" t="s">
        <v>32</v>
      </c>
      <c r="R443" t="s">
        <v>32</v>
      </c>
      <c r="S443" t="s">
        <v>32</v>
      </c>
      <c r="T443" t="s">
        <v>32</v>
      </c>
      <c r="U443" t="s">
        <v>32</v>
      </c>
      <c r="V443" t="s">
        <v>32</v>
      </c>
      <c r="W443" t="s">
        <v>32</v>
      </c>
      <c r="X443" t="s">
        <v>32</v>
      </c>
      <c r="Y443" t="s">
        <v>32</v>
      </c>
      <c r="Z443" t="s">
        <v>32</v>
      </c>
      <c r="AA443" t="s">
        <v>32</v>
      </c>
      <c r="AB443" t="s">
        <v>32</v>
      </c>
      <c r="AC443" t="s">
        <v>32</v>
      </c>
      <c r="AD443" t="s">
        <v>32</v>
      </c>
      <c r="AE443" t="s">
        <v>32</v>
      </c>
    </row>
    <row r="444" spans="1:31" x14ac:dyDescent="0.2">
      <c r="A444">
        <v>442</v>
      </c>
      <c r="B444" t="s">
        <v>906</v>
      </c>
      <c r="C444" t="s">
        <v>907</v>
      </c>
      <c r="D444" t="s">
        <v>32</v>
      </c>
      <c r="E444" t="s">
        <v>32</v>
      </c>
      <c r="F444" t="s">
        <v>32</v>
      </c>
      <c r="G444" t="s">
        <v>32</v>
      </c>
      <c r="H444" t="s">
        <v>32</v>
      </c>
      <c r="I444" t="s">
        <v>32</v>
      </c>
      <c r="J444" t="s">
        <v>32</v>
      </c>
      <c r="K444" t="s">
        <v>32</v>
      </c>
      <c r="L444" t="s">
        <v>32</v>
      </c>
      <c r="M444" t="s">
        <v>32</v>
      </c>
      <c r="N444" t="s">
        <v>32</v>
      </c>
      <c r="O444" t="s">
        <v>32</v>
      </c>
      <c r="P444" t="s">
        <v>32</v>
      </c>
      <c r="Q444" t="s">
        <v>32</v>
      </c>
      <c r="R444" t="s">
        <v>32</v>
      </c>
      <c r="S444" t="s">
        <v>32</v>
      </c>
      <c r="T444" t="s">
        <v>32</v>
      </c>
      <c r="U444" t="s">
        <v>32</v>
      </c>
      <c r="V444" t="s">
        <v>32</v>
      </c>
      <c r="W444" t="s">
        <v>32</v>
      </c>
      <c r="X444" t="s">
        <v>32</v>
      </c>
      <c r="Y444" t="s">
        <v>32</v>
      </c>
      <c r="Z444" t="s">
        <v>32</v>
      </c>
      <c r="AA444" t="s">
        <v>32</v>
      </c>
      <c r="AB444" t="s">
        <v>32</v>
      </c>
      <c r="AC444" t="s">
        <v>32</v>
      </c>
      <c r="AD444" t="s">
        <v>32</v>
      </c>
      <c r="AE444" t="s">
        <v>32</v>
      </c>
    </row>
    <row r="445" spans="1:31" x14ac:dyDescent="0.2">
      <c r="A445">
        <v>443</v>
      </c>
      <c r="B445" t="s">
        <v>908</v>
      </c>
      <c r="C445" t="s">
        <v>909</v>
      </c>
      <c r="D445" t="s">
        <v>39</v>
      </c>
      <c r="E445" t="s">
        <v>149</v>
      </c>
      <c r="F445" t="s">
        <v>39</v>
      </c>
      <c r="G445" t="s">
        <v>39</v>
      </c>
      <c r="H445" t="s">
        <v>39</v>
      </c>
      <c r="I445" t="s">
        <v>39</v>
      </c>
      <c r="J445" t="s">
        <v>39</v>
      </c>
      <c r="K445" t="s">
        <v>39</v>
      </c>
      <c r="L445" t="s">
        <v>39</v>
      </c>
      <c r="M445" t="s">
        <v>39</v>
      </c>
      <c r="N445" t="s">
        <v>32</v>
      </c>
      <c r="O445" t="s">
        <v>39</v>
      </c>
      <c r="P445" t="s">
        <v>39</v>
      </c>
      <c r="Q445" t="s">
        <v>39</v>
      </c>
      <c r="R445" t="s">
        <v>32</v>
      </c>
      <c r="S445" t="s">
        <v>32</v>
      </c>
      <c r="T445" t="s">
        <v>39</v>
      </c>
      <c r="U445" t="s">
        <v>39</v>
      </c>
      <c r="V445" t="s">
        <v>149</v>
      </c>
      <c r="W445" t="s">
        <v>39</v>
      </c>
      <c r="X445" t="s">
        <v>39</v>
      </c>
      <c r="Y445" t="s">
        <v>39</v>
      </c>
      <c r="Z445" t="s">
        <v>39</v>
      </c>
      <c r="AA445" t="s">
        <v>32</v>
      </c>
      <c r="AB445" t="s">
        <v>39</v>
      </c>
      <c r="AC445" t="s">
        <v>39</v>
      </c>
      <c r="AD445" t="s">
        <v>39</v>
      </c>
      <c r="AE445" t="s">
        <v>39</v>
      </c>
    </row>
    <row r="446" spans="1:31" x14ac:dyDescent="0.2">
      <c r="A446">
        <v>444</v>
      </c>
      <c r="B446" t="s">
        <v>910</v>
      </c>
      <c r="C446" t="s">
        <v>911</v>
      </c>
      <c r="D446" t="s">
        <v>32</v>
      </c>
      <c r="E446" t="s">
        <v>32</v>
      </c>
      <c r="F446" t="s">
        <v>32</v>
      </c>
      <c r="G446" t="s">
        <v>32</v>
      </c>
      <c r="H446" t="s">
        <v>32</v>
      </c>
      <c r="I446" t="s">
        <v>32</v>
      </c>
      <c r="J446" t="s">
        <v>32</v>
      </c>
      <c r="K446" t="s">
        <v>32</v>
      </c>
      <c r="L446" t="s">
        <v>32</v>
      </c>
      <c r="M446" t="s">
        <v>32</v>
      </c>
      <c r="N446" t="s">
        <v>32</v>
      </c>
      <c r="O446" t="s">
        <v>32</v>
      </c>
      <c r="P446" t="s">
        <v>32</v>
      </c>
      <c r="Q446" t="s">
        <v>32</v>
      </c>
      <c r="R446" t="s">
        <v>32</v>
      </c>
      <c r="S446" t="s">
        <v>32</v>
      </c>
      <c r="T446" t="s">
        <v>32</v>
      </c>
      <c r="U446" t="s">
        <v>32</v>
      </c>
      <c r="V446" t="s">
        <v>32</v>
      </c>
      <c r="W446" t="s">
        <v>32</v>
      </c>
      <c r="X446" t="s">
        <v>32</v>
      </c>
      <c r="Y446" t="s">
        <v>32</v>
      </c>
      <c r="Z446" t="s">
        <v>32</v>
      </c>
      <c r="AA446" t="s">
        <v>32</v>
      </c>
      <c r="AB446" t="s">
        <v>32</v>
      </c>
      <c r="AC446" t="s">
        <v>32</v>
      </c>
      <c r="AD446" t="s">
        <v>32</v>
      </c>
      <c r="AE446" t="s">
        <v>32</v>
      </c>
    </row>
    <row r="447" spans="1:31" x14ac:dyDescent="0.2">
      <c r="A447">
        <v>445</v>
      </c>
      <c r="B447" t="s">
        <v>912</v>
      </c>
      <c r="C447" t="s">
        <v>913</v>
      </c>
      <c r="D447" t="s">
        <v>39</v>
      </c>
      <c r="E447" t="s">
        <v>32</v>
      </c>
      <c r="F447" t="s">
        <v>32</v>
      </c>
      <c r="G447" t="s">
        <v>32</v>
      </c>
      <c r="H447" t="s">
        <v>32</v>
      </c>
      <c r="I447" t="s">
        <v>32</v>
      </c>
      <c r="J447" t="s">
        <v>32</v>
      </c>
      <c r="K447" t="s">
        <v>32</v>
      </c>
      <c r="L447" t="s">
        <v>32</v>
      </c>
      <c r="M447" t="s">
        <v>32</v>
      </c>
      <c r="N447" t="s">
        <v>32</v>
      </c>
      <c r="O447" t="s">
        <v>32</v>
      </c>
      <c r="P447" t="s">
        <v>32</v>
      </c>
      <c r="Q447" t="s">
        <v>39</v>
      </c>
      <c r="R447" t="s">
        <v>32</v>
      </c>
      <c r="S447" t="s">
        <v>32</v>
      </c>
      <c r="T447" t="s">
        <v>32</v>
      </c>
      <c r="U447" t="s">
        <v>32</v>
      </c>
      <c r="V447" t="s">
        <v>32</v>
      </c>
      <c r="W447" t="s">
        <v>64</v>
      </c>
      <c r="X447" t="s">
        <v>32</v>
      </c>
      <c r="Y447" t="s">
        <v>32</v>
      </c>
      <c r="Z447" t="s">
        <v>32</v>
      </c>
      <c r="AA447" t="s">
        <v>32</v>
      </c>
      <c r="AB447" t="s">
        <v>32</v>
      </c>
      <c r="AC447" t="s">
        <v>32</v>
      </c>
      <c r="AD447" t="s">
        <v>32</v>
      </c>
      <c r="AE447" t="s">
        <v>32</v>
      </c>
    </row>
    <row r="448" spans="1:31" x14ac:dyDescent="0.2">
      <c r="A448">
        <v>446</v>
      </c>
      <c r="B448" t="s">
        <v>914</v>
      </c>
      <c r="C448" t="s">
        <v>915</v>
      </c>
      <c r="D448" t="s">
        <v>32</v>
      </c>
      <c r="E448" t="s">
        <v>32</v>
      </c>
      <c r="F448" t="s">
        <v>32</v>
      </c>
      <c r="G448" t="s">
        <v>32</v>
      </c>
      <c r="H448" t="s">
        <v>32</v>
      </c>
      <c r="I448" t="s">
        <v>32</v>
      </c>
      <c r="J448" t="s">
        <v>32</v>
      </c>
      <c r="K448" t="s">
        <v>32</v>
      </c>
      <c r="L448" t="s">
        <v>32</v>
      </c>
      <c r="M448" t="s">
        <v>32</v>
      </c>
      <c r="N448" t="s">
        <v>32</v>
      </c>
      <c r="O448" t="s">
        <v>32</v>
      </c>
      <c r="P448" t="s">
        <v>32</v>
      </c>
      <c r="Q448" t="s">
        <v>32</v>
      </c>
      <c r="R448" t="s">
        <v>32</v>
      </c>
      <c r="S448" t="s">
        <v>32</v>
      </c>
      <c r="T448" t="s">
        <v>32</v>
      </c>
      <c r="U448" t="s">
        <v>32</v>
      </c>
      <c r="V448" t="s">
        <v>32</v>
      </c>
      <c r="W448" t="s">
        <v>32</v>
      </c>
      <c r="X448" t="s">
        <v>32</v>
      </c>
      <c r="Y448" t="s">
        <v>32</v>
      </c>
      <c r="Z448" t="s">
        <v>32</v>
      </c>
      <c r="AA448" t="s">
        <v>32</v>
      </c>
      <c r="AB448" t="s">
        <v>32</v>
      </c>
      <c r="AC448" t="s">
        <v>32</v>
      </c>
      <c r="AD448" t="s">
        <v>32</v>
      </c>
      <c r="AE448" t="s">
        <v>32</v>
      </c>
    </row>
    <row r="449" spans="1:31" x14ac:dyDescent="0.2">
      <c r="A449">
        <v>447</v>
      </c>
      <c r="B449" t="s">
        <v>916</v>
      </c>
      <c r="C449" t="s">
        <v>917</v>
      </c>
      <c r="D449" t="s">
        <v>32</v>
      </c>
      <c r="E449" t="s">
        <v>32</v>
      </c>
      <c r="F449" t="s">
        <v>32</v>
      </c>
      <c r="G449" t="s">
        <v>32</v>
      </c>
      <c r="H449" t="s">
        <v>32</v>
      </c>
      <c r="I449" t="s">
        <v>32</v>
      </c>
      <c r="J449" t="s">
        <v>32</v>
      </c>
      <c r="K449" t="s">
        <v>32</v>
      </c>
      <c r="L449" t="s">
        <v>32</v>
      </c>
      <c r="M449" t="s">
        <v>32</v>
      </c>
      <c r="N449" t="s">
        <v>32</v>
      </c>
      <c r="O449" t="s">
        <v>32</v>
      </c>
      <c r="P449" t="s">
        <v>32</v>
      </c>
      <c r="Q449" t="s">
        <v>32</v>
      </c>
      <c r="R449" t="s">
        <v>32</v>
      </c>
      <c r="S449" t="s">
        <v>32</v>
      </c>
      <c r="T449" t="s">
        <v>32</v>
      </c>
      <c r="U449" t="s">
        <v>32</v>
      </c>
      <c r="V449" t="s">
        <v>32</v>
      </c>
      <c r="W449" t="s">
        <v>32</v>
      </c>
      <c r="X449" t="s">
        <v>32</v>
      </c>
      <c r="Y449" t="s">
        <v>32</v>
      </c>
      <c r="Z449" t="s">
        <v>32</v>
      </c>
      <c r="AA449" t="s">
        <v>32</v>
      </c>
      <c r="AB449" t="s">
        <v>32</v>
      </c>
      <c r="AC449" t="s">
        <v>32</v>
      </c>
      <c r="AD449" t="s">
        <v>32</v>
      </c>
      <c r="AE449" t="s">
        <v>32</v>
      </c>
    </row>
    <row r="450" spans="1:31" x14ac:dyDescent="0.2">
      <c r="A450">
        <v>448</v>
      </c>
      <c r="B450" t="s">
        <v>918</v>
      </c>
      <c r="C450" t="s">
        <v>919</v>
      </c>
      <c r="D450" t="s">
        <v>32</v>
      </c>
      <c r="E450" t="s">
        <v>149</v>
      </c>
      <c r="F450" t="s">
        <v>32</v>
      </c>
      <c r="G450" t="s">
        <v>32</v>
      </c>
      <c r="H450" t="s">
        <v>32</v>
      </c>
      <c r="I450" t="s">
        <v>32</v>
      </c>
      <c r="J450" t="s">
        <v>32</v>
      </c>
      <c r="K450" t="s">
        <v>32</v>
      </c>
      <c r="L450" t="s">
        <v>32</v>
      </c>
      <c r="M450" t="s">
        <v>32</v>
      </c>
      <c r="N450" t="s">
        <v>32</v>
      </c>
      <c r="O450" t="s">
        <v>32</v>
      </c>
      <c r="P450" t="s">
        <v>32</v>
      </c>
      <c r="Q450" t="s">
        <v>32</v>
      </c>
      <c r="R450" t="s">
        <v>32</v>
      </c>
      <c r="S450" t="s">
        <v>32</v>
      </c>
      <c r="T450" t="s">
        <v>32</v>
      </c>
      <c r="U450" t="s">
        <v>32</v>
      </c>
      <c r="V450" t="s">
        <v>32</v>
      </c>
      <c r="W450" t="s">
        <v>32</v>
      </c>
      <c r="X450" t="s">
        <v>32</v>
      </c>
      <c r="Y450" t="s">
        <v>32</v>
      </c>
      <c r="Z450" t="s">
        <v>32</v>
      </c>
      <c r="AA450" t="s">
        <v>32</v>
      </c>
      <c r="AB450" t="s">
        <v>32</v>
      </c>
      <c r="AC450" t="s">
        <v>32</v>
      </c>
      <c r="AD450" t="s">
        <v>32</v>
      </c>
      <c r="AE450" t="s">
        <v>32</v>
      </c>
    </row>
    <row r="451" spans="1:31" x14ac:dyDescent="0.2">
      <c r="A451">
        <v>449</v>
      </c>
      <c r="B451" t="s">
        <v>920</v>
      </c>
      <c r="C451" t="s">
        <v>921</v>
      </c>
      <c r="D451" t="s">
        <v>64</v>
      </c>
      <c r="E451" t="s">
        <v>64</v>
      </c>
      <c r="F451" t="s">
        <v>64</v>
      </c>
      <c r="G451" t="s">
        <v>64</v>
      </c>
      <c r="H451" t="s">
        <v>64</v>
      </c>
      <c r="I451" t="s">
        <v>64</v>
      </c>
      <c r="J451" t="s">
        <v>64</v>
      </c>
      <c r="K451" t="s">
        <v>64</v>
      </c>
      <c r="L451" t="s">
        <v>64</v>
      </c>
      <c r="M451" t="s">
        <v>64</v>
      </c>
      <c r="N451" t="s">
        <v>64</v>
      </c>
      <c r="O451" t="s">
        <v>64</v>
      </c>
      <c r="P451" t="s">
        <v>64</v>
      </c>
      <c r="Q451" t="s">
        <v>64</v>
      </c>
      <c r="R451" t="s">
        <v>64</v>
      </c>
      <c r="S451" t="s">
        <v>64</v>
      </c>
      <c r="T451" t="s">
        <v>64</v>
      </c>
      <c r="U451" t="s">
        <v>64</v>
      </c>
      <c r="V451" t="s">
        <v>64</v>
      </c>
      <c r="W451" t="s">
        <v>64</v>
      </c>
      <c r="X451" t="s">
        <v>64</v>
      </c>
      <c r="Y451" t="s">
        <v>64</v>
      </c>
      <c r="Z451" t="s">
        <v>64</v>
      </c>
      <c r="AA451" t="s">
        <v>64</v>
      </c>
      <c r="AB451" t="s">
        <v>64</v>
      </c>
      <c r="AC451" t="s">
        <v>64</v>
      </c>
      <c r="AD451" t="s">
        <v>64</v>
      </c>
      <c r="AE451" t="s">
        <v>64</v>
      </c>
    </row>
    <row r="452" spans="1:31" x14ac:dyDescent="0.2">
      <c r="A452">
        <v>450</v>
      </c>
      <c r="B452" t="s">
        <v>922</v>
      </c>
      <c r="C452" t="s">
        <v>923</v>
      </c>
      <c r="D452" t="s">
        <v>32</v>
      </c>
      <c r="E452" t="s">
        <v>32</v>
      </c>
      <c r="F452" t="s">
        <v>32</v>
      </c>
      <c r="G452" t="s">
        <v>32</v>
      </c>
      <c r="H452" t="s">
        <v>32</v>
      </c>
      <c r="I452" t="s">
        <v>32</v>
      </c>
      <c r="J452" t="s">
        <v>32</v>
      </c>
      <c r="K452" t="s">
        <v>32</v>
      </c>
      <c r="L452" t="s">
        <v>32</v>
      </c>
      <c r="M452" t="s">
        <v>32</v>
      </c>
      <c r="N452" t="s">
        <v>32</v>
      </c>
      <c r="O452" t="s">
        <v>32</v>
      </c>
      <c r="P452" t="s">
        <v>32</v>
      </c>
      <c r="Q452" t="s">
        <v>32</v>
      </c>
      <c r="R452" t="s">
        <v>32</v>
      </c>
      <c r="S452" t="s">
        <v>32</v>
      </c>
      <c r="T452" t="s">
        <v>32</v>
      </c>
      <c r="U452" t="s">
        <v>32</v>
      </c>
      <c r="V452" t="s">
        <v>32</v>
      </c>
      <c r="W452" t="s">
        <v>32</v>
      </c>
      <c r="X452" t="s">
        <v>32</v>
      </c>
      <c r="Y452" t="s">
        <v>32</v>
      </c>
      <c r="Z452" t="s">
        <v>32</v>
      </c>
      <c r="AA452" t="s">
        <v>32</v>
      </c>
      <c r="AB452" t="s">
        <v>32</v>
      </c>
      <c r="AC452" t="s">
        <v>32</v>
      </c>
      <c r="AD452" t="s">
        <v>32</v>
      </c>
      <c r="AE452" t="s">
        <v>32</v>
      </c>
    </row>
    <row r="453" spans="1:31" x14ac:dyDescent="0.2">
      <c r="A453">
        <v>451</v>
      </c>
      <c r="B453" t="s">
        <v>924</v>
      </c>
      <c r="C453" t="s">
        <v>925</v>
      </c>
      <c r="D453" t="s">
        <v>32</v>
      </c>
      <c r="E453" t="s">
        <v>32</v>
      </c>
      <c r="F453" t="s">
        <v>32</v>
      </c>
      <c r="G453" t="s">
        <v>32</v>
      </c>
      <c r="H453" t="s">
        <v>32</v>
      </c>
      <c r="I453" t="s">
        <v>32</v>
      </c>
      <c r="J453" t="s">
        <v>32</v>
      </c>
      <c r="K453" t="s">
        <v>32</v>
      </c>
      <c r="L453" t="s">
        <v>32</v>
      </c>
      <c r="M453" t="s">
        <v>32</v>
      </c>
      <c r="N453" t="s">
        <v>32</v>
      </c>
      <c r="O453" t="s">
        <v>32</v>
      </c>
      <c r="P453" t="s">
        <v>32</v>
      </c>
      <c r="Q453" t="s">
        <v>32</v>
      </c>
      <c r="R453" t="s">
        <v>32</v>
      </c>
      <c r="S453" t="s">
        <v>32</v>
      </c>
      <c r="T453" t="s">
        <v>32</v>
      </c>
      <c r="U453" t="s">
        <v>32</v>
      </c>
      <c r="V453" t="s">
        <v>32</v>
      </c>
      <c r="W453" t="s">
        <v>32</v>
      </c>
      <c r="X453" t="s">
        <v>32</v>
      </c>
      <c r="Y453" t="s">
        <v>32</v>
      </c>
      <c r="Z453" t="s">
        <v>32</v>
      </c>
      <c r="AA453" t="s">
        <v>32</v>
      </c>
      <c r="AB453" t="s">
        <v>32</v>
      </c>
      <c r="AC453" t="s">
        <v>32</v>
      </c>
      <c r="AD453" t="s">
        <v>32</v>
      </c>
      <c r="AE453" t="s">
        <v>32</v>
      </c>
    </row>
    <row r="454" spans="1:31" x14ac:dyDescent="0.2">
      <c r="A454">
        <v>452</v>
      </c>
      <c r="B454" t="s">
        <v>926</v>
      </c>
      <c r="C454" t="s">
        <v>927</v>
      </c>
      <c r="D454" t="s">
        <v>32</v>
      </c>
      <c r="E454" t="s">
        <v>32</v>
      </c>
      <c r="F454" t="s">
        <v>32</v>
      </c>
      <c r="G454" t="s">
        <v>32</v>
      </c>
      <c r="H454" t="s">
        <v>32</v>
      </c>
      <c r="I454" t="s">
        <v>32</v>
      </c>
      <c r="J454" t="s">
        <v>32</v>
      </c>
      <c r="K454" t="s">
        <v>32</v>
      </c>
      <c r="L454" t="s">
        <v>32</v>
      </c>
      <c r="M454" t="s">
        <v>32</v>
      </c>
      <c r="N454" t="s">
        <v>32</v>
      </c>
      <c r="O454" t="s">
        <v>32</v>
      </c>
      <c r="P454" t="s">
        <v>32</v>
      </c>
      <c r="Q454" t="s">
        <v>32</v>
      </c>
      <c r="R454" t="s">
        <v>32</v>
      </c>
      <c r="S454" t="s">
        <v>32</v>
      </c>
      <c r="T454" t="s">
        <v>32</v>
      </c>
      <c r="U454" t="s">
        <v>32</v>
      </c>
      <c r="V454" t="s">
        <v>32</v>
      </c>
      <c r="W454" t="s">
        <v>32</v>
      </c>
      <c r="X454" t="s">
        <v>32</v>
      </c>
      <c r="Y454" t="s">
        <v>32</v>
      </c>
      <c r="Z454" t="s">
        <v>32</v>
      </c>
      <c r="AA454" t="s">
        <v>32</v>
      </c>
      <c r="AB454" t="s">
        <v>32</v>
      </c>
      <c r="AC454" t="s">
        <v>32</v>
      </c>
      <c r="AD454" t="s">
        <v>32</v>
      </c>
      <c r="AE454" t="s">
        <v>32</v>
      </c>
    </row>
    <row r="455" spans="1:31" x14ac:dyDescent="0.2">
      <c r="A455">
        <v>453</v>
      </c>
      <c r="B455" t="s">
        <v>928</v>
      </c>
      <c r="C455" t="s">
        <v>929</v>
      </c>
      <c r="D455" t="s">
        <v>32</v>
      </c>
      <c r="E455" t="s">
        <v>32</v>
      </c>
      <c r="F455" t="s">
        <v>32</v>
      </c>
      <c r="G455" t="s">
        <v>32</v>
      </c>
      <c r="H455" t="s">
        <v>32</v>
      </c>
      <c r="I455" t="s">
        <v>32</v>
      </c>
      <c r="J455" t="s">
        <v>32</v>
      </c>
      <c r="K455" t="s">
        <v>32</v>
      </c>
      <c r="L455" t="s">
        <v>32</v>
      </c>
      <c r="M455" t="s">
        <v>32</v>
      </c>
      <c r="N455" t="s">
        <v>32</v>
      </c>
      <c r="O455" t="s">
        <v>32</v>
      </c>
      <c r="P455" t="s">
        <v>32</v>
      </c>
      <c r="Q455" t="s">
        <v>32</v>
      </c>
      <c r="R455" t="s">
        <v>32</v>
      </c>
      <c r="S455" t="s">
        <v>32</v>
      </c>
      <c r="T455" t="s">
        <v>32</v>
      </c>
      <c r="U455" t="s">
        <v>32</v>
      </c>
      <c r="V455" t="s">
        <v>39</v>
      </c>
      <c r="W455" t="s">
        <v>32</v>
      </c>
      <c r="X455" t="s">
        <v>32</v>
      </c>
      <c r="Y455" t="s">
        <v>32</v>
      </c>
      <c r="Z455" t="s">
        <v>32</v>
      </c>
      <c r="AA455" t="s">
        <v>32</v>
      </c>
      <c r="AB455" t="s">
        <v>32</v>
      </c>
      <c r="AC455" t="s">
        <v>32</v>
      </c>
      <c r="AD455" t="s">
        <v>32</v>
      </c>
      <c r="AE455" t="s">
        <v>32</v>
      </c>
    </row>
    <row r="456" spans="1:31" x14ac:dyDescent="0.2">
      <c r="A456">
        <v>454</v>
      </c>
      <c r="B456" t="s">
        <v>930</v>
      </c>
      <c r="C456" t="s">
        <v>931</v>
      </c>
      <c r="D456" t="s">
        <v>32</v>
      </c>
      <c r="E456" t="s">
        <v>32</v>
      </c>
      <c r="F456" t="s">
        <v>32</v>
      </c>
      <c r="G456" t="s">
        <v>32</v>
      </c>
      <c r="H456" t="s">
        <v>32</v>
      </c>
      <c r="I456" t="s">
        <v>32</v>
      </c>
      <c r="J456" t="s">
        <v>32</v>
      </c>
      <c r="K456" t="s">
        <v>32</v>
      </c>
      <c r="L456" t="s">
        <v>32</v>
      </c>
      <c r="M456" t="s">
        <v>32</v>
      </c>
      <c r="N456" t="s">
        <v>32</v>
      </c>
      <c r="O456" t="s">
        <v>32</v>
      </c>
      <c r="P456" t="s">
        <v>32</v>
      </c>
      <c r="Q456" t="s">
        <v>32</v>
      </c>
      <c r="R456" t="s">
        <v>32</v>
      </c>
      <c r="S456" t="s">
        <v>32</v>
      </c>
      <c r="T456" t="s">
        <v>32</v>
      </c>
      <c r="U456" t="s">
        <v>32</v>
      </c>
      <c r="V456" t="s">
        <v>32</v>
      </c>
      <c r="W456" t="s">
        <v>32</v>
      </c>
      <c r="X456" t="s">
        <v>32</v>
      </c>
      <c r="Y456" t="s">
        <v>32</v>
      </c>
      <c r="Z456" t="s">
        <v>32</v>
      </c>
      <c r="AA456" t="s">
        <v>32</v>
      </c>
      <c r="AB456" t="s">
        <v>32</v>
      </c>
      <c r="AC456" t="s">
        <v>32</v>
      </c>
      <c r="AD456" t="s">
        <v>32</v>
      </c>
      <c r="AE456" t="s">
        <v>32</v>
      </c>
    </row>
    <row r="457" spans="1:31" x14ac:dyDescent="0.2">
      <c r="A457">
        <v>455</v>
      </c>
      <c r="B457" t="s">
        <v>932</v>
      </c>
      <c r="C457" t="s">
        <v>933</v>
      </c>
      <c r="D457" t="s">
        <v>32</v>
      </c>
      <c r="E457" t="s">
        <v>32</v>
      </c>
      <c r="F457" t="s">
        <v>32</v>
      </c>
      <c r="G457" t="s">
        <v>32</v>
      </c>
      <c r="H457" t="s">
        <v>32</v>
      </c>
      <c r="I457" t="s">
        <v>32</v>
      </c>
      <c r="J457" t="s">
        <v>32</v>
      </c>
      <c r="K457" t="s">
        <v>32</v>
      </c>
      <c r="L457" t="s">
        <v>32</v>
      </c>
      <c r="M457" t="s">
        <v>32</v>
      </c>
      <c r="N457" t="s">
        <v>32</v>
      </c>
      <c r="O457" t="s">
        <v>32</v>
      </c>
      <c r="P457" t="s">
        <v>32</v>
      </c>
      <c r="Q457" t="s">
        <v>32</v>
      </c>
      <c r="R457" t="s">
        <v>32</v>
      </c>
      <c r="S457" t="s">
        <v>32</v>
      </c>
      <c r="T457" t="s">
        <v>32</v>
      </c>
      <c r="U457" t="s">
        <v>32</v>
      </c>
      <c r="V457" t="s">
        <v>32</v>
      </c>
      <c r="W457" t="s">
        <v>32</v>
      </c>
      <c r="X457" t="s">
        <v>32</v>
      </c>
      <c r="Y457" t="s">
        <v>32</v>
      </c>
      <c r="Z457" t="s">
        <v>32</v>
      </c>
      <c r="AA457" t="s">
        <v>32</v>
      </c>
      <c r="AB457" t="s">
        <v>32</v>
      </c>
      <c r="AC457" t="s">
        <v>32</v>
      </c>
      <c r="AD457" t="s">
        <v>32</v>
      </c>
      <c r="AE457" t="s">
        <v>32</v>
      </c>
    </row>
    <row r="458" spans="1:31" x14ac:dyDescent="0.2">
      <c r="A458">
        <v>456</v>
      </c>
      <c r="B458" t="s">
        <v>934</v>
      </c>
      <c r="C458" t="s">
        <v>935</v>
      </c>
      <c r="D458" t="s">
        <v>32</v>
      </c>
      <c r="E458" t="s">
        <v>32</v>
      </c>
      <c r="F458" t="s">
        <v>32</v>
      </c>
      <c r="G458" t="s">
        <v>32</v>
      </c>
      <c r="H458" t="s">
        <v>32</v>
      </c>
      <c r="I458" t="s">
        <v>32</v>
      </c>
      <c r="J458" t="s">
        <v>32</v>
      </c>
      <c r="K458" t="s">
        <v>32</v>
      </c>
      <c r="L458" t="s">
        <v>32</v>
      </c>
      <c r="M458" t="s">
        <v>32</v>
      </c>
      <c r="N458" t="s">
        <v>32</v>
      </c>
      <c r="O458" t="s">
        <v>32</v>
      </c>
      <c r="P458" t="s">
        <v>32</v>
      </c>
      <c r="Q458" t="s">
        <v>32</v>
      </c>
      <c r="R458" t="s">
        <v>32</v>
      </c>
      <c r="S458" t="s">
        <v>32</v>
      </c>
      <c r="T458" t="s">
        <v>32</v>
      </c>
      <c r="U458" t="s">
        <v>32</v>
      </c>
      <c r="V458" t="s">
        <v>32</v>
      </c>
      <c r="W458" t="s">
        <v>32</v>
      </c>
      <c r="X458" t="s">
        <v>32</v>
      </c>
      <c r="Y458" t="s">
        <v>32</v>
      </c>
      <c r="Z458" t="s">
        <v>32</v>
      </c>
      <c r="AA458" t="s">
        <v>32</v>
      </c>
      <c r="AB458" t="s">
        <v>32</v>
      </c>
      <c r="AC458" t="s">
        <v>32</v>
      </c>
      <c r="AD458" t="s">
        <v>32</v>
      </c>
      <c r="AE458" t="s">
        <v>32</v>
      </c>
    </row>
    <row r="459" spans="1:31" x14ac:dyDescent="0.2">
      <c r="A459">
        <v>457</v>
      </c>
      <c r="B459" t="s">
        <v>936</v>
      </c>
      <c r="C459" t="s">
        <v>937</v>
      </c>
      <c r="D459" t="s">
        <v>32</v>
      </c>
      <c r="E459" t="s">
        <v>32</v>
      </c>
      <c r="F459" t="s">
        <v>32</v>
      </c>
      <c r="G459" t="s">
        <v>32</v>
      </c>
      <c r="H459" t="s">
        <v>32</v>
      </c>
      <c r="I459" t="s">
        <v>32</v>
      </c>
      <c r="J459" t="s">
        <v>32</v>
      </c>
      <c r="K459" t="s">
        <v>32</v>
      </c>
      <c r="L459" t="s">
        <v>32</v>
      </c>
      <c r="M459" t="s">
        <v>32</v>
      </c>
      <c r="N459" t="s">
        <v>32</v>
      </c>
      <c r="O459" t="s">
        <v>32</v>
      </c>
      <c r="P459" t="s">
        <v>32</v>
      </c>
      <c r="Q459" t="s">
        <v>32</v>
      </c>
      <c r="R459" t="s">
        <v>32</v>
      </c>
      <c r="S459" t="s">
        <v>32</v>
      </c>
      <c r="T459" t="s">
        <v>32</v>
      </c>
      <c r="U459" t="s">
        <v>32</v>
      </c>
      <c r="V459" t="s">
        <v>32</v>
      </c>
      <c r="W459" t="s">
        <v>32</v>
      </c>
      <c r="X459" t="s">
        <v>32</v>
      </c>
      <c r="Y459" t="s">
        <v>32</v>
      </c>
      <c r="Z459" t="s">
        <v>32</v>
      </c>
      <c r="AA459" t="s">
        <v>32</v>
      </c>
      <c r="AB459" t="s">
        <v>32</v>
      </c>
      <c r="AC459" t="s">
        <v>32</v>
      </c>
      <c r="AD459" t="s">
        <v>32</v>
      </c>
      <c r="AE459" t="s">
        <v>32</v>
      </c>
    </row>
    <row r="460" spans="1:31" x14ac:dyDescent="0.2">
      <c r="A460">
        <v>458</v>
      </c>
      <c r="B460" t="s">
        <v>938</v>
      </c>
      <c r="C460" t="s">
        <v>939</v>
      </c>
      <c r="D460" t="s">
        <v>32</v>
      </c>
      <c r="E460" t="s">
        <v>32</v>
      </c>
      <c r="F460" t="s">
        <v>64</v>
      </c>
      <c r="G460" t="s">
        <v>32</v>
      </c>
      <c r="H460" t="s">
        <v>32</v>
      </c>
      <c r="I460" t="s">
        <v>32</v>
      </c>
      <c r="J460" t="s">
        <v>64</v>
      </c>
      <c r="K460" t="s">
        <v>64</v>
      </c>
      <c r="L460" t="s">
        <v>32</v>
      </c>
      <c r="M460" t="s">
        <v>32</v>
      </c>
      <c r="N460" t="s">
        <v>32</v>
      </c>
      <c r="O460" t="s">
        <v>64</v>
      </c>
      <c r="P460" t="s">
        <v>32</v>
      </c>
      <c r="Q460" t="s">
        <v>32</v>
      </c>
      <c r="R460" t="s">
        <v>32</v>
      </c>
      <c r="S460" t="s">
        <v>64</v>
      </c>
      <c r="T460" t="s">
        <v>32</v>
      </c>
      <c r="U460" t="s">
        <v>64</v>
      </c>
      <c r="V460" t="s">
        <v>32</v>
      </c>
      <c r="W460" t="s">
        <v>32</v>
      </c>
      <c r="X460" t="s">
        <v>64</v>
      </c>
      <c r="Y460" t="s">
        <v>32</v>
      </c>
      <c r="Z460" t="s">
        <v>64</v>
      </c>
      <c r="AA460" t="s">
        <v>32</v>
      </c>
      <c r="AB460" t="s">
        <v>32</v>
      </c>
      <c r="AC460" t="s">
        <v>32</v>
      </c>
      <c r="AD460" t="s">
        <v>32</v>
      </c>
      <c r="AE460" t="s">
        <v>64</v>
      </c>
    </row>
    <row r="461" spans="1:31" x14ac:dyDescent="0.2">
      <c r="A461">
        <v>459</v>
      </c>
      <c r="B461" t="s">
        <v>940</v>
      </c>
      <c r="C461" t="s">
        <v>941</v>
      </c>
      <c r="D461" t="s">
        <v>32</v>
      </c>
      <c r="E461" t="s">
        <v>32</v>
      </c>
      <c r="F461" t="s">
        <v>64</v>
      </c>
      <c r="G461" t="s">
        <v>32</v>
      </c>
      <c r="H461" t="s">
        <v>32</v>
      </c>
      <c r="I461" t="s">
        <v>32</v>
      </c>
      <c r="J461" t="s">
        <v>64</v>
      </c>
      <c r="K461" t="s">
        <v>64</v>
      </c>
      <c r="L461" t="s">
        <v>32</v>
      </c>
      <c r="M461" t="s">
        <v>32</v>
      </c>
      <c r="N461" t="s">
        <v>32</v>
      </c>
      <c r="O461" t="s">
        <v>64</v>
      </c>
      <c r="P461" t="s">
        <v>32</v>
      </c>
      <c r="Q461" t="s">
        <v>32</v>
      </c>
      <c r="R461" t="s">
        <v>32</v>
      </c>
      <c r="S461" t="s">
        <v>64</v>
      </c>
      <c r="T461" t="s">
        <v>32</v>
      </c>
      <c r="U461" t="s">
        <v>64</v>
      </c>
      <c r="V461" t="s">
        <v>32</v>
      </c>
      <c r="W461" t="s">
        <v>32</v>
      </c>
      <c r="X461" t="s">
        <v>64</v>
      </c>
      <c r="Y461" t="s">
        <v>32</v>
      </c>
      <c r="Z461" t="s">
        <v>64</v>
      </c>
      <c r="AA461" t="s">
        <v>32</v>
      </c>
      <c r="AB461" t="s">
        <v>32</v>
      </c>
      <c r="AC461" t="s">
        <v>32</v>
      </c>
      <c r="AD461" t="s">
        <v>32</v>
      </c>
      <c r="AE461" t="s">
        <v>64</v>
      </c>
    </row>
    <row r="462" spans="1:31" x14ac:dyDescent="0.2">
      <c r="A462">
        <v>460</v>
      </c>
      <c r="B462" t="s">
        <v>942</v>
      </c>
      <c r="C462" t="s">
        <v>943</v>
      </c>
      <c r="D462" t="s">
        <v>39</v>
      </c>
      <c r="E462" t="s">
        <v>32</v>
      </c>
      <c r="F462" t="s">
        <v>32</v>
      </c>
      <c r="G462" t="s">
        <v>32</v>
      </c>
      <c r="H462" t="s">
        <v>32</v>
      </c>
      <c r="I462" t="s">
        <v>32</v>
      </c>
      <c r="J462" t="s">
        <v>32</v>
      </c>
      <c r="K462" t="s">
        <v>32</v>
      </c>
      <c r="L462" t="s">
        <v>32</v>
      </c>
      <c r="M462" t="s">
        <v>32</v>
      </c>
      <c r="N462" t="s">
        <v>32</v>
      </c>
      <c r="O462" t="s">
        <v>32</v>
      </c>
      <c r="P462" t="s">
        <v>32</v>
      </c>
      <c r="Q462" t="s">
        <v>39</v>
      </c>
      <c r="R462" t="s">
        <v>32</v>
      </c>
      <c r="S462" t="s">
        <v>32</v>
      </c>
      <c r="T462" t="s">
        <v>32</v>
      </c>
      <c r="U462" t="s">
        <v>32</v>
      </c>
      <c r="V462" t="s">
        <v>32</v>
      </c>
      <c r="W462" t="s">
        <v>39</v>
      </c>
      <c r="X462" t="s">
        <v>32</v>
      </c>
      <c r="Y462" t="s">
        <v>32</v>
      </c>
      <c r="Z462" t="s">
        <v>32</v>
      </c>
      <c r="AA462" t="s">
        <v>32</v>
      </c>
      <c r="AB462" t="s">
        <v>32</v>
      </c>
      <c r="AC462" t="s">
        <v>32</v>
      </c>
      <c r="AD462" t="s">
        <v>32</v>
      </c>
      <c r="AE462" t="s">
        <v>32</v>
      </c>
    </row>
    <row r="463" spans="1:31" x14ac:dyDescent="0.2">
      <c r="A463">
        <v>461</v>
      </c>
      <c r="B463" t="s">
        <v>944</v>
      </c>
      <c r="C463" t="s">
        <v>945</v>
      </c>
      <c r="D463" t="s">
        <v>32</v>
      </c>
      <c r="E463" t="s">
        <v>32</v>
      </c>
      <c r="F463" t="s">
        <v>32</v>
      </c>
      <c r="G463" t="s">
        <v>32</v>
      </c>
      <c r="H463" t="s">
        <v>32</v>
      </c>
      <c r="I463" t="s">
        <v>32</v>
      </c>
      <c r="J463" t="s">
        <v>32</v>
      </c>
      <c r="K463" t="s">
        <v>32</v>
      </c>
      <c r="L463" t="s">
        <v>32</v>
      </c>
      <c r="M463" t="s">
        <v>32</v>
      </c>
      <c r="N463" t="s">
        <v>32</v>
      </c>
      <c r="O463" t="s">
        <v>32</v>
      </c>
      <c r="P463" t="s">
        <v>32</v>
      </c>
      <c r="Q463" t="s">
        <v>32</v>
      </c>
      <c r="R463" t="s">
        <v>32</v>
      </c>
      <c r="S463" t="s">
        <v>32</v>
      </c>
      <c r="T463" t="s">
        <v>32</v>
      </c>
      <c r="U463" t="s">
        <v>32</v>
      </c>
      <c r="V463" t="s">
        <v>32</v>
      </c>
      <c r="W463" t="s">
        <v>32</v>
      </c>
      <c r="X463" t="s">
        <v>32</v>
      </c>
      <c r="Y463" t="s">
        <v>32</v>
      </c>
      <c r="Z463" t="s">
        <v>32</v>
      </c>
      <c r="AA463" t="s">
        <v>32</v>
      </c>
      <c r="AB463" t="s">
        <v>32</v>
      </c>
      <c r="AC463" t="s">
        <v>32</v>
      </c>
      <c r="AD463" t="s">
        <v>32</v>
      </c>
      <c r="AE463" t="s">
        <v>32</v>
      </c>
    </row>
    <row r="464" spans="1:31" x14ac:dyDescent="0.2">
      <c r="A464">
        <v>462</v>
      </c>
      <c r="B464" t="s">
        <v>946</v>
      </c>
      <c r="C464" t="s">
        <v>947</v>
      </c>
      <c r="D464" t="s">
        <v>32</v>
      </c>
      <c r="E464" t="s">
        <v>32</v>
      </c>
      <c r="F464" t="s">
        <v>32</v>
      </c>
      <c r="G464" t="s">
        <v>32</v>
      </c>
      <c r="H464" t="s">
        <v>32</v>
      </c>
      <c r="I464" t="s">
        <v>32</v>
      </c>
      <c r="J464" t="s">
        <v>32</v>
      </c>
      <c r="K464" t="s">
        <v>32</v>
      </c>
      <c r="L464" t="s">
        <v>32</v>
      </c>
      <c r="M464" t="s">
        <v>32</v>
      </c>
      <c r="N464" t="s">
        <v>32</v>
      </c>
      <c r="O464" t="s">
        <v>32</v>
      </c>
      <c r="P464" t="s">
        <v>32</v>
      </c>
      <c r="Q464" t="s">
        <v>32</v>
      </c>
      <c r="R464" t="s">
        <v>32</v>
      </c>
      <c r="S464" t="s">
        <v>32</v>
      </c>
      <c r="T464" t="s">
        <v>32</v>
      </c>
      <c r="U464" t="s">
        <v>32</v>
      </c>
      <c r="V464" t="s">
        <v>32</v>
      </c>
      <c r="W464" t="s">
        <v>32</v>
      </c>
      <c r="X464" t="s">
        <v>32</v>
      </c>
      <c r="Y464" t="s">
        <v>32</v>
      </c>
      <c r="Z464" t="s">
        <v>32</v>
      </c>
      <c r="AA464" t="s">
        <v>32</v>
      </c>
      <c r="AB464" t="s">
        <v>32</v>
      </c>
      <c r="AC464" t="s">
        <v>32</v>
      </c>
      <c r="AD464" t="s">
        <v>32</v>
      </c>
      <c r="AE464" t="s">
        <v>32</v>
      </c>
    </row>
    <row r="465" spans="1:31" x14ac:dyDescent="0.2">
      <c r="A465">
        <v>463</v>
      </c>
      <c r="B465" t="s">
        <v>948</v>
      </c>
      <c r="C465" t="s">
        <v>949</v>
      </c>
      <c r="D465" t="s">
        <v>32</v>
      </c>
      <c r="E465" t="s">
        <v>32</v>
      </c>
      <c r="F465" t="s">
        <v>32</v>
      </c>
      <c r="G465" t="s">
        <v>32</v>
      </c>
      <c r="H465" t="s">
        <v>32</v>
      </c>
      <c r="I465" t="s">
        <v>32</v>
      </c>
      <c r="J465" t="s">
        <v>32</v>
      </c>
      <c r="K465" t="s">
        <v>32</v>
      </c>
      <c r="L465" t="s">
        <v>32</v>
      </c>
      <c r="M465" t="s">
        <v>32</v>
      </c>
      <c r="N465" t="s">
        <v>32</v>
      </c>
      <c r="O465" t="s">
        <v>32</v>
      </c>
      <c r="P465" t="s">
        <v>32</v>
      </c>
      <c r="Q465" t="s">
        <v>32</v>
      </c>
      <c r="R465" t="s">
        <v>32</v>
      </c>
      <c r="S465" t="s">
        <v>32</v>
      </c>
      <c r="T465" t="s">
        <v>32</v>
      </c>
      <c r="U465" t="s">
        <v>32</v>
      </c>
      <c r="V465" t="s">
        <v>32</v>
      </c>
      <c r="W465" t="s">
        <v>32</v>
      </c>
      <c r="X465" t="s">
        <v>32</v>
      </c>
      <c r="Y465" t="s">
        <v>32</v>
      </c>
      <c r="Z465" t="s">
        <v>32</v>
      </c>
      <c r="AA465" t="s">
        <v>32</v>
      </c>
      <c r="AB465" t="s">
        <v>32</v>
      </c>
      <c r="AC465" t="s">
        <v>32</v>
      </c>
      <c r="AD465" t="s">
        <v>32</v>
      </c>
      <c r="AE465" t="s">
        <v>32</v>
      </c>
    </row>
    <row r="466" spans="1:31" x14ac:dyDescent="0.2">
      <c r="A466">
        <v>464</v>
      </c>
      <c r="B466" t="s">
        <v>950</v>
      </c>
      <c r="C466" t="s">
        <v>951</v>
      </c>
      <c r="D466" t="s">
        <v>32</v>
      </c>
      <c r="E466" t="s">
        <v>32</v>
      </c>
      <c r="F466" t="s">
        <v>32</v>
      </c>
      <c r="G466" t="s">
        <v>32</v>
      </c>
      <c r="H466" t="s">
        <v>32</v>
      </c>
      <c r="I466" t="s">
        <v>32</v>
      </c>
      <c r="J466" t="s">
        <v>32</v>
      </c>
      <c r="K466" t="s">
        <v>32</v>
      </c>
      <c r="L466" t="s">
        <v>32</v>
      </c>
      <c r="M466" t="s">
        <v>32</v>
      </c>
      <c r="N466" t="s">
        <v>32</v>
      </c>
      <c r="O466" t="s">
        <v>32</v>
      </c>
      <c r="P466" t="s">
        <v>32</v>
      </c>
      <c r="Q466" t="s">
        <v>32</v>
      </c>
      <c r="R466" t="s">
        <v>32</v>
      </c>
      <c r="S466" t="s">
        <v>32</v>
      </c>
      <c r="T466" t="s">
        <v>32</v>
      </c>
      <c r="U466" t="s">
        <v>32</v>
      </c>
      <c r="V466" t="s">
        <v>32</v>
      </c>
      <c r="W466" t="s">
        <v>32</v>
      </c>
      <c r="X466" t="s">
        <v>32</v>
      </c>
      <c r="Y466" t="s">
        <v>32</v>
      </c>
      <c r="Z466" t="s">
        <v>32</v>
      </c>
      <c r="AA466" t="s">
        <v>32</v>
      </c>
      <c r="AB466" t="s">
        <v>32</v>
      </c>
      <c r="AC466" t="s">
        <v>32</v>
      </c>
      <c r="AD466" t="s">
        <v>32</v>
      </c>
      <c r="AE466" t="s">
        <v>32</v>
      </c>
    </row>
    <row r="467" spans="1:31" x14ac:dyDescent="0.2">
      <c r="A467">
        <v>465</v>
      </c>
      <c r="B467" t="s">
        <v>952</v>
      </c>
      <c r="C467" t="s">
        <v>953</v>
      </c>
      <c r="D467" t="s">
        <v>32</v>
      </c>
      <c r="E467" t="s">
        <v>32</v>
      </c>
      <c r="F467" t="s">
        <v>32</v>
      </c>
      <c r="G467" t="s">
        <v>32</v>
      </c>
      <c r="H467" t="s">
        <v>32</v>
      </c>
      <c r="I467" t="s">
        <v>32</v>
      </c>
      <c r="J467" t="s">
        <v>32</v>
      </c>
      <c r="K467" t="s">
        <v>32</v>
      </c>
      <c r="L467" t="s">
        <v>32</v>
      </c>
      <c r="M467" t="s">
        <v>32</v>
      </c>
      <c r="N467" t="s">
        <v>32</v>
      </c>
      <c r="O467" t="s">
        <v>32</v>
      </c>
      <c r="P467" t="s">
        <v>32</v>
      </c>
      <c r="Q467" t="s">
        <v>32</v>
      </c>
      <c r="R467" t="s">
        <v>32</v>
      </c>
      <c r="S467" t="s">
        <v>32</v>
      </c>
      <c r="T467" t="s">
        <v>32</v>
      </c>
      <c r="U467" t="s">
        <v>32</v>
      </c>
      <c r="V467" t="s">
        <v>32</v>
      </c>
      <c r="W467" t="s">
        <v>32</v>
      </c>
      <c r="X467" t="s">
        <v>32</v>
      </c>
      <c r="Y467" t="s">
        <v>32</v>
      </c>
      <c r="Z467" t="s">
        <v>32</v>
      </c>
      <c r="AA467" t="s">
        <v>32</v>
      </c>
      <c r="AB467" t="s">
        <v>32</v>
      </c>
      <c r="AC467" t="s">
        <v>32</v>
      </c>
      <c r="AD467" t="s">
        <v>32</v>
      </c>
      <c r="AE467" t="s">
        <v>32</v>
      </c>
    </row>
    <row r="468" spans="1:31" x14ac:dyDescent="0.2">
      <c r="A468">
        <v>466</v>
      </c>
      <c r="B468" t="s">
        <v>954</v>
      </c>
      <c r="C468" t="s">
        <v>955</v>
      </c>
      <c r="D468" t="s">
        <v>32</v>
      </c>
      <c r="E468" t="s">
        <v>32</v>
      </c>
      <c r="F468" t="s">
        <v>32</v>
      </c>
      <c r="G468" t="s">
        <v>32</v>
      </c>
      <c r="H468" t="s">
        <v>32</v>
      </c>
      <c r="I468" t="s">
        <v>32</v>
      </c>
      <c r="J468" t="s">
        <v>32</v>
      </c>
      <c r="K468" t="s">
        <v>32</v>
      </c>
      <c r="L468" t="s">
        <v>32</v>
      </c>
      <c r="M468" t="s">
        <v>32</v>
      </c>
      <c r="N468" t="s">
        <v>32</v>
      </c>
      <c r="O468" t="s">
        <v>32</v>
      </c>
      <c r="P468" t="s">
        <v>32</v>
      </c>
      <c r="Q468" t="s">
        <v>32</v>
      </c>
      <c r="R468" t="s">
        <v>32</v>
      </c>
      <c r="S468" t="s">
        <v>32</v>
      </c>
      <c r="T468" t="s">
        <v>32</v>
      </c>
      <c r="U468" t="s">
        <v>32</v>
      </c>
      <c r="V468" t="s">
        <v>32</v>
      </c>
      <c r="W468" t="s">
        <v>32</v>
      </c>
      <c r="X468" t="s">
        <v>32</v>
      </c>
      <c r="Y468" t="s">
        <v>32</v>
      </c>
      <c r="Z468" t="s">
        <v>32</v>
      </c>
      <c r="AA468" t="s">
        <v>32</v>
      </c>
      <c r="AB468" t="s">
        <v>32</v>
      </c>
      <c r="AC468" t="s">
        <v>32</v>
      </c>
      <c r="AD468" t="s">
        <v>32</v>
      </c>
      <c r="AE468" t="s">
        <v>32</v>
      </c>
    </row>
    <row r="469" spans="1:31" x14ac:dyDescent="0.2">
      <c r="A469">
        <v>467</v>
      </c>
      <c r="B469" t="s">
        <v>956</v>
      </c>
      <c r="C469" t="s">
        <v>957</v>
      </c>
      <c r="D469" t="s">
        <v>32</v>
      </c>
      <c r="E469" t="s">
        <v>32</v>
      </c>
      <c r="F469" t="s">
        <v>32</v>
      </c>
      <c r="G469" t="s">
        <v>32</v>
      </c>
      <c r="H469" t="s">
        <v>32</v>
      </c>
      <c r="I469" t="s">
        <v>32</v>
      </c>
      <c r="J469" t="s">
        <v>32</v>
      </c>
      <c r="K469" t="s">
        <v>32</v>
      </c>
      <c r="L469" t="s">
        <v>32</v>
      </c>
      <c r="M469" t="s">
        <v>32</v>
      </c>
      <c r="N469" t="s">
        <v>32</v>
      </c>
      <c r="O469" t="s">
        <v>32</v>
      </c>
      <c r="P469" t="s">
        <v>32</v>
      </c>
      <c r="Q469" t="s">
        <v>32</v>
      </c>
      <c r="R469" t="s">
        <v>32</v>
      </c>
      <c r="S469" t="s">
        <v>32</v>
      </c>
      <c r="T469" t="s">
        <v>32</v>
      </c>
      <c r="U469" t="s">
        <v>32</v>
      </c>
      <c r="V469" t="s">
        <v>32</v>
      </c>
      <c r="W469" t="s">
        <v>32</v>
      </c>
      <c r="X469" t="s">
        <v>32</v>
      </c>
      <c r="Y469" t="s">
        <v>32</v>
      </c>
      <c r="Z469" t="s">
        <v>32</v>
      </c>
      <c r="AA469" t="s">
        <v>32</v>
      </c>
      <c r="AB469" t="s">
        <v>32</v>
      </c>
      <c r="AC469" t="s">
        <v>32</v>
      </c>
      <c r="AD469" t="s">
        <v>32</v>
      </c>
      <c r="AE469" t="s">
        <v>32</v>
      </c>
    </row>
    <row r="470" spans="1:31" x14ac:dyDescent="0.2">
      <c r="A470">
        <v>468</v>
      </c>
      <c r="B470" t="s">
        <v>958</v>
      </c>
      <c r="C470" t="s">
        <v>959</v>
      </c>
      <c r="D470" t="s">
        <v>39</v>
      </c>
      <c r="E470" t="s">
        <v>32</v>
      </c>
      <c r="F470" t="s">
        <v>32</v>
      </c>
      <c r="G470" t="s">
        <v>39</v>
      </c>
      <c r="H470" t="s">
        <v>39</v>
      </c>
      <c r="I470" t="s">
        <v>39</v>
      </c>
      <c r="J470" t="s">
        <v>32</v>
      </c>
      <c r="K470" t="s">
        <v>39</v>
      </c>
      <c r="L470" t="s">
        <v>39</v>
      </c>
      <c r="M470" t="s">
        <v>39</v>
      </c>
      <c r="N470" t="s">
        <v>39</v>
      </c>
      <c r="O470" t="s">
        <v>39</v>
      </c>
      <c r="P470" t="s">
        <v>39</v>
      </c>
      <c r="Q470" t="s">
        <v>39</v>
      </c>
      <c r="R470" t="s">
        <v>39</v>
      </c>
      <c r="S470" t="s">
        <v>39</v>
      </c>
      <c r="T470" t="s">
        <v>39</v>
      </c>
      <c r="U470" t="s">
        <v>32</v>
      </c>
      <c r="V470" t="s">
        <v>32</v>
      </c>
      <c r="W470" t="s">
        <v>39</v>
      </c>
      <c r="X470" t="s">
        <v>39</v>
      </c>
      <c r="Y470" t="s">
        <v>39</v>
      </c>
      <c r="Z470" t="s">
        <v>39</v>
      </c>
      <c r="AA470" t="s">
        <v>39</v>
      </c>
      <c r="AB470" t="s">
        <v>39</v>
      </c>
      <c r="AC470" t="s">
        <v>39</v>
      </c>
      <c r="AD470" t="s">
        <v>39</v>
      </c>
      <c r="AE470" t="s">
        <v>32</v>
      </c>
    </row>
    <row r="471" spans="1:31" x14ac:dyDescent="0.2">
      <c r="A471">
        <v>469</v>
      </c>
      <c r="B471" t="s">
        <v>960</v>
      </c>
      <c r="C471" t="s">
        <v>961</v>
      </c>
      <c r="D471" t="s">
        <v>32</v>
      </c>
      <c r="E471" t="s">
        <v>32</v>
      </c>
      <c r="F471" t="s">
        <v>32</v>
      </c>
      <c r="G471" t="s">
        <v>32</v>
      </c>
      <c r="H471" t="s">
        <v>32</v>
      </c>
      <c r="I471" t="s">
        <v>32</v>
      </c>
      <c r="J471" t="s">
        <v>32</v>
      </c>
      <c r="K471" t="s">
        <v>32</v>
      </c>
      <c r="L471" t="s">
        <v>32</v>
      </c>
      <c r="M471" t="s">
        <v>32</v>
      </c>
      <c r="N471" t="s">
        <v>32</v>
      </c>
      <c r="O471" t="s">
        <v>32</v>
      </c>
      <c r="P471" t="s">
        <v>32</v>
      </c>
      <c r="Q471" t="s">
        <v>32</v>
      </c>
      <c r="R471" t="s">
        <v>32</v>
      </c>
      <c r="S471" t="s">
        <v>32</v>
      </c>
      <c r="T471" t="s">
        <v>32</v>
      </c>
      <c r="U471" t="s">
        <v>32</v>
      </c>
      <c r="V471" t="s">
        <v>32</v>
      </c>
      <c r="W471" t="s">
        <v>32</v>
      </c>
      <c r="X471" t="s">
        <v>32</v>
      </c>
      <c r="Y471" t="s">
        <v>32</v>
      </c>
      <c r="Z471" t="s">
        <v>32</v>
      </c>
      <c r="AA471" t="s">
        <v>32</v>
      </c>
      <c r="AB471" t="s">
        <v>32</v>
      </c>
      <c r="AC471" t="s">
        <v>32</v>
      </c>
      <c r="AD471" t="s">
        <v>32</v>
      </c>
      <c r="AE471" t="s">
        <v>32</v>
      </c>
    </row>
    <row r="472" spans="1:31" x14ac:dyDescent="0.2">
      <c r="A472">
        <v>470</v>
      </c>
      <c r="B472" t="s">
        <v>962</v>
      </c>
      <c r="C472" t="s">
        <v>963</v>
      </c>
      <c r="D472" t="s">
        <v>32</v>
      </c>
      <c r="E472" t="s">
        <v>32</v>
      </c>
      <c r="F472" t="s">
        <v>32</v>
      </c>
      <c r="G472" t="s">
        <v>32</v>
      </c>
      <c r="H472" t="s">
        <v>32</v>
      </c>
      <c r="I472" t="s">
        <v>32</v>
      </c>
      <c r="J472" t="s">
        <v>32</v>
      </c>
      <c r="K472" t="s">
        <v>32</v>
      </c>
      <c r="L472" t="s">
        <v>32</v>
      </c>
      <c r="M472" t="s">
        <v>32</v>
      </c>
      <c r="N472" t="s">
        <v>32</v>
      </c>
      <c r="O472" t="s">
        <v>32</v>
      </c>
      <c r="P472" t="s">
        <v>32</v>
      </c>
      <c r="Q472" t="s">
        <v>32</v>
      </c>
      <c r="R472" t="s">
        <v>32</v>
      </c>
      <c r="S472" t="s">
        <v>32</v>
      </c>
      <c r="T472" t="s">
        <v>32</v>
      </c>
      <c r="U472" t="s">
        <v>32</v>
      </c>
      <c r="V472" t="s">
        <v>32</v>
      </c>
      <c r="W472" t="s">
        <v>32</v>
      </c>
      <c r="X472" t="s">
        <v>32</v>
      </c>
      <c r="Y472" t="s">
        <v>32</v>
      </c>
      <c r="Z472" t="s">
        <v>32</v>
      </c>
      <c r="AA472" t="s">
        <v>32</v>
      </c>
      <c r="AB472" t="s">
        <v>32</v>
      </c>
      <c r="AC472" t="s">
        <v>32</v>
      </c>
      <c r="AD472" t="s">
        <v>32</v>
      </c>
      <c r="AE472" t="s">
        <v>32</v>
      </c>
    </row>
    <row r="473" spans="1:31" x14ac:dyDescent="0.2">
      <c r="A473">
        <v>471</v>
      </c>
      <c r="B473" t="s">
        <v>964</v>
      </c>
      <c r="C473" t="s">
        <v>965</v>
      </c>
      <c r="D473" t="s">
        <v>32</v>
      </c>
      <c r="E473" t="s">
        <v>32</v>
      </c>
      <c r="F473" t="s">
        <v>32</v>
      </c>
      <c r="G473" t="s">
        <v>32</v>
      </c>
      <c r="H473" t="s">
        <v>32</v>
      </c>
      <c r="I473" t="s">
        <v>32</v>
      </c>
      <c r="J473" t="s">
        <v>32</v>
      </c>
      <c r="K473" t="s">
        <v>32</v>
      </c>
      <c r="L473" t="s">
        <v>32</v>
      </c>
      <c r="M473" t="s">
        <v>32</v>
      </c>
      <c r="N473" t="s">
        <v>32</v>
      </c>
      <c r="O473" t="s">
        <v>32</v>
      </c>
      <c r="P473" t="s">
        <v>32</v>
      </c>
      <c r="Q473" t="s">
        <v>32</v>
      </c>
      <c r="R473" t="s">
        <v>32</v>
      </c>
      <c r="S473" t="s">
        <v>32</v>
      </c>
      <c r="T473" t="s">
        <v>32</v>
      </c>
      <c r="U473" t="s">
        <v>32</v>
      </c>
      <c r="V473" t="s">
        <v>32</v>
      </c>
      <c r="W473" t="s">
        <v>32</v>
      </c>
      <c r="X473" t="s">
        <v>32</v>
      </c>
      <c r="Y473" t="s">
        <v>32</v>
      </c>
      <c r="Z473" t="s">
        <v>32</v>
      </c>
      <c r="AA473" t="s">
        <v>32</v>
      </c>
      <c r="AB473" t="s">
        <v>32</v>
      </c>
      <c r="AC473" t="s">
        <v>32</v>
      </c>
      <c r="AD473" t="s">
        <v>32</v>
      </c>
      <c r="AE473" t="s">
        <v>32</v>
      </c>
    </row>
    <row r="474" spans="1:31" x14ac:dyDescent="0.2">
      <c r="A474">
        <v>472</v>
      </c>
      <c r="B474" t="s">
        <v>966</v>
      </c>
      <c r="C474" t="s">
        <v>967</v>
      </c>
      <c r="D474" t="s">
        <v>32</v>
      </c>
      <c r="E474" t="s">
        <v>32</v>
      </c>
      <c r="F474" t="s">
        <v>32</v>
      </c>
      <c r="G474" t="s">
        <v>32</v>
      </c>
      <c r="H474" t="s">
        <v>32</v>
      </c>
      <c r="I474" t="s">
        <v>32</v>
      </c>
      <c r="J474" t="s">
        <v>32</v>
      </c>
      <c r="K474" t="s">
        <v>32</v>
      </c>
      <c r="L474" t="s">
        <v>32</v>
      </c>
      <c r="M474" t="s">
        <v>32</v>
      </c>
      <c r="N474" t="s">
        <v>32</v>
      </c>
      <c r="O474" t="s">
        <v>32</v>
      </c>
      <c r="P474" t="s">
        <v>32</v>
      </c>
      <c r="Q474" t="s">
        <v>32</v>
      </c>
      <c r="R474" t="s">
        <v>32</v>
      </c>
      <c r="S474" t="s">
        <v>32</v>
      </c>
      <c r="T474" t="s">
        <v>32</v>
      </c>
      <c r="U474" t="s">
        <v>32</v>
      </c>
      <c r="V474" t="s">
        <v>32</v>
      </c>
      <c r="W474" t="s">
        <v>32</v>
      </c>
      <c r="X474" t="s">
        <v>32</v>
      </c>
      <c r="Y474" t="s">
        <v>32</v>
      </c>
      <c r="Z474" t="s">
        <v>32</v>
      </c>
      <c r="AA474" t="s">
        <v>32</v>
      </c>
      <c r="AB474" t="s">
        <v>32</v>
      </c>
      <c r="AC474" t="s">
        <v>32</v>
      </c>
      <c r="AD474" t="s">
        <v>32</v>
      </c>
      <c r="AE474" t="s">
        <v>32</v>
      </c>
    </row>
    <row r="475" spans="1:31" x14ac:dyDescent="0.2">
      <c r="A475">
        <v>473</v>
      </c>
      <c r="B475" t="s">
        <v>968</v>
      </c>
      <c r="C475" t="s">
        <v>969</v>
      </c>
      <c r="D475" t="s">
        <v>32</v>
      </c>
      <c r="E475" t="s">
        <v>32</v>
      </c>
      <c r="F475" t="s">
        <v>64</v>
      </c>
      <c r="G475" t="s">
        <v>32</v>
      </c>
      <c r="H475" t="s">
        <v>32</v>
      </c>
      <c r="I475" t="s">
        <v>32</v>
      </c>
      <c r="J475" t="s">
        <v>64</v>
      </c>
      <c r="K475" t="s">
        <v>64</v>
      </c>
      <c r="L475" t="s">
        <v>32</v>
      </c>
      <c r="M475" t="s">
        <v>32</v>
      </c>
      <c r="N475" t="s">
        <v>32</v>
      </c>
      <c r="O475" t="s">
        <v>64</v>
      </c>
      <c r="P475" t="s">
        <v>32</v>
      </c>
      <c r="Q475" t="s">
        <v>32</v>
      </c>
      <c r="R475" t="s">
        <v>32</v>
      </c>
      <c r="S475" t="s">
        <v>64</v>
      </c>
      <c r="T475" t="s">
        <v>32</v>
      </c>
      <c r="U475" t="s">
        <v>64</v>
      </c>
      <c r="V475" t="s">
        <v>32</v>
      </c>
      <c r="W475" t="s">
        <v>32</v>
      </c>
      <c r="X475" t="s">
        <v>64</v>
      </c>
      <c r="Y475" t="s">
        <v>32</v>
      </c>
      <c r="Z475" t="s">
        <v>64</v>
      </c>
      <c r="AA475" t="s">
        <v>32</v>
      </c>
      <c r="AB475" t="s">
        <v>32</v>
      </c>
      <c r="AC475" t="s">
        <v>32</v>
      </c>
      <c r="AD475" t="s">
        <v>32</v>
      </c>
      <c r="AE475" t="s">
        <v>64</v>
      </c>
    </row>
    <row r="476" spans="1:31" x14ac:dyDescent="0.2">
      <c r="A476">
        <v>474</v>
      </c>
      <c r="B476" t="s">
        <v>970</v>
      </c>
      <c r="C476" t="s">
        <v>971</v>
      </c>
      <c r="D476" t="s">
        <v>32</v>
      </c>
      <c r="E476" t="s">
        <v>32</v>
      </c>
      <c r="F476" t="s">
        <v>32</v>
      </c>
      <c r="G476" t="s">
        <v>32</v>
      </c>
      <c r="H476" t="s">
        <v>32</v>
      </c>
      <c r="I476" t="s">
        <v>32</v>
      </c>
      <c r="J476" t="s">
        <v>32</v>
      </c>
      <c r="K476" t="s">
        <v>32</v>
      </c>
      <c r="L476" t="s">
        <v>32</v>
      </c>
      <c r="M476" t="s">
        <v>32</v>
      </c>
      <c r="N476" t="s">
        <v>32</v>
      </c>
      <c r="O476" t="s">
        <v>32</v>
      </c>
      <c r="P476" t="s">
        <v>32</v>
      </c>
      <c r="Q476" t="s">
        <v>32</v>
      </c>
      <c r="R476" t="s">
        <v>32</v>
      </c>
      <c r="S476" t="s">
        <v>32</v>
      </c>
      <c r="T476" t="s">
        <v>32</v>
      </c>
      <c r="U476" t="s">
        <v>32</v>
      </c>
      <c r="V476" t="s">
        <v>32</v>
      </c>
      <c r="W476" t="s">
        <v>32</v>
      </c>
      <c r="X476" t="s">
        <v>32</v>
      </c>
      <c r="Y476" t="s">
        <v>32</v>
      </c>
      <c r="Z476" t="s">
        <v>32</v>
      </c>
      <c r="AA476" t="s">
        <v>32</v>
      </c>
      <c r="AB476" t="s">
        <v>32</v>
      </c>
      <c r="AC476" t="s">
        <v>32</v>
      </c>
      <c r="AD476" t="s">
        <v>32</v>
      </c>
      <c r="AE476" t="s">
        <v>32</v>
      </c>
    </row>
    <row r="477" spans="1:31" x14ac:dyDescent="0.2">
      <c r="A477">
        <v>475</v>
      </c>
      <c r="B477" t="s">
        <v>972</v>
      </c>
      <c r="C477" t="s">
        <v>973</v>
      </c>
      <c r="D477" t="s">
        <v>32</v>
      </c>
      <c r="E477" t="s">
        <v>32</v>
      </c>
      <c r="F477" t="s">
        <v>32</v>
      </c>
      <c r="G477" t="s">
        <v>32</v>
      </c>
      <c r="H477" t="s">
        <v>32</v>
      </c>
      <c r="I477" t="s">
        <v>32</v>
      </c>
      <c r="J477" t="s">
        <v>32</v>
      </c>
      <c r="K477" t="s">
        <v>32</v>
      </c>
      <c r="L477" t="s">
        <v>32</v>
      </c>
      <c r="M477" t="s">
        <v>32</v>
      </c>
      <c r="N477" t="s">
        <v>32</v>
      </c>
      <c r="O477" t="s">
        <v>32</v>
      </c>
      <c r="P477" t="s">
        <v>32</v>
      </c>
      <c r="Q477" t="s">
        <v>32</v>
      </c>
      <c r="R477" t="s">
        <v>32</v>
      </c>
      <c r="S477" t="s">
        <v>32</v>
      </c>
      <c r="T477" t="s">
        <v>32</v>
      </c>
      <c r="U477" t="s">
        <v>32</v>
      </c>
      <c r="V477" t="s">
        <v>32</v>
      </c>
      <c r="W477" t="s">
        <v>32</v>
      </c>
      <c r="X477" t="s">
        <v>32</v>
      </c>
      <c r="Y477" t="s">
        <v>32</v>
      </c>
      <c r="Z477" t="s">
        <v>32</v>
      </c>
      <c r="AA477" t="s">
        <v>32</v>
      </c>
      <c r="AB477" t="s">
        <v>32</v>
      </c>
      <c r="AC477" t="s">
        <v>32</v>
      </c>
      <c r="AD477" t="s">
        <v>32</v>
      </c>
      <c r="AE477" t="s">
        <v>32</v>
      </c>
    </row>
    <row r="478" spans="1:31" x14ac:dyDescent="0.2">
      <c r="A478">
        <v>476</v>
      </c>
      <c r="B478" t="s">
        <v>974</v>
      </c>
      <c r="C478" t="s">
        <v>975</v>
      </c>
      <c r="D478" t="s">
        <v>32</v>
      </c>
      <c r="E478" t="s">
        <v>32</v>
      </c>
      <c r="F478" t="s">
        <v>32</v>
      </c>
      <c r="G478" t="s">
        <v>32</v>
      </c>
      <c r="H478" t="s">
        <v>32</v>
      </c>
      <c r="I478" t="s">
        <v>32</v>
      </c>
      <c r="J478" t="s">
        <v>32</v>
      </c>
      <c r="K478" t="s">
        <v>32</v>
      </c>
      <c r="L478" t="s">
        <v>32</v>
      </c>
      <c r="M478" t="s">
        <v>32</v>
      </c>
      <c r="N478" t="s">
        <v>32</v>
      </c>
      <c r="O478" t="s">
        <v>32</v>
      </c>
      <c r="P478" t="s">
        <v>32</v>
      </c>
      <c r="Q478" t="s">
        <v>32</v>
      </c>
      <c r="R478" t="s">
        <v>32</v>
      </c>
      <c r="S478" t="s">
        <v>32</v>
      </c>
      <c r="T478" t="s">
        <v>39</v>
      </c>
      <c r="U478" t="s">
        <v>32</v>
      </c>
      <c r="V478" t="s">
        <v>32</v>
      </c>
      <c r="W478" t="s">
        <v>32</v>
      </c>
      <c r="X478" t="s">
        <v>32</v>
      </c>
      <c r="Y478" t="s">
        <v>32</v>
      </c>
      <c r="Z478" t="s">
        <v>32</v>
      </c>
      <c r="AA478" t="s">
        <v>32</v>
      </c>
      <c r="AB478" t="s">
        <v>32</v>
      </c>
      <c r="AC478" t="s">
        <v>32</v>
      </c>
      <c r="AD478" t="s">
        <v>149</v>
      </c>
      <c r="AE478" t="s">
        <v>32</v>
      </c>
    </row>
    <row r="479" spans="1:31" x14ac:dyDescent="0.2">
      <c r="A479">
        <v>477</v>
      </c>
      <c r="B479" t="s">
        <v>976</v>
      </c>
      <c r="C479" t="s">
        <v>977</v>
      </c>
      <c r="D479" t="s">
        <v>32</v>
      </c>
      <c r="E479" t="s">
        <v>32</v>
      </c>
      <c r="F479" t="s">
        <v>32</v>
      </c>
      <c r="G479" t="s">
        <v>32</v>
      </c>
      <c r="H479" t="s">
        <v>32</v>
      </c>
      <c r="I479" t="s">
        <v>32</v>
      </c>
      <c r="J479" t="s">
        <v>32</v>
      </c>
      <c r="K479" t="s">
        <v>32</v>
      </c>
      <c r="L479" t="s">
        <v>32</v>
      </c>
      <c r="M479" t="s">
        <v>32</v>
      </c>
      <c r="N479" t="s">
        <v>32</v>
      </c>
      <c r="O479" t="s">
        <v>32</v>
      </c>
      <c r="P479" t="s">
        <v>39</v>
      </c>
      <c r="Q479" t="s">
        <v>32</v>
      </c>
      <c r="R479" t="s">
        <v>32</v>
      </c>
      <c r="S479" t="s">
        <v>32</v>
      </c>
      <c r="T479" t="s">
        <v>39</v>
      </c>
      <c r="U479" t="s">
        <v>32</v>
      </c>
      <c r="V479" t="s">
        <v>32</v>
      </c>
      <c r="W479" t="s">
        <v>32</v>
      </c>
      <c r="X479" t="s">
        <v>32</v>
      </c>
      <c r="Y479" t="s">
        <v>32</v>
      </c>
      <c r="Z479" t="s">
        <v>32</v>
      </c>
      <c r="AA479" t="s">
        <v>32</v>
      </c>
      <c r="AB479" t="s">
        <v>32</v>
      </c>
      <c r="AC479" t="s">
        <v>32</v>
      </c>
      <c r="AD479" t="s">
        <v>32</v>
      </c>
      <c r="AE479" t="s">
        <v>32</v>
      </c>
    </row>
    <row r="480" spans="1:31" x14ac:dyDescent="0.2">
      <c r="A480">
        <v>478</v>
      </c>
      <c r="B480" t="s">
        <v>978</v>
      </c>
      <c r="C480" t="s">
        <v>979</v>
      </c>
      <c r="D480" t="s">
        <v>32</v>
      </c>
      <c r="E480" t="s">
        <v>32</v>
      </c>
      <c r="F480" t="s">
        <v>32</v>
      </c>
      <c r="G480" t="s">
        <v>32</v>
      </c>
      <c r="H480" t="s">
        <v>32</v>
      </c>
      <c r="I480" t="s">
        <v>32</v>
      </c>
      <c r="J480" t="s">
        <v>32</v>
      </c>
      <c r="K480" t="s">
        <v>32</v>
      </c>
      <c r="L480" t="s">
        <v>32</v>
      </c>
      <c r="M480" t="s">
        <v>32</v>
      </c>
      <c r="N480" t="s">
        <v>32</v>
      </c>
      <c r="O480" t="s">
        <v>32</v>
      </c>
      <c r="P480" t="s">
        <v>32</v>
      </c>
      <c r="Q480" t="s">
        <v>32</v>
      </c>
      <c r="R480" t="s">
        <v>32</v>
      </c>
      <c r="S480" t="s">
        <v>32</v>
      </c>
      <c r="T480" t="s">
        <v>32</v>
      </c>
      <c r="U480" t="s">
        <v>32</v>
      </c>
      <c r="V480" t="s">
        <v>32</v>
      </c>
      <c r="W480" t="s">
        <v>32</v>
      </c>
      <c r="X480" t="s">
        <v>32</v>
      </c>
      <c r="Y480" t="s">
        <v>32</v>
      </c>
      <c r="Z480" t="s">
        <v>32</v>
      </c>
      <c r="AA480" t="s">
        <v>32</v>
      </c>
      <c r="AB480" t="s">
        <v>32</v>
      </c>
      <c r="AC480" t="s">
        <v>32</v>
      </c>
      <c r="AD480" t="s">
        <v>32</v>
      </c>
      <c r="AE480" t="s">
        <v>32</v>
      </c>
    </row>
    <row r="481" spans="1:31" x14ac:dyDescent="0.2">
      <c r="A481">
        <v>479</v>
      </c>
      <c r="B481" t="s">
        <v>980</v>
      </c>
      <c r="C481" t="s">
        <v>981</v>
      </c>
      <c r="D481" t="s">
        <v>32</v>
      </c>
      <c r="E481" t="s">
        <v>32</v>
      </c>
      <c r="F481" t="s">
        <v>32</v>
      </c>
      <c r="G481" t="s">
        <v>32</v>
      </c>
      <c r="H481" t="s">
        <v>32</v>
      </c>
      <c r="I481" t="s">
        <v>32</v>
      </c>
      <c r="J481" t="s">
        <v>32</v>
      </c>
      <c r="K481" t="s">
        <v>32</v>
      </c>
      <c r="L481" t="s">
        <v>32</v>
      </c>
      <c r="M481" t="s">
        <v>32</v>
      </c>
      <c r="N481" t="s">
        <v>32</v>
      </c>
      <c r="O481" t="s">
        <v>32</v>
      </c>
      <c r="P481" t="s">
        <v>39</v>
      </c>
      <c r="Q481" t="s">
        <v>32</v>
      </c>
      <c r="R481" t="s">
        <v>32</v>
      </c>
      <c r="S481" t="s">
        <v>32</v>
      </c>
      <c r="T481" t="s">
        <v>39</v>
      </c>
      <c r="U481" t="s">
        <v>32</v>
      </c>
      <c r="V481" t="s">
        <v>32</v>
      </c>
      <c r="W481" t="s">
        <v>32</v>
      </c>
      <c r="X481" t="s">
        <v>32</v>
      </c>
      <c r="Y481" t="s">
        <v>32</v>
      </c>
      <c r="Z481" t="s">
        <v>32</v>
      </c>
      <c r="AA481" t="s">
        <v>32</v>
      </c>
      <c r="AB481" t="s">
        <v>39</v>
      </c>
      <c r="AC481" t="s">
        <v>32</v>
      </c>
      <c r="AD481" t="s">
        <v>32</v>
      </c>
      <c r="AE481" t="s">
        <v>32</v>
      </c>
    </row>
    <row r="482" spans="1:31" x14ac:dyDescent="0.2">
      <c r="A482">
        <v>480</v>
      </c>
      <c r="B482" t="s">
        <v>982</v>
      </c>
      <c r="C482" t="s">
        <v>983</v>
      </c>
      <c r="D482" t="s">
        <v>32</v>
      </c>
      <c r="E482" t="s">
        <v>32</v>
      </c>
      <c r="F482" t="s">
        <v>32</v>
      </c>
      <c r="G482" t="s">
        <v>32</v>
      </c>
      <c r="H482" t="s">
        <v>32</v>
      </c>
      <c r="I482" t="s">
        <v>32</v>
      </c>
      <c r="J482" t="s">
        <v>32</v>
      </c>
      <c r="K482" t="s">
        <v>32</v>
      </c>
      <c r="L482" t="s">
        <v>32</v>
      </c>
      <c r="M482" t="s">
        <v>32</v>
      </c>
      <c r="N482" t="s">
        <v>32</v>
      </c>
      <c r="O482" t="s">
        <v>32</v>
      </c>
      <c r="P482" t="s">
        <v>32</v>
      </c>
      <c r="Q482" t="s">
        <v>32</v>
      </c>
      <c r="R482" t="s">
        <v>32</v>
      </c>
      <c r="S482" t="s">
        <v>32</v>
      </c>
      <c r="T482" t="s">
        <v>32</v>
      </c>
      <c r="U482" t="s">
        <v>32</v>
      </c>
      <c r="V482" t="s">
        <v>32</v>
      </c>
      <c r="W482" t="s">
        <v>32</v>
      </c>
      <c r="X482" t="s">
        <v>32</v>
      </c>
      <c r="Y482" t="s">
        <v>32</v>
      </c>
      <c r="Z482" t="s">
        <v>32</v>
      </c>
      <c r="AA482" t="s">
        <v>32</v>
      </c>
      <c r="AB482" t="s">
        <v>32</v>
      </c>
      <c r="AC482" t="s">
        <v>32</v>
      </c>
      <c r="AD482" t="s">
        <v>32</v>
      </c>
      <c r="AE482" t="s">
        <v>32</v>
      </c>
    </row>
    <row r="483" spans="1:31" x14ac:dyDescent="0.2">
      <c r="A483">
        <v>481</v>
      </c>
      <c r="B483" t="s">
        <v>984</v>
      </c>
      <c r="C483" t="s">
        <v>985</v>
      </c>
      <c r="D483" t="s">
        <v>32</v>
      </c>
      <c r="E483" t="s">
        <v>32</v>
      </c>
      <c r="F483" t="s">
        <v>32</v>
      </c>
      <c r="G483" t="s">
        <v>32</v>
      </c>
      <c r="H483" t="s">
        <v>32</v>
      </c>
      <c r="I483" t="s">
        <v>32</v>
      </c>
      <c r="J483" t="s">
        <v>32</v>
      </c>
      <c r="K483" t="s">
        <v>32</v>
      </c>
      <c r="L483" t="s">
        <v>32</v>
      </c>
      <c r="M483" t="s">
        <v>32</v>
      </c>
      <c r="N483" t="s">
        <v>32</v>
      </c>
      <c r="O483" t="s">
        <v>32</v>
      </c>
      <c r="P483" t="s">
        <v>32</v>
      </c>
      <c r="Q483" t="s">
        <v>32</v>
      </c>
      <c r="R483" t="s">
        <v>32</v>
      </c>
      <c r="S483" t="s">
        <v>32</v>
      </c>
      <c r="T483" t="s">
        <v>32</v>
      </c>
      <c r="U483" t="s">
        <v>32</v>
      </c>
      <c r="V483" t="s">
        <v>32</v>
      </c>
      <c r="W483" t="s">
        <v>32</v>
      </c>
      <c r="X483" t="s">
        <v>32</v>
      </c>
      <c r="Y483" t="s">
        <v>32</v>
      </c>
      <c r="Z483" t="s">
        <v>32</v>
      </c>
      <c r="AA483" t="s">
        <v>32</v>
      </c>
      <c r="AB483" t="s">
        <v>32</v>
      </c>
      <c r="AC483" t="s">
        <v>32</v>
      </c>
      <c r="AD483" t="s">
        <v>32</v>
      </c>
      <c r="AE483" t="s">
        <v>32</v>
      </c>
    </row>
    <row r="484" spans="1:31" x14ac:dyDescent="0.2">
      <c r="A484">
        <v>482</v>
      </c>
      <c r="B484" t="s">
        <v>986</v>
      </c>
      <c r="C484" t="s">
        <v>987</v>
      </c>
      <c r="D484" t="s">
        <v>149</v>
      </c>
      <c r="E484" t="s">
        <v>149</v>
      </c>
      <c r="F484" t="s">
        <v>149</v>
      </c>
      <c r="G484" t="s">
        <v>149</v>
      </c>
      <c r="H484" t="s">
        <v>149</v>
      </c>
      <c r="I484" t="s">
        <v>149</v>
      </c>
      <c r="J484" t="s">
        <v>149</v>
      </c>
      <c r="K484" t="s">
        <v>149</v>
      </c>
      <c r="L484" t="s">
        <v>149</v>
      </c>
      <c r="M484" t="s">
        <v>149</v>
      </c>
      <c r="N484" t="s">
        <v>149</v>
      </c>
      <c r="O484" t="s">
        <v>149</v>
      </c>
      <c r="P484" t="s">
        <v>149</v>
      </c>
      <c r="Q484" t="s">
        <v>149</v>
      </c>
      <c r="R484" t="s">
        <v>149</v>
      </c>
      <c r="S484" t="s">
        <v>149</v>
      </c>
      <c r="T484" t="s">
        <v>149</v>
      </c>
      <c r="U484" t="s">
        <v>149</v>
      </c>
      <c r="V484" t="s">
        <v>149</v>
      </c>
      <c r="W484" t="s">
        <v>149</v>
      </c>
      <c r="X484" t="s">
        <v>149</v>
      </c>
      <c r="Y484" t="s">
        <v>149</v>
      </c>
      <c r="Z484" t="s">
        <v>149</v>
      </c>
      <c r="AA484" t="s">
        <v>149</v>
      </c>
      <c r="AB484" t="s">
        <v>149</v>
      </c>
      <c r="AC484" t="s">
        <v>149</v>
      </c>
      <c r="AD484" t="s">
        <v>32</v>
      </c>
      <c r="AE484" t="s">
        <v>149</v>
      </c>
    </row>
    <row r="485" spans="1:31" x14ac:dyDescent="0.2">
      <c r="A485">
        <v>483</v>
      </c>
      <c r="B485" t="s">
        <v>988</v>
      </c>
      <c r="C485" t="s">
        <v>989</v>
      </c>
      <c r="D485" t="s">
        <v>32</v>
      </c>
      <c r="E485" t="s">
        <v>32</v>
      </c>
      <c r="F485" t="s">
        <v>32</v>
      </c>
      <c r="G485" t="s">
        <v>32</v>
      </c>
      <c r="H485" t="s">
        <v>32</v>
      </c>
      <c r="I485" t="s">
        <v>32</v>
      </c>
      <c r="J485" t="s">
        <v>32</v>
      </c>
      <c r="K485" t="s">
        <v>32</v>
      </c>
      <c r="L485" t="s">
        <v>32</v>
      </c>
      <c r="M485" t="s">
        <v>32</v>
      </c>
      <c r="N485" t="s">
        <v>32</v>
      </c>
      <c r="O485" t="s">
        <v>32</v>
      </c>
      <c r="P485" t="s">
        <v>32</v>
      </c>
      <c r="Q485" t="s">
        <v>32</v>
      </c>
      <c r="R485" t="s">
        <v>32</v>
      </c>
      <c r="S485" t="s">
        <v>32</v>
      </c>
      <c r="T485" t="s">
        <v>32</v>
      </c>
      <c r="U485" t="s">
        <v>32</v>
      </c>
      <c r="V485" t="s">
        <v>32</v>
      </c>
      <c r="W485" t="s">
        <v>32</v>
      </c>
      <c r="X485" t="s">
        <v>32</v>
      </c>
      <c r="Y485" t="s">
        <v>32</v>
      </c>
      <c r="Z485" t="s">
        <v>32</v>
      </c>
      <c r="AA485" t="s">
        <v>32</v>
      </c>
      <c r="AB485" t="s">
        <v>32</v>
      </c>
      <c r="AC485" t="s">
        <v>32</v>
      </c>
      <c r="AD485" t="s">
        <v>32</v>
      </c>
      <c r="AE485" t="s">
        <v>32</v>
      </c>
    </row>
    <row r="486" spans="1:31" x14ac:dyDescent="0.2">
      <c r="A486">
        <v>484</v>
      </c>
      <c r="B486" t="s">
        <v>990</v>
      </c>
      <c r="C486" t="s">
        <v>991</v>
      </c>
      <c r="D486" t="s">
        <v>32</v>
      </c>
      <c r="E486" t="s">
        <v>32</v>
      </c>
      <c r="F486" t="s">
        <v>32</v>
      </c>
      <c r="G486" t="s">
        <v>32</v>
      </c>
      <c r="H486" t="s">
        <v>32</v>
      </c>
      <c r="I486" t="s">
        <v>32</v>
      </c>
      <c r="J486" t="s">
        <v>32</v>
      </c>
      <c r="K486" t="s">
        <v>32</v>
      </c>
      <c r="L486" t="s">
        <v>32</v>
      </c>
      <c r="M486" t="s">
        <v>32</v>
      </c>
      <c r="N486" t="s">
        <v>32</v>
      </c>
      <c r="O486" t="s">
        <v>32</v>
      </c>
      <c r="P486" t="s">
        <v>32</v>
      </c>
      <c r="Q486" t="s">
        <v>32</v>
      </c>
      <c r="R486" t="s">
        <v>32</v>
      </c>
      <c r="S486" t="s">
        <v>32</v>
      </c>
      <c r="T486" t="s">
        <v>32</v>
      </c>
      <c r="U486" t="s">
        <v>32</v>
      </c>
      <c r="V486" t="s">
        <v>32</v>
      </c>
      <c r="W486" t="s">
        <v>32</v>
      </c>
      <c r="X486" t="s">
        <v>32</v>
      </c>
      <c r="Y486" t="s">
        <v>32</v>
      </c>
      <c r="Z486" t="s">
        <v>32</v>
      </c>
      <c r="AA486" t="s">
        <v>32</v>
      </c>
      <c r="AB486" t="s">
        <v>32</v>
      </c>
      <c r="AC486" t="s">
        <v>32</v>
      </c>
      <c r="AD486" t="s">
        <v>32</v>
      </c>
      <c r="AE486" t="s">
        <v>32</v>
      </c>
    </row>
    <row r="487" spans="1:31" x14ac:dyDescent="0.2">
      <c r="A487">
        <v>485</v>
      </c>
      <c r="B487" t="s">
        <v>992</v>
      </c>
      <c r="C487" t="s">
        <v>993</v>
      </c>
      <c r="D487" t="s">
        <v>32</v>
      </c>
      <c r="E487" t="s">
        <v>32</v>
      </c>
      <c r="F487" t="s">
        <v>32</v>
      </c>
      <c r="G487" t="s">
        <v>32</v>
      </c>
      <c r="H487" t="s">
        <v>32</v>
      </c>
      <c r="I487" t="s">
        <v>32</v>
      </c>
      <c r="J487" t="s">
        <v>32</v>
      </c>
      <c r="K487" t="s">
        <v>32</v>
      </c>
      <c r="L487" t="s">
        <v>32</v>
      </c>
      <c r="M487" t="s">
        <v>32</v>
      </c>
      <c r="N487" t="s">
        <v>32</v>
      </c>
      <c r="O487" t="s">
        <v>32</v>
      </c>
      <c r="P487" t="s">
        <v>32</v>
      </c>
      <c r="Q487" t="s">
        <v>32</v>
      </c>
      <c r="R487" t="s">
        <v>32</v>
      </c>
      <c r="S487" t="s">
        <v>32</v>
      </c>
      <c r="T487" t="s">
        <v>32</v>
      </c>
      <c r="U487" t="s">
        <v>32</v>
      </c>
      <c r="V487" t="s">
        <v>32</v>
      </c>
      <c r="W487" t="s">
        <v>32</v>
      </c>
      <c r="X487" t="s">
        <v>32</v>
      </c>
      <c r="Y487" t="s">
        <v>32</v>
      </c>
      <c r="Z487" t="s">
        <v>32</v>
      </c>
      <c r="AA487" t="s">
        <v>32</v>
      </c>
      <c r="AB487" t="s">
        <v>32</v>
      </c>
      <c r="AC487" t="s">
        <v>32</v>
      </c>
      <c r="AD487" t="s">
        <v>32</v>
      </c>
      <c r="AE487" t="s">
        <v>32</v>
      </c>
    </row>
    <row r="488" spans="1:31" x14ac:dyDescent="0.2">
      <c r="A488">
        <v>486</v>
      </c>
      <c r="B488" t="s">
        <v>994</v>
      </c>
      <c r="C488" t="s">
        <v>995</v>
      </c>
      <c r="D488" t="s">
        <v>32</v>
      </c>
      <c r="E488" t="s">
        <v>32</v>
      </c>
      <c r="F488" t="s">
        <v>32</v>
      </c>
      <c r="G488" t="s">
        <v>32</v>
      </c>
      <c r="H488" t="s">
        <v>32</v>
      </c>
      <c r="I488" t="s">
        <v>32</v>
      </c>
      <c r="J488" t="s">
        <v>32</v>
      </c>
      <c r="K488" t="s">
        <v>32</v>
      </c>
      <c r="L488" t="s">
        <v>32</v>
      </c>
      <c r="M488" t="s">
        <v>32</v>
      </c>
      <c r="N488" t="s">
        <v>32</v>
      </c>
      <c r="O488" t="s">
        <v>32</v>
      </c>
      <c r="P488" t="s">
        <v>32</v>
      </c>
      <c r="Q488" t="s">
        <v>32</v>
      </c>
      <c r="R488" t="s">
        <v>32</v>
      </c>
      <c r="S488" t="s">
        <v>32</v>
      </c>
      <c r="T488" t="s">
        <v>32</v>
      </c>
      <c r="U488" t="s">
        <v>32</v>
      </c>
      <c r="V488" t="s">
        <v>32</v>
      </c>
      <c r="W488" t="s">
        <v>32</v>
      </c>
      <c r="X488" t="s">
        <v>32</v>
      </c>
      <c r="Y488" t="s">
        <v>32</v>
      </c>
      <c r="Z488" t="s">
        <v>32</v>
      </c>
      <c r="AA488" t="s">
        <v>32</v>
      </c>
      <c r="AB488" t="s">
        <v>32</v>
      </c>
      <c r="AC488" t="s">
        <v>32</v>
      </c>
      <c r="AD488" t="s">
        <v>32</v>
      </c>
      <c r="AE488" t="s">
        <v>32</v>
      </c>
    </row>
    <row r="489" spans="1:31" x14ac:dyDescent="0.2">
      <c r="A489">
        <v>487</v>
      </c>
      <c r="B489" t="s">
        <v>996</v>
      </c>
      <c r="C489" t="s">
        <v>997</v>
      </c>
      <c r="D489" t="s">
        <v>32</v>
      </c>
      <c r="E489" t="s">
        <v>32</v>
      </c>
      <c r="F489" t="s">
        <v>32</v>
      </c>
      <c r="G489" t="s">
        <v>32</v>
      </c>
      <c r="H489" t="s">
        <v>32</v>
      </c>
      <c r="I489" t="s">
        <v>32</v>
      </c>
      <c r="J489" t="s">
        <v>32</v>
      </c>
      <c r="K489" t="s">
        <v>32</v>
      </c>
      <c r="L489" t="s">
        <v>32</v>
      </c>
      <c r="M489" t="s">
        <v>32</v>
      </c>
      <c r="N489" t="s">
        <v>32</v>
      </c>
      <c r="O489" t="s">
        <v>32</v>
      </c>
      <c r="P489" t="s">
        <v>32</v>
      </c>
      <c r="Q489" t="s">
        <v>32</v>
      </c>
      <c r="R489" t="s">
        <v>32</v>
      </c>
      <c r="S489" t="s">
        <v>32</v>
      </c>
      <c r="T489" t="s">
        <v>32</v>
      </c>
      <c r="U489" t="s">
        <v>32</v>
      </c>
      <c r="V489" t="s">
        <v>32</v>
      </c>
      <c r="W489" t="s">
        <v>32</v>
      </c>
      <c r="X489" t="s">
        <v>32</v>
      </c>
      <c r="Y489" t="s">
        <v>32</v>
      </c>
      <c r="Z489" t="s">
        <v>32</v>
      </c>
      <c r="AA489" t="s">
        <v>32</v>
      </c>
      <c r="AB489" t="s">
        <v>32</v>
      </c>
      <c r="AC489" t="s">
        <v>32</v>
      </c>
      <c r="AD489" t="s">
        <v>32</v>
      </c>
      <c r="AE489" t="s">
        <v>32</v>
      </c>
    </row>
    <row r="490" spans="1:31" x14ac:dyDescent="0.2">
      <c r="A490">
        <v>488</v>
      </c>
      <c r="B490" t="s">
        <v>998</v>
      </c>
      <c r="C490" t="s">
        <v>999</v>
      </c>
      <c r="D490" t="s">
        <v>32</v>
      </c>
      <c r="E490" t="s">
        <v>32</v>
      </c>
      <c r="F490" t="s">
        <v>32</v>
      </c>
      <c r="G490" t="s">
        <v>32</v>
      </c>
      <c r="H490" t="s">
        <v>32</v>
      </c>
      <c r="I490" t="s">
        <v>32</v>
      </c>
      <c r="J490" t="s">
        <v>32</v>
      </c>
      <c r="K490" t="s">
        <v>32</v>
      </c>
      <c r="L490" t="s">
        <v>32</v>
      </c>
      <c r="M490" t="s">
        <v>32</v>
      </c>
      <c r="N490" t="s">
        <v>32</v>
      </c>
      <c r="O490" t="s">
        <v>32</v>
      </c>
      <c r="P490" t="s">
        <v>32</v>
      </c>
      <c r="Q490" t="s">
        <v>32</v>
      </c>
      <c r="R490" t="s">
        <v>32</v>
      </c>
      <c r="S490" t="s">
        <v>32</v>
      </c>
      <c r="T490" t="s">
        <v>32</v>
      </c>
      <c r="U490" t="s">
        <v>32</v>
      </c>
      <c r="V490" t="s">
        <v>32</v>
      </c>
      <c r="W490" t="s">
        <v>32</v>
      </c>
      <c r="X490" t="s">
        <v>32</v>
      </c>
      <c r="Y490" t="s">
        <v>32</v>
      </c>
      <c r="Z490" t="s">
        <v>32</v>
      </c>
      <c r="AA490" t="s">
        <v>32</v>
      </c>
      <c r="AB490" t="s">
        <v>32</v>
      </c>
      <c r="AC490" t="s">
        <v>32</v>
      </c>
      <c r="AD490" t="s">
        <v>32</v>
      </c>
      <c r="AE490" t="s">
        <v>32</v>
      </c>
    </row>
    <row r="491" spans="1:31" x14ac:dyDescent="0.2">
      <c r="A491">
        <v>489</v>
      </c>
      <c r="B491" t="s">
        <v>1000</v>
      </c>
      <c r="C491" t="s">
        <v>1001</v>
      </c>
      <c r="D491" t="s">
        <v>32</v>
      </c>
      <c r="E491" t="s">
        <v>32</v>
      </c>
      <c r="F491" t="s">
        <v>32</v>
      </c>
      <c r="G491" t="s">
        <v>32</v>
      </c>
      <c r="H491" t="s">
        <v>32</v>
      </c>
      <c r="I491" t="s">
        <v>32</v>
      </c>
      <c r="J491" t="s">
        <v>32</v>
      </c>
      <c r="K491" t="s">
        <v>32</v>
      </c>
      <c r="L491" t="s">
        <v>32</v>
      </c>
      <c r="M491" t="s">
        <v>32</v>
      </c>
      <c r="N491" t="s">
        <v>32</v>
      </c>
      <c r="O491" t="s">
        <v>32</v>
      </c>
      <c r="P491" t="s">
        <v>32</v>
      </c>
      <c r="Q491" t="s">
        <v>32</v>
      </c>
      <c r="R491" t="s">
        <v>32</v>
      </c>
      <c r="S491" t="s">
        <v>32</v>
      </c>
      <c r="T491" t="s">
        <v>32</v>
      </c>
      <c r="U491" t="s">
        <v>32</v>
      </c>
      <c r="V491" t="s">
        <v>32</v>
      </c>
      <c r="W491" t="s">
        <v>32</v>
      </c>
      <c r="X491" t="s">
        <v>32</v>
      </c>
      <c r="Y491" t="s">
        <v>32</v>
      </c>
      <c r="Z491" t="s">
        <v>32</v>
      </c>
      <c r="AA491" t="s">
        <v>32</v>
      </c>
      <c r="AB491" t="s">
        <v>32</v>
      </c>
      <c r="AC491" t="s">
        <v>32</v>
      </c>
      <c r="AD491" t="s">
        <v>32</v>
      </c>
      <c r="AE491" t="s">
        <v>32</v>
      </c>
    </row>
    <row r="492" spans="1:31" x14ac:dyDescent="0.2">
      <c r="A492">
        <v>490</v>
      </c>
      <c r="B492" t="s">
        <v>1002</v>
      </c>
      <c r="C492" t="s">
        <v>1003</v>
      </c>
      <c r="D492" t="s">
        <v>39</v>
      </c>
      <c r="E492" t="s">
        <v>39</v>
      </c>
      <c r="F492" t="s">
        <v>39</v>
      </c>
      <c r="G492" t="s">
        <v>39</v>
      </c>
      <c r="H492" t="s">
        <v>39</v>
      </c>
      <c r="I492" t="s">
        <v>39</v>
      </c>
      <c r="J492" t="s">
        <v>39</v>
      </c>
      <c r="K492" t="s">
        <v>39</v>
      </c>
      <c r="L492" t="s">
        <v>39</v>
      </c>
      <c r="M492" t="s">
        <v>39</v>
      </c>
      <c r="N492" t="s">
        <v>39</v>
      </c>
      <c r="O492" t="s">
        <v>39</v>
      </c>
      <c r="P492" t="s">
        <v>39</v>
      </c>
      <c r="Q492" t="s">
        <v>39</v>
      </c>
      <c r="R492" t="s">
        <v>39</v>
      </c>
      <c r="S492" t="s">
        <v>39</v>
      </c>
      <c r="T492" t="s">
        <v>39</v>
      </c>
      <c r="U492" t="s">
        <v>39</v>
      </c>
      <c r="V492" t="s">
        <v>39</v>
      </c>
      <c r="W492" t="s">
        <v>39</v>
      </c>
      <c r="X492" t="s">
        <v>39</v>
      </c>
      <c r="Y492" t="s">
        <v>39</v>
      </c>
      <c r="Z492" t="s">
        <v>39</v>
      </c>
      <c r="AA492" t="s">
        <v>39</v>
      </c>
      <c r="AB492" t="s">
        <v>39</v>
      </c>
      <c r="AC492" t="s">
        <v>39</v>
      </c>
      <c r="AD492" t="s">
        <v>39</v>
      </c>
      <c r="AE492" t="s">
        <v>39</v>
      </c>
    </row>
    <row r="493" spans="1:31" x14ac:dyDescent="0.2">
      <c r="A493">
        <v>491</v>
      </c>
      <c r="B493" t="s">
        <v>1004</v>
      </c>
      <c r="C493" t="s">
        <v>1005</v>
      </c>
      <c r="D493" t="s">
        <v>32</v>
      </c>
      <c r="E493" t="s">
        <v>32</v>
      </c>
      <c r="F493" t="s">
        <v>32</v>
      </c>
      <c r="G493" t="s">
        <v>32</v>
      </c>
      <c r="H493" t="s">
        <v>32</v>
      </c>
      <c r="I493" t="s">
        <v>32</v>
      </c>
      <c r="J493" t="s">
        <v>32</v>
      </c>
      <c r="K493" t="s">
        <v>32</v>
      </c>
      <c r="L493" t="s">
        <v>32</v>
      </c>
      <c r="M493" t="s">
        <v>32</v>
      </c>
      <c r="N493" t="s">
        <v>32</v>
      </c>
      <c r="O493" t="s">
        <v>32</v>
      </c>
      <c r="P493" t="s">
        <v>32</v>
      </c>
      <c r="Q493" t="s">
        <v>32</v>
      </c>
      <c r="R493" t="s">
        <v>32</v>
      </c>
      <c r="S493" t="s">
        <v>32</v>
      </c>
      <c r="T493" t="s">
        <v>32</v>
      </c>
      <c r="U493" t="s">
        <v>32</v>
      </c>
      <c r="V493" t="s">
        <v>32</v>
      </c>
      <c r="W493" t="s">
        <v>32</v>
      </c>
      <c r="X493" t="s">
        <v>32</v>
      </c>
      <c r="Y493" t="s">
        <v>32</v>
      </c>
      <c r="Z493" t="s">
        <v>32</v>
      </c>
      <c r="AA493" t="s">
        <v>32</v>
      </c>
      <c r="AB493" t="s">
        <v>32</v>
      </c>
      <c r="AC493" t="s">
        <v>32</v>
      </c>
      <c r="AD493" t="s">
        <v>32</v>
      </c>
      <c r="AE493" t="s">
        <v>32</v>
      </c>
    </row>
    <row r="494" spans="1:31" x14ac:dyDescent="0.2">
      <c r="A494">
        <v>492</v>
      </c>
      <c r="B494" t="s">
        <v>1006</v>
      </c>
      <c r="C494" t="s">
        <v>1007</v>
      </c>
      <c r="D494" t="s">
        <v>32</v>
      </c>
      <c r="E494" t="s">
        <v>32</v>
      </c>
      <c r="F494" t="s">
        <v>32</v>
      </c>
      <c r="G494" t="s">
        <v>32</v>
      </c>
      <c r="H494" t="s">
        <v>32</v>
      </c>
      <c r="I494" t="s">
        <v>32</v>
      </c>
      <c r="J494" t="s">
        <v>32</v>
      </c>
      <c r="K494" t="s">
        <v>32</v>
      </c>
      <c r="L494" t="s">
        <v>32</v>
      </c>
      <c r="M494" t="s">
        <v>32</v>
      </c>
      <c r="N494" t="s">
        <v>32</v>
      </c>
      <c r="O494" t="s">
        <v>32</v>
      </c>
      <c r="P494" t="s">
        <v>32</v>
      </c>
      <c r="Q494" t="s">
        <v>32</v>
      </c>
      <c r="R494" t="s">
        <v>32</v>
      </c>
      <c r="S494" t="s">
        <v>32</v>
      </c>
      <c r="T494" t="s">
        <v>32</v>
      </c>
      <c r="U494" t="s">
        <v>32</v>
      </c>
      <c r="V494" t="s">
        <v>32</v>
      </c>
      <c r="W494" t="s">
        <v>32</v>
      </c>
      <c r="X494" t="s">
        <v>32</v>
      </c>
      <c r="Y494" t="s">
        <v>32</v>
      </c>
      <c r="Z494" t="s">
        <v>32</v>
      </c>
      <c r="AA494" t="s">
        <v>32</v>
      </c>
      <c r="AB494" t="s">
        <v>32</v>
      </c>
      <c r="AC494" t="s">
        <v>32</v>
      </c>
      <c r="AD494" t="s">
        <v>32</v>
      </c>
      <c r="AE494" t="s">
        <v>32</v>
      </c>
    </row>
    <row r="495" spans="1:31" x14ac:dyDescent="0.2">
      <c r="A495">
        <v>493</v>
      </c>
      <c r="B495" t="s">
        <v>1008</v>
      </c>
      <c r="C495" t="s">
        <v>1009</v>
      </c>
      <c r="D495" t="s">
        <v>32</v>
      </c>
      <c r="E495" t="s">
        <v>32</v>
      </c>
      <c r="F495" t="s">
        <v>32</v>
      </c>
      <c r="G495" t="s">
        <v>32</v>
      </c>
      <c r="H495" t="s">
        <v>32</v>
      </c>
      <c r="I495" t="s">
        <v>32</v>
      </c>
      <c r="J495" t="s">
        <v>32</v>
      </c>
      <c r="K495" t="s">
        <v>32</v>
      </c>
      <c r="L495" t="s">
        <v>32</v>
      </c>
      <c r="M495" t="s">
        <v>32</v>
      </c>
      <c r="N495" t="s">
        <v>32</v>
      </c>
      <c r="O495" t="s">
        <v>32</v>
      </c>
      <c r="P495" t="s">
        <v>32</v>
      </c>
      <c r="Q495" t="s">
        <v>32</v>
      </c>
      <c r="R495" t="s">
        <v>32</v>
      </c>
      <c r="S495" t="s">
        <v>32</v>
      </c>
      <c r="T495" t="s">
        <v>32</v>
      </c>
      <c r="U495" t="s">
        <v>32</v>
      </c>
      <c r="V495" t="s">
        <v>32</v>
      </c>
      <c r="W495" t="s">
        <v>32</v>
      </c>
      <c r="X495" t="s">
        <v>32</v>
      </c>
      <c r="Y495" t="s">
        <v>32</v>
      </c>
      <c r="Z495" t="s">
        <v>32</v>
      </c>
      <c r="AA495" t="s">
        <v>32</v>
      </c>
      <c r="AB495" t="s">
        <v>32</v>
      </c>
      <c r="AC495" t="s">
        <v>32</v>
      </c>
      <c r="AD495" t="s">
        <v>32</v>
      </c>
      <c r="AE495" t="s">
        <v>32</v>
      </c>
    </row>
    <row r="496" spans="1:31" x14ac:dyDescent="0.2">
      <c r="A496">
        <v>494</v>
      </c>
      <c r="B496" t="s">
        <v>1010</v>
      </c>
      <c r="C496" t="s">
        <v>1011</v>
      </c>
      <c r="D496" t="s">
        <v>32</v>
      </c>
      <c r="E496" t="s">
        <v>32</v>
      </c>
      <c r="F496" t="s">
        <v>32</v>
      </c>
      <c r="G496" t="s">
        <v>32</v>
      </c>
      <c r="H496" t="s">
        <v>32</v>
      </c>
      <c r="I496" t="s">
        <v>32</v>
      </c>
      <c r="J496" t="s">
        <v>32</v>
      </c>
      <c r="K496" t="s">
        <v>32</v>
      </c>
      <c r="L496" t="s">
        <v>32</v>
      </c>
      <c r="M496" t="s">
        <v>32</v>
      </c>
      <c r="N496" t="s">
        <v>32</v>
      </c>
      <c r="O496" t="s">
        <v>32</v>
      </c>
      <c r="P496" t="s">
        <v>32</v>
      </c>
      <c r="Q496" t="s">
        <v>32</v>
      </c>
      <c r="R496" t="s">
        <v>32</v>
      </c>
      <c r="S496" t="s">
        <v>32</v>
      </c>
      <c r="T496" t="s">
        <v>32</v>
      </c>
      <c r="U496" t="s">
        <v>32</v>
      </c>
      <c r="V496" t="s">
        <v>32</v>
      </c>
      <c r="W496" t="s">
        <v>32</v>
      </c>
      <c r="X496" t="s">
        <v>32</v>
      </c>
      <c r="Y496" t="s">
        <v>32</v>
      </c>
      <c r="Z496" t="s">
        <v>32</v>
      </c>
      <c r="AA496" t="s">
        <v>32</v>
      </c>
      <c r="AB496" t="s">
        <v>32</v>
      </c>
      <c r="AC496" t="s">
        <v>32</v>
      </c>
      <c r="AD496" t="s">
        <v>32</v>
      </c>
      <c r="AE496" t="s">
        <v>32</v>
      </c>
    </row>
    <row r="497" spans="1:31" x14ac:dyDescent="0.2">
      <c r="A497">
        <v>495</v>
      </c>
      <c r="B497" t="s">
        <v>1012</v>
      </c>
      <c r="C497" t="s">
        <v>1013</v>
      </c>
      <c r="D497" t="s">
        <v>32</v>
      </c>
      <c r="E497" t="s">
        <v>32</v>
      </c>
      <c r="F497" t="s">
        <v>32</v>
      </c>
      <c r="G497" t="s">
        <v>32</v>
      </c>
      <c r="H497" t="s">
        <v>32</v>
      </c>
      <c r="I497" t="s">
        <v>32</v>
      </c>
      <c r="J497" t="s">
        <v>32</v>
      </c>
      <c r="K497" t="s">
        <v>32</v>
      </c>
      <c r="L497" t="s">
        <v>32</v>
      </c>
      <c r="M497" t="s">
        <v>32</v>
      </c>
      <c r="N497" t="s">
        <v>32</v>
      </c>
      <c r="O497" t="s">
        <v>32</v>
      </c>
      <c r="P497" t="s">
        <v>32</v>
      </c>
      <c r="Q497" t="s">
        <v>32</v>
      </c>
      <c r="R497" t="s">
        <v>32</v>
      </c>
      <c r="S497" t="s">
        <v>32</v>
      </c>
      <c r="T497" t="s">
        <v>32</v>
      </c>
      <c r="U497" t="s">
        <v>32</v>
      </c>
      <c r="V497" t="s">
        <v>32</v>
      </c>
      <c r="W497" t="s">
        <v>32</v>
      </c>
      <c r="X497" t="s">
        <v>32</v>
      </c>
      <c r="Y497" t="s">
        <v>32</v>
      </c>
      <c r="Z497" t="s">
        <v>32</v>
      </c>
      <c r="AA497" t="s">
        <v>32</v>
      </c>
      <c r="AB497" t="s">
        <v>32</v>
      </c>
      <c r="AC497" t="s">
        <v>32</v>
      </c>
      <c r="AD497" t="s">
        <v>32</v>
      </c>
      <c r="AE497" t="s">
        <v>32</v>
      </c>
    </row>
    <row r="498" spans="1:31" x14ac:dyDescent="0.2">
      <c r="A498">
        <v>496</v>
      </c>
      <c r="B498" t="s">
        <v>1014</v>
      </c>
      <c r="C498" t="s">
        <v>1015</v>
      </c>
      <c r="D498" t="s">
        <v>32</v>
      </c>
      <c r="E498" t="s">
        <v>32</v>
      </c>
      <c r="F498" t="s">
        <v>32</v>
      </c>
      <c r="G498" t="s">
        <v>32</v>
      </c>
      <c r="H498" t="s">
        <v>32</v>
      </c>
      <c r="I498" t="s">
        <v>32</v>
      </c>
      <c r="J498" t="s">
        <v>32</v>
      </c>
      <c r="K498" t="s">
        <v>32</v>
      </c>
      <c r="L498" t="s">
        <v>32</v>
      </c>
      <c r="M498" t="s">
        <v>32</v>
      </c>
      <c r="N498" t="s">
        <v>32</v>
      </c>
      <c r="O498" t="s">
        <v>32</v>
      </c>
      <c r="P498" t="s">
        <v>32</v>
      </c>
      <c r="Q498" t="s">
        <v>32</v>
      </c>
      <c r="R498" t="s">
        <v>32</v>
      </c>
      <c r="S498" t="s">
        <v>32</v>
      </c>
      <c r="T498" t="s">
        <v>32</v>
      </c>
      <c r="U498" t="s">
        <v>32</v>
      </c>
      <c r="V498" t="s">
        <v>32</v>
      </c>
      <c r="W498" t="s">
        <v>32</v>
      </c>
      <c r="X498" t="s">
        <v>32</v>
      </c>
      <c r="Y498" t="s">
        <v>32</v>
      </c>
      <c r="Z498" t="s">
        <v>32</v>
      </c>
      <c r="AA498" t="s">
        <v>32</v>
      </c>
      <c r="AB498" t="s">
        <v>32</v>
      </c>
      <c r="AC498" t="s">
        <v>32</v>
      </c>
      <c r="AD498" t="s">
        <v>32</v>
      </c>
      <c r="AE498" t="s">
        <v>32</v>
      </c>
    </row>
    <row r="499" spans="1:31" x14ac:dyDescent="0.2">
      <c r="A499">
        <v>497</v>
      </c>
      <c r="B499" t="s">
        <v>1016</v>
      </c>
      <c r="C499" t="s">
        <v>1017</v>
      </c>
      <c r="D499" t="s">
        <v>32</v>
      </c>
      <c r="E499" t="s">
        <v>32</v>
      </c>
      <c r="F499" t="s">
        <v>32</v>
      </c>
      <c r="G499" t="s">
        <v>32</v>
      </c>
      <c r="H499" t="s">
        <v>32</v>
      </c>
      <c r="I499" t="s">
        <v>32</v>
      </c>
      <c r="J499" t="s">
        <v>32</v>
      </c>
      <c r="K499" t="s">
        <v>32</v>
      </c>
      <c r="L499" t="s">
        <v>32</v>
      </c>
      <c r="M499" t="s">
        <v>32</v>
      </c>
      <c r="N499" t="s">
        <v>32</v>
      </c>
      <c r="O499" t="s">
        <v>32</v>
      </c>
      <c r="P499" t="s">
        <v>32</v>
      </c>
      <c r="Q499" t="s">
        <v>32</v>
      </c>
      <c r="R499" t="s">
        <v>32</v>
      </c>
      <c r="S499" t="s">
        <v>32</v>
      </c>
      <c r="T499" t="s">
        <v>32</v>
      </c>
      <c r="U499" t="s">
        <v>32</v>
      </c>
      <c r="V499" t="s">
        <v>32</v>
      </c>
      <c r="W499" t="s">
        <v>32</v>
      </c>
      <c r="X499" t="s">
        <v>32</v>
      </c>
      <c r="Y499" t="s">
        <v>32</v>
      </c>
      <c r="Z499" t="s">
        <v>32</v>
      </c>
      <c r="AA499" t="s">
        <v>32</v>
      </c>
      <c r="AB499" t="s">
        <v>32</v>
      </c>
      <c r="AC499" t="s">
        <v>32</v>
      </c>
      <c r="AD499" t="s">
        <v>32</v>
      </c>
      <c r="AE499" t="s">
        <v>32</v>
      </c>
    </row>
    <row r="500" spans="1:31" x14ac:dyDescent="0.2">
      <c r="A500">
        <v>498</v>
      </c>
      <c r="B500" t="s">
        <v>1018</v>
      </c>
      <c r="C500" t="s">
        <v>1019</v>
      </c>
      <c r="D500" t="s">
        <v>32</v>
      </c>
      <c r="E500" t="s">
        <v>32</v>
      </c>
      <c r="F500" t="s">
        <v>32</v>
      </c>
      <c r="G500" t="s">
        <v>32</v>
      </c>
      <c r="H500" t="s">
        <v>32</v>
      </c>
      <c r="I500" t="s">
        <v>32</v>
      </c>
      <c r="J500" t="s">
        <v>32</v>
      </c>
      <c r="K500" t="s">
        <v>32</v>
      </c>
      <c r="L500" t="s">
        <v>32</v>
      </c>
      <c r="M500" t="s">
        <v>32</v>
      </c>
      <c r="N500" t="s">
        <v>32</v>
      </c>
      <c r="O500" t="s">
        <v>32</v>
      </c>
      <c r="P500" t="s">
        <v>32</v>
      </c>
      <c r="Q500" t="s">
        <v>32</v>
      </c>
      <c r="R500" t="s">
        <v>32</v>
      </c>
      <c r="S500" t="s">
        <v>32</v>
      </c>
      <c r="T500" t="s">
        <v>32</v>
      </c>
      <c r="U500" t="s">
        <v>32</v>
      </c>
      <c r="V500" t="s">
        <v>32</v>
      </c>
      <c r="W500" t="s">
        <v>32</v>
      </c>
      <c r="X500" t="s">
        <v>32</v>
      </c>
      <c r="Y500" t="s">
        <v>32</v>
      </c>
      <c r="Z500" t="s">
        <v>32</v>
      </c>
      <c r="AA500" t="s">
        <v>32</v>
      </c>
      <c r="AB500" t="s">
        <v>32</v>
      </c>
      <c r="AC500" t="s">
        <v>32</v>
      </c>
      <c r="AD500" t="s">
        <v>32</v>
      </c>
      <c r="AE500" t="s">
        <v>32</v>
      </c>
    </row>
    <row r="501" spans="1:31" x14ac:dyDescent="0.2">
      <c r="A501">
        <v>499</v>
      </c>
      <c r="B501" t="s">
        <v>1020</v>
      </c>
      <c r="C501" t="s">
        <v>1021</v>
      </c>
      <c r="D501" t="s">
        <v>32</v>
      </c>
      <c r="E501" t="s">
        <v>32</v>
      </c>
      <c r="F501" t="s">
        <v>32</v>
      </c>
      <c r="G501" t="s">
        <v>32</v>
      </c>
      <c r="H501" t="s">
        <v>32</v>
      </c>
      <c r="I501" t="s">
        <v>32</v>
      </c>
      <c r="J501" t="s">
        <v>32</v>
      </c>
      <c r="K501" t="s">
        <v>32</v>
      </c>
      <c r="L501" t="s">
        <v>32</v>
      </c>
      <c r="M501" t="s">
        <v>32</v>
      </c>
      <c r="N501" t="s">
        <v>32</v>
      </c>
      <c r="O501" t="s">
        <v>32</v>
      </c>
      <c r="P501" t="s">
        <v>32</v>
      </c>
      <c r="Q501" t="s">
        <v>32</v>
      </c>
      <c r="R501" t="s">
        <v>32</v>
      </c>
      <c r="S501" t="s">
        <v>32</v>
      </c>
      <c r="T501" t="s">
        <v>32</v>
      </c>
      <c r="U501" t="s">
        <v>32</v>
      </c>
      <c r="V501" t="s">
        <v>32</v>
      </c>
      <c r="W501" t="s">
        <v>32</v>
      </c>
      <c r="X501" t="s">
        <v>32</v>
      </c>
      <c r="Y501" t="s">
        <v>32</v>
      </c>
      <c r="Z501" t="s">
        <v>32</v>
      </c>
      <c r="AA501" t="s">
        <v>32</v>
      </c>
      <c r="AB501" t="s">
        <v>32</v>
      </c>
      <c r="AC501" t="s">
        <v>32</v>
      </c>
      <c r="AD501" t="s">
        <v>32</v>
      </c>
      <c r="AE501" t="s">
        <v>32</v>
      </c>
    </row>
    <row r="502" spans="1:31" x14ac:dyDescent="0.2">
      <c r="A502">
        <v>500</v>
      </c>
      <c r="B502" t="s">
        <v>1022</v>
      </c>
      <c r="C502" t="s">
        <v>1023</v>
      </c>
      <c r="D502" t="s">
        <v>32</v>
      </c>
      <c r="E502" t="s">
        <v>32</v>
      </c>
      <c r="F502" t="s">
        <v>32</v>
      </c>
      <c r="G502" t="s">
        <v>32</v>
      </c>
      <c r="H502" t="s">
        <v>32</v>
      </c>
      <c r="I502" t="s">
        <v>32</v>
      </c>
      <c r="J502" t="s">
        <v>32</v>
      </c>
      <c r="K502" t="s">
        <v>32</v>
      </c>
      <c r="L502" t="s">
        <v>32</v>
      </c>
      <c r="M502" t="s">
        <v>32</v>
      </c>
      <c r="N502" t="s">
        <v>32</v>
      </c>
      <c r="O502" t="s">
        <v>32</v>
      </c>
      <c r="P502" t="s">
        <v>32</v>
      </c>
      <c r="Q502" t="s">
        <v>32</v>
      </c>
      <c r="R502" t="s">
        <v>32</v>
      </c>
      <c r="S502" t="s">
        <v>32</v>
      </c>
      <c r="T502" t="s">
        <v>32</v>
      </c>
      <c r="U502" t="s">
        <v>32</v>
      </c>
      <c r="V502" t="s">
        <v>32</v>
      </c>
      <c r="W502" t="s">
        <v>32</v>
      </c>
      <c r="X502" t="s">
        <v>32</v>
      </c>
      <c r="Y502" t="s">
        <v>32</v>
      </c>
      <c r="Z502" t="s">
        <v>32</v>
      </c>
      <c r="AA502" t="s">
        <v>32</v>
      </c>
      <c r="AB502" t="s">
        <v>32</v>
      </c>
      <c r="AC502" t="s">
        <v>32</v>
      </c>
      <c r="AD502" t="s">
        <v>32</v>
      </c>
      <c r="AE502" t="s">
        <v>32</v>
      </c>
    </row>
    <row r="503" spans="1:31" x14ac:dyDescent="0.2">
      <c r="A503">
        <v>501</v>
      </c>
      <c r="B503" t="s">
        <v>1024</v>
      </c>
      <c r="C503" t="s">
        <v>1025</v>
      </c>
      <c r="D503" t="s">
        <v>39</v>
      </c>
      <c r="E503" t="s">
        <v>39</v>
      </c>
      <c r="F503" t="s">
        <v>39</v>
      </c>
      <c r="G503" t="s">
        <v>39</v>
      </c>
      <c r="H503" t="s">
        <v>39</v>
      </c>
      <c r="I503" t="s">
        <v>39</v>
      </c>
      <c r="J503" t="s">
        <v>39</v>
      </c>
      <c r="K503" t="s">
        <v>39</v>
      </c>
      <c r="L503" t="s">
        <v>39</v>
      </c>
      <c r="M503" t="s">
        <v>149</v>
      </c>
      <c r="N503" t="s">
        <v>39</v>
      </c>
      <c r="O503" t="s">
        <v>39</v>
      </c>
      <c r="P503" t="s">
        <v>39</v>
      </c>
      <c r="Q503" t="s">
        <v>39</v>
      </c>
      <c r="R503" t="s">
        <v>39</v>
      </c>
      <c r="S503" t="s">
        <v>39</v>
      </c>
      <c r="T503" t="s">
        <v>39</v>
      </c>
      <c r="U503" t="s">
        <v>39</v>
      </c>
      <c r="V503" t="s">
        <v>39</v>
      </c>
      <c r="W503" t="s">
        <v>39</v>
      </c>
      <c r="X503" t="s">
        <v>39</v>
      </c>
      <c r="Y503" t="s">
        <v>149</v>
      </c>
      <c r="Z503" t="s">
        <v>39</v>
      </c>
      <c r="AA503" t="s">
        <v>39</v>
      </c>
      <c r="AB503" t="s">
        <v>39</v>
      </c>
      <c r="AC503" t="s">
        <v>39</v>
      </c>
      <c r="AD503" t="s">
        <v>39</v>
      </c>
      <c r="AE503" t="s">
        <v>39</v>
      </c>
    </row>
    <row r="504" spans="1:31" x14ac:dyDescent="0.2">
      <c r="A504">
        <v>502</v>
      </c>
      <c r="B504" t="s">
        <v>1026</v>
      </c>
      <c r="C504" t="s">
        <v>1027</v>
      </c>
      <c r="D504" t="s">
        <v>32</v>
      </c>
      <c r="E504" t="s">
        <v>32</v>
      </c>
      <c r="F504" t="s">
        <v>32</v>
      </c>
      <c r="G504" t="s">
        <v>32</v>
      </c>
      <c r="H504" t="s">
        <v>32</v>
      </c>
      <c r="I504" t="s">
        <v>32</v>
      </c>
      <c r="J504" t="s">
        <v>32</v>
      </c>
      <c r="K504" t="s">
        <v>32</v>
      </c>
      <c r="L504" t="s">
        <v>32</v>
      </c>
      <c r="M504" t="s">
        <v>32</v>
      </c>
      <c r="N504" t="s">
        <v>32</v>
      </c>
      <c r="O504" t="s">
        <v>32</v>
      </c>
      <c r="P504" t="s">
        <v>32</v>
      </c>
      <c r="Q504" t="s">
        <v>32</v>
      </c>
      <c r="R504" t="s">
        <v>32</v>
      </c>
      <c r="S504" t="s">
        <v>32</v>
      </c>
      <c r="T504" t="s">
        <v>32</v>
      </c>
      <c r="U504" t="s">
        <v>32</v>
      </c>
      <c r="V504" t="s">
        <v>32</v>
      </c>
      <c r="W504" t="s">
        <v>32</v>
      </c>
      <c r="X504" t="s">
        <v>32</v>
      </c>
      <c r="Y504" t="s">
        <v>32</v>
      </c>
      <c r="Z504" t="s">
        <v>32</v>
      </c>
      <c r="AA504" t="s">
        <v>32</v>
      </c>
      <c r="AB504" t="s">
        <v>32</v>
      </c>
      <c r="AC504" t="s">
        <v>32</v>
      </c>
      <c r="AD504" t="s">
        <v>32</v>
      </c>
      <c r="AE504" t="s">
        <v>32</v>
      </c>
    </row>
    <row r="505" spans="1:31" x14ac:dyDescent="0.2">
      <c r="A505">
        <v>503</v>
      </c>
      <c r="B505" t="s">
        <v>1028</v>
      </c>
      <c r="C505" t="s">
        <v>1029</v>
      </c>
      <c r="D505" t="s">
        <v>32</v>
      </c>
      <c r="E505" t="s">
        <v>32</v>
      </c>
      <c r="F505" t="s">
        <v>32</v>
      </c>
      <c r="G505" t="s">
        <v>32</v>
      </c>
      <c r="H505" t="s">
        <v>32</v>
      </c>
      <c r="I505" t="s">
        <v>32</v>
      </c>
      <c r="J505" t="s">
        <v>32</v>
      </c>
      <c r="K505" t="s">
        <v>32</v>
      </c>
      <c r="L505" t="s">
        <v>32</v>
      </c>
      <c r="M505" t="s">
        <v>32</v>
      </c>
      <c r="N505" t="s">
        <v>32</v>
      </c>
      <c r="O505" t="s">
        <v>32</v>
      </c>
      <c r="P505" t="s">
        <v>32</v>
      </c>
      <c r="Q505" t="s">
        <v>32</v>
      </c>
      <c r="R505" t="s">
        <v>32</v>
      </c>
      <c r="S505" t="s">
        <v>32</v>
      </c>
      <c r="T505" t="s">
        <v>32</v>
      </c>
      <c r="U505" t="s">
        <v>32</v>
      </c>
      <c r="V505" t="s">
        <v>32</v>
      </c>
      <c r="W505" t="s">
        <v>32</v>
      </c>
      <c r="X505" t="s">
        <v>32</v>
      </c>
      <c r="Y505" t="s">
        <v>32</v>
      </c>
      <c r="Z505" t="s">
        <v>32</v>
      </c>
      <c r="AA505" t="s">
        <v>32</v>
      </c>
      <c r="AB505" t="s">
        <v>32</v>
      </c>
      <c r="AC505" t="s">
        <v>32</v>
      </c>
      <c r="AD505" t="s">
        <v>32</v>
      </c>
      <c r="AE505" t="s">
        <v>32</v>
      </c>
    </row>
    <row r="506" spans="1:31" x14ac:dyDescent="0.2">
      <c r="A506">
        <v>504</v>
      </c>
      <c r="B506" t="s">
        <v>1030</v>
      </c>
      <c r="C506" t="s">
        <v>1031</v>
      </c>
      <c r="D506" t="s">
        <v>32</v>
      </c>
      <c r="E506" t="s">
        <v>32</v>
      </c>
      <c r="F506" t="s">
        <v>32</v>
      </c>
      <c r="G506" t="s">
        <v>32</v>
      </c>
      <c r="H506" t="s">
        <v>32</v>
      </c>
      <c r="I506" t="s">
        <v>32</v>
      </c>
      <c r="J506" t="s">
        <v>32</v>
      </c>
      <c r="K506" t="s">
        <v>32</v>
      </c>
      <c r="L506" t="s">
        <v>32</v>
      </c>
      <c r="M506" t="s">
        <v>32</v>
      </c>
      <c r="N506" t="s">
        <v>32</v>
      </c>
      <c r="O506" t="s">
        <v>32</v>
      </c>
      <c r="P506" t="s">
        <v>32</v>
      </c>
      <c r="Q506" t="s">
        <v>32</v>
      </c>
      <c r="R506" t="s">
        <v>32</v>
      </c>
      <c r="S506" t="s">
        <v>32</v>
      </c>
      <c r="T506" t="s">
        <v>32</v>
      </c>
      <c r="U506" t="s">
        <v>32</v>
      </c>
      <c r="V506" t="s">
        <v>32</v>
      </c>
      <c r="W506" t="s">
        <v>32</v>
      </c>
      <c r="X506" t="s">
        <v>32</v>
      </c>
      <c r="Y506" t="s">
        <v>32</v>
      </c>
      <c r="Z506" t="s">
        <v>32</v>
      </c>
      <c r="AA506" t="s">
        <v>32</v>
      </c>
      <c r="AB506" t="s">
        <v>32</v>
      </c>
      <c r="AC506" t="s">
        <v>32</v>
      </c>
      <c r="AD506" t="s">
        <v>32</v>
      </c>
      <c r="AE506" t="s">
        <v>32</v>
      </c>
    </row>
    <row r="507" spans="1:31" x14ac:dyDescent="0.2">
      <c r="A507">
        <v>505</v>
      </c>
      <c r="B507" t="s">
        <v>1032</v>
      </c>
      <c r="C507" t="s">
        <v>1033</v>
      </c>
      <c r="D507" t="s">
        <v>32</v>
      </c>
      <c r="E507" t="s">
        <v>32</v>
      </c>
      <c r="F507" t="s">
        <v>32</v>
      </c>
      <c r="G507" t="s">
        <v>32</v>
      </c>
      <c r="H507" t="s">
        <v>32</v>
      </c>
      <c r="I507" t="s">
        <v>32</v>
      </c>
      <c r="J507" t="s">
        <v>32</v>
      </c>
      <c r="K507" t="s">
        <v>32</v>
      </c>
      <c r="L507" t="s">
        <v>32</v>
      </c>
      <c r="M507" t="s">
        <v>32</v>
      </c>
      <c r="N507" t="s">
        <v>32</v>
      </c>
      <c r="O507" t="s">
        <v>32</v>
      </c>
      <c r="P507" t="s">
        <v>32</v>
      </c>
      <c r="Q507" t="s">
        <v>32</v>
      </c>
      <c r="R507" t="s">
        <v>32</v>
      </c>
      <c r="S507" t="s">
        <v>32</v>
      </c>
      <c r="T507" t="s">
        <v>32</v>
      </c>
      <c r="U507" t="s">
        <v>32</v>
      </c>
      <c r="V507" t="s">
        <v>32</v>
      </c>
      <c r="W507" t="s">
        <v>32</v>
      </c>
      <c r="X507" t="s">
        <v>32</v>
      </c>
      <c r="Y507" t="s">
        <v>32</v>
      </c>
      <c r="Z507" t="s">
        <v>32</v>
      </c>
      <c r="AA507" t="s">
        <v>32</v>
      </c>
      <c r="AB507" t="s">
        <v>32</v>
      </c>
      <c r="AC507" t="s">
        <v>32</v>
      </c>
      <c r="AD507" t="s">
        <v>32</v>
      </c>
      <c r="AE507" t="s">
        <v>32</v>
      </c>
    </row>
    <row r="508" spans="1:31" x14ac:dyDescent="0.2">
      <c r="A508">
        <v>506</v>
      </c>
      <c r="B508" t="s">
        <v>1034</v>
      </c>
      <c r="C508" t="s">
        <v>1035</v>
      </c>
      <c r="D508" t="s">
        <v>32</v>
      </c>
      <c r="E508" t="s">
        <v>64</v>
      </c>
      <c r="F508" t="s">
        <v>64</v>
      </c>
      <c r="G508" t="s">
        <v>64</v>
      </c>
      <c r="H508" t="s">
        <v>32</v>
      </c>
      <c r="I508" t="s">
        <v>64</v>
      </c>
      <c r="J508" t="s">
        <v>64</v>
      </c>
      <c r="K508" t="s">
        <v>64</v>
      </c>
      <c r="L508" t="s">
        <v>64</v>
      </c>
      <c r="M508" t="s">
        <v>64</v>
      </c>
      <c r="N508" t="s">
        <v>64</v>
      </c>
      <c r="O508" t="s">
        <v>64</v>
      </c>
      <c r="P508" t="s">
        <v>64</v>
      </c>
      <c r="Q508" t="s">
        <v>64</v>
      </c>
      <c r="R508" t="s">
        <v>64</v>
      </c>
      <c r="S508" t="s">
        <v>64</v>
      </c>
      <c r="T508" t="s">
        <v>64</v>
      </c>
      <c r="U508" t="s">
        <v>64</v>
      </c>
      <c r="V508" t="s">
        <v>64</v>
      </c>
      <c r="W508" t="s">
        <v>64</v>
      </c>
      <c r="X508" t="s">
        <v>64</v>
      </c>
      <c r="Y508" t="s">
        <v>64</v>
      </c>
      <c r="Z508" t="s">
        <v>64</v>
      </c>
      <c r="AA508" t="s">
        <v>64</v>
      </c>
      <c r="AB508" t="s">
        <v>64</v>
      </c>
      <c r="AC508" t="s">
        <v>64</v>
      </c>
      <c r="AD508" t="s">
        <v>64</v>
      </c>
      <c r="AE508" t="s">
        <v>39</v>
      </c>
    </row>
    <row r="509" spans="1:31" x14ac:dyDescent="0.2">
      <c r="A509">
        <v>507</v>
      </c>
      <c r="B509" t="s">
        <v>1036</v>
      </c>
      <c r="C509" t="s">
        <v>1037</v>
      </c>
      <c r="D509" t="s">
        <v>32</v>
      </c>
      <c r="E509" t="s">
        <v>32</v>
      </c>
      <c r="F509" t="s">
        <v>32</v>
      </c>
      <c r="G509" t="s">
        <v>32</v>
      </c>
      <c r="H509" t="s">
        <v>32</v>
      </c>
      <c r="I509" t="s">
        <v>32</v>
      </c>
      <c r="J509" t="s">
        <v>32</v>
      </c>
      <c r="K509" t="s">
        <v>32</v>
      </c>
      <c r="L509" t="s">
        <v>32</v>
      </c>
      <c r="M509" t="s">
        <v>32</v>
      </c>
      <c r="N509" t="s">
        <v>32</v>
      </c>
      <c r="O509" t="s">
        <v>32</v>
      </c>
      <c r="P509" t="s">
        <v>32</v>
      </c>
      <c r="Q509" t="s">
        <v>32</v>
      </c>
      <c r="R509" t="s">
        <v>32</v>
      </c>
      <c r="S509" t="s">
        <v>32</v>
      </c>
      <c r="T509" t="s">
        <v>32</v>
      </c>
      <c r="U509" t="s">
        <v>32</v>
      </c>
      <c r="V509" t="s">
        <v>32</v>
      </c>
      <c r="W509" t="s">
        <v>32</v>
      </c>
      <c r="X509" t="s">
        <v>32</v>
      </c>
      <c r="Y509" t="s">
        <v>32</v>
      </c>
      <c r="Z509" t="s">
        <v>32</v>
      </c>
      <c r="AA509" t="s">
        <v>32</v>
      </c>
      <c r="AB509" t="s">
        <v>32</v>
      </c>
      <c r="AC509" t="s">
        <v>32</v>
      </c>
      <c r="AD509" t="s">
        <v>32</v>
      </c>
      <c r="AE509" t="s">
        <v>32</v>
      </c>
    </row>
    <row r="510" spans="1:31" x14ac:dyDescent="0.2">
      <c r="A510">
        <v>508</v>
      </c>
      <c r="B510" t="s">
        <v>1038</v>
      </c>
      <c r="C510" t="s">
        <v>1039</v>
      </c>
      <c r="D510" t="s">
        <v>32</v>
      </c>
      <c r="E510" t="s">
        <v>32</v>
      </c>
      <c r="F510" t="s">
        <v>32</v>
      </c>
      <c r="G510" t="s">
        <v>32</v>
      </c>
      <c r="H510" t="s">
        <v>32</v>
      </c>
      <c r="I510" t="s">
        <v>32</v>
      </c>
      <c r="J510" t="s">
        <v>32</v>
      </c>
      <c r="K510" t="s">
        <v>32</v>
      </c>
      <c r="L510" t="s">
        <v>32</v>
      </c>
      <c r="M510" t="s">
        <v>32</v>
      </c>
      <c r="N510" t="s">
        <v>32</v>
      </c>
      <c r="O510" t="s">
        <v>32</v>
      </c>
      <c r="P510" t="s">
        <v>32</v>
      </c>
      <c r="Q510" t="s">
        <v>32</v>
      </c>
      <c r="R510" t="s">
        <v>32</v>
      </c>
      <c r="S510" t="s">
        <v>32</v>
      </c>
      <c r="T510" t="s">
        <v>32</v>
      </c>
      <c r="U510" t="s">
        <v>32</v>
      </c>
      <c r="V510" t="s">
        <v>32</v>
      </c>
      <c r="W510" t="s">
        <v>32</v>
      </c>
      <c r="X510" t="s">
        <v>32</v>
      </c>
      <c r="Y510" t="s">
        <v>32</v>
      </c>
      <c r="Z510" t="s">
        <v>32</v>
      </c>
      <c r="AA510" t="s">
        <v>32</v>
      </c>
      <c r="AB510" t="s">
        <v>32</v>
      </c>
      <c r="AC510" t="s">
        <v>32</v>
      </c>
      <c r="AD510" t="s">
        <v>32</v>
      </c>
      <c r="AE510" t="s">
        <v>32</v>
      </c>
    </row>
    <row r="511" spans="1:31" x14ac:dyDescent="0.2">
      <c r="A511">
        <v>509</v>
      </c>
      <c r="B511" t="s">
        <v>1040</v>
      </c>
      <c r="C511" t="s">
        <v>1041</v>
      </c>
      <c r="D511" t="s">
        <v>32</v>
      </c>
      <c r="E511" t="s">
        <v>32</v>
      </c>
      <c r="F511" t="s">
        <v>32</v>
      </c>
      <c r="G511" t="s">
        <v>32</v>
      </c>
      <c r="H511" t="s">
        <v>32</v>
      </c>
      <c r="I511" t="s">
        <v>32</v>
      </c>
      <c r="J511" t="s">
        <v>32</v>
      </c>
      <c r="K511" t="s">
        <v>32</v>
      </c>
      <c r="L511" t="s">
        <v>32</v>
      </c>
      <c r="M511" t="s">
        <v>32</v>
      </c>
      <c r="N511" t="s">
        <v>32</v>
      </c>
      <c r="O511" t="s">
        <v>32</v>
      </c>
      <c r="P511" t="s">
        <v>32</v>
      </c>
      <c r="Q511" t="s">
        <v>32</v>
      </c>
      <c r="R511" t="s">
        <v>32</v>
      </c>
      <c r="S511" t="s">
        <v>32</v>
      </c>
      <c r="T511" t="s">
        <v>32</v>
      </c>
      <c r="U511" t="s">
        <v>32</v>
      </c>
      <c r="V511" t="s">
        <v>32</v>
      </c>
      <c r="W511" t="s">
        <v>32</v>
      </c>
      <c r="X511" t="s">
        <v>32</v>
      </c>
      <c r="Y511" t="s">
        <v>32</v>
      </c>
      <c r="Z511" t="s">
        <v>32</v>
      </c>
      <c r="AA511" t="s">
        <v>32</v>
      </c>
      <c r="AB511" t="s">
        <v>32</v>
      </c>
      <c r="AC511" t="s">
        <v>32</v>
      </c>
      <c r="AD511" t="s">
        <v>32</v>
      </c>
      <c r="AE511" t="s">
        <v>32</v>
      </c>
    </row>
    <row r="512" spans="1:31" x14ac:dyDescent="0.2">
      <c r="A512">
        <v>510</v>
      </c>
      <c r="B512" t="s">
        <v>1042</v>
      </c>
      <c r="C512" t="s">
        <v>1043</v>
      </c>
      <c r="D512" t="s">
        <v>32</v>
      </c>
      <c r="E512" t="s">
        <v>32</v>
      </c>
      <c r="F512" t="s">
        <v>32</v>
      </c>
      <c r="G512" t="s">
        <v>32</v>
      </c>
      <c r="H512" t="s">
        <v>32</v>
      </c>
      <c r="I512" t="s">
        <v>32</v>
      </c>
      <c r="J512" t="s">
        <v>32</v>
      </c>
      <c r="K512" t="s">
        <v>32</v>
      </c>
      <c r="L512" t="s">
        <v>32</v>
      </c>
      <c r="M512" t="s">
        <v>32</v>
      </c>
      <c r="N512" t="s">
        <v>32</v>
      </c>
      <c r="O512" t="s">
        <v>32</v>
      </c>
      <c r="P512" t="s">
        <v>32</v>
      </c>
      <c r="Q512" t="s">
        <v>32</v>
      </c>
      <c r="R512" t="s">
        <v>32</v>
      </c>
      <c r="S512" t="s">
        <v>32</v>
      </c>
      <c r="T512" t="s">
        <v>32</v>
      </c>
      <c r="U512" t="s">
        <v>32</v>
      </c>
      <c r="V512" t="s">
        <v>32</v>
      </c>
      <c r="W512" t="s">
        <v>32</v>
      </c>
      <c r="X512" t="s">
        <v>32</v>
      </c>
      <c r="Y512" t="s">
        <v>32</v>
      </c>
      <c r="Z512" t="s">
        <v>32</v>
      </c>
      <c r="AA512" t="s">
        <v>32</v>
      </c>
      <c r="AB512" t="s">
        <v>32</v>
      </c>
      <c r="AC512" t="s">
        <v>32</v>
      </c>
      <c r="AD512" t="s">
        <v>32</v>
      </c>
      <c r="AE512" t="s">
        <v>32</v>
      </c>
    </row>
    <row r="513" spans="1:31" x14ac:dyDescent="0.2">
      <c r="A513">
        <v>511</v>
      </c>
      <c r="B513" t="s">
        <v>1044</v>
      </c>
      <c r="C513" t="s">
        <v>1045</v>
      </c>
      <c r="D513" t="s">
        <v>32</v>
      </c>
      <c r="E513" t="s">
        <v>39</v>
      </c>
      <c r="F513" t="s">
        <v>32</v>
      </c>
      <c r="G513" t="s">
        <v>32</v>
      </c>
      <c r="H513" t="s">
        <v>32</v>
      </c>
      <c r="I513" t="s">
        <v>32</v>
      </c>
      <c r="J513" t="s">
        <v>32</v>
      </c>
      <c r="K513" t="s">
        <v>32</v>
      </c>
      <c r="L513" t="s">
        <v>32</v>
      </c>
      <c r="M513" t="s">
        <v>32</v>
      </c>
      <c r="N513" t="s">
        <v>32</v>
      </c>
      <c r="O513" t="s">
        <v>32</v>
      </c>
      <c r="P513" t="s">
        <v>32</v>
      </c>
      <c r="Q513" t="s">
        <v>32</v>
      </c>
      <c r="R513" t="s">
        <v>32</v>
      </c>
      <c r="S513" t="s">
        <v>32</v>
      </c>
      <c r="T513" t="s">
        <v>32</v>
      </c>
      <c r="U513" t="s">
        <v>32</v>
      </c>
      <c r="V513" t="s">
        <v>39</v>
      </c>
      <c r="W513" t="s">
        <v>32</v>
      </c>
      <c r="X513" t="s">
        <v>32</v>
      </c>
      <c r="Y513" t="s">
        <v>32</v>
      </c>
      <c r="Z513" t="s">
        <v>32</v>
      </c>
      <c r="AA513" t="s">
        <v>39</v>
      </c>
      <c r="AB513" t="s">
        <v>32</v>
      </c>
      <c r="AC513" t="s">
        <v>32</v>
      </c>
      <c r="AD513" t="s">
        <v>39</v>
      </c>
      <c r="AE513" t="s">
        <v>32</v>
      </c>
    </row>
    <row r="514" spans="1:31" x14ac:dyDescent="0.2">
      <c r="A514">
        <v>512</v>
      </c>
      <c r="B514" t="s">
        <v>1046</v>
      </c>
      <c r="C514" t="s">
        <v>1047</v>
      </c>
      <c r="D514" t="s">
        <v>32</v>
      </c>
      <c r="E514" t="s">
        <v>32</v>
      </c>
      <c r="F514" t="s">
        <v>32</v>
      </c>
      <c r="G514" t="s">
        <v>32</v>
      </c>
      <c r="H514" t="s">
        <v>32</v>
      </c>
      <c r="I514" t="s">
        <v>32</v>
      </c>
      <c r="J514" t="s">
        <v>32</v>
      </c>
      <c r="K514" t="s">
        <v>32</v>
      </c>
      <c r="L514" t="s">
        <v>32</v>
      </c>
      <c r="M514" t="s">
        <v>32</v>
      </c>
      <c r="N514" t="s">
        <v>32</v>
      </c>
      <c r="O514" t="s">
        <v>32</v>
      </c>
      <c r="P514" t="s">
        <v>32</v>
      </c>
      <c r="Q514" t="s">
        <v>32</v>
      </c>
      <c r="R514" t="s">
        <v>32</v>
      </c>
      <c r="S514" t="s">
        <v>32</v>
      </c>
      <c r="T514" t="s">
        <v>32</v>
      </c>
      <c r="U514" t="s">
        <v>32</v>
      </c>
      <c r="V514" t="s">
        <v>32</v>
      </c>
      <c r="W514" t="s">
        <v>32</v>
      </c>
      <c r="X514" t="s">
        <v>32</v>
      </c>
      <c r="Y514" t="s">
        <v>32</v>
      </c>
      <c r="Z514" t="s">
        <v>32</v>
      </c>
      <c r="AA514" t="s">
        <v>32</v>
      </c>
      <c r="AB514" t="s">
        <v>32</v>
      </c>
      <c r="AC514" t="s">
        <v>32</v>
      </c>
      <c r="AD514" t="s">
        <v>32</v>
      </c>
      <c r="AE514" t="s">
        <v>32</v>
      </c>
    </row>
    <row r="515" spans="1:31" x14ac:dyDescent="0.2">
      <c r="A515">
        <v>513</v>
      </c>
      <c r="B515" t="s">
        <v>1048</v>
      </c>
      <c r="C515" t="s">
        <v>1049</v>
      </c>
      <c r="D515" t="s">
        <v>32</v>
      </c>
      <c r="E515" t="s">
        <v>32</v>
      </c>
      <c r="F515" t="s">
        <v>32</v>
      </c>
      <c r="G515" t="s">
        <v>32</v>
      </c>
      <c r="H515" t="s">
        <v>32</v>
      </c>
      <c r="I515" t="s">
        <v>32</v>
      </c>
      <c r="J515" t="s">
        <v>32</v>
      </c>
      <c r="K515" t="s">
        <v>32</v>
      </c>
      <c r="L515" t="s">
        <v>32</v>
      </c>
      <c r="M515" t="s">
        <v>32</v>
      </c>
      <c r="N515" t="s">
        <v>32</v>
      </c>
      <c r="O515" t="s">
        <v>32</v>
      </c>
      <c r="P515" t="s">
        <v>32</v>
      </c>
      <c r="Q515" t="s">
        <v>32</v>
      </c>
      <c r="R515" t="s">
        <v>32</v>
      </c>
      <c r="S515" t="s">
        <v>32</v>
      </c>
      <c r="T515" t="s">
        <v>32</v>
      </c>
      <c r="U515" t="s">
        <v>32</v>
      </c>
      <c r="V515" t="s">
        <v>32</v>
      </c>
      <c r="W515" t="s">
        <v>149</v>
      </c>
      <c r="X515" t="s">
        <v>32</v>
      </c>
      <c r="Y515" t="s">
        <v>32</v>
      </c>
      <c r="Z515" t="s">
        <v>32</v>
      </c>
      <c r="AA515" t="s">
        <v>32</v>
      </c>
      <c r="AB515" t="s">
        <v>32</v>
      </c>
      <c r="AC515" t="s">
        <v>32</v>
      </c>
      <c r="AD515" t="s">
        <v>32</v>
      </c>
      <c r="AE515" t="s">
        <v>32</v>
      </c>
    </row>
    <row r="516" spans="1:31" x14ac:dyDescent="0.2">
      <c r="A516">
        <v>514</v>
      </c>
      <c r="B516" t="s">
        <v>1050</v>
      </c>
      <c r="C516" t="s">
        <v>1051</v>
      </c>
      <c r="D516" t="s">
        <v>32</v>
      </c>
      <c r="E516" t="s">
        <v>32</v>
      </c>
      <c r="F516" t="s">
        <v>32</v>
      </c>
      <c r="G516" t="s">
        <v>32</v>
      </c>
      <c r="H516" t="s">
        <v>32</v>
      </c>
      <c r="I516" t="s">
        <v>32</v>
      </c>
      <c r="J516" t="s">
        <v>32</v>
      </c>
      <c r="K516" t="s">
        <v>32</v>
      </c>
      <c r="L516" t="s">
        <v>32</v>
      </c>
      <c r="M516" t="s">
        <v>32</v>
      </c>
      <c r="N516" t="s">
        <v>32</v>
      </c>
      <c r="O516" t="s">
        <v>32</v>
      </c>
      <c r="P516" t="s">
        <v>32</v>
      </c>
      <c r="Q516" t="s">
        <v>32</v>
      </c>
      <c r="R516" t="s">
        <v>32</v>
      </c>
      <c r="S516" t="s">
        <v>32</v>
      </c>
      <c r="T516" t="s">
        <v>32</v>
      </c>
      <c r="U516" t="s">
        <v>32</v>
      </c>
      <c r="V516" t="s">
        <v>32</v>
      </c>
      <c r="W516" t="s">
        <v>32</v>
      </c>
      <c r="X516" t="s">
        <v>32</v>
      </c>
      <c r="Y516" t="s">
        <v>32</v>
      </c>
      <c r="Z516" t="s">
        <v>32</v>
      </c>
      <c r="AA516" t="s">
        <v>32</v>
      </c>
      <c r="AB516" t="s">
        <v>32</v>
      </c>
      <c r="AC516" t="s">
        <v>32</v>
      </c>
      <c r="AD516" t="s">
        <v>32</v>
      </c>
      <c r="AE516" t="s">
        <v>32</v>
      </c>
    </row>
    <row r="517" spans="1:31" x14ac:dyDescent="0.2">
      <c r="A517">
        <v>515</v>
      </c>
      <c r="B517" t="s">
        <v>1052</v>
      </c>
      <c r="C517" t="s">
        <v>1053</v>
      </c>
      <c r="D517" t="s">
        <v>32</v>
      </c>
      <c r="E517" t="s">
        <v>32</v>
      </c>
      <c r="F517" t="s">
        <v>32</v>
      </c>
      <c r="G517" t="s">
        <v>32</v>
      </c>
      <c r="H517" t="s">
        <v>32</v>
      </c>
      <c r="I517" t="s">
        <v>32</v>
      </c>
      <c r="J517" t="s">
        <v>32</v>
      </c>
      <c r="K517" t="s">
        <v>32</v>
      </c>
      <c r="L517" t="s">
        <v>32</v>
      </c>
      <c r="M517" t="s">
        <v>32</v>
      </c>
      <c r="N517" t="s">
        <v>32</v>
      </c>
      <c r="O517" t="s">
        <v>32</v>
      </c>
      <c r="P517" t="s">
        <v>32</v>
      </c>
      <c r="Q517" t="s">
        <v>32</v>
      </c>
      <c r="R517" t="s">
        <v>32</v>
      </c>
      <c r="S517" t="s">
        <v>32</v>
      </c>
      <c r="T517" t="s">
        <v>32</v>
      </c>
      <c r="U517" t="s">
        <v>32</v>
      </c>
      <c r="V517" t="s">
        <v>32</v>
      </c>
      <c r="W517" t="s">
        <v>32</v>
      </c>
      <c r="X517" t="s">
        <v>32</v>
      </c>
      <c r="Y517" t="s">
        <v>32</v>
      </c>
      <c r="Z517" t="s">
        <v>32</v>
      </c>
      <c r="AA517" t="s">
        <v>32</v>
      </c>
      <c r="AB517" t="s">
        <v>32</v>
      </c>
      <c r="AC517" t="s">
        <v>32</v>
      </c>
      <c r="AD517" t="s">
        <v>32</v>
      </c>
      <c r="AE517" t="s">
        <v>32</v>
      </c>
    </row>
    <row r="518" spans="1:31" x14ac:dyDescent="0.2">
      <c r="A518">
        <v>516</v>
      </c>
      <c r="B518" t="s">
        <v>1054</v>
      </c>
      <c r="C518" t="s">
        <v>1055</v>
      </c>
      <c r="D518" t="s">
        <v>32</v>
      </c>
      <c r="E518" t="s">
        <v>32</v>
      </c>
      <c r="F518" t="s">
        <v>32</v>
      </c>
      <c r="G518" t="s">
        <v>32</v>
      </c>
      <c r="H518" t="s">
        <v>32</v>
      </c>
      <c r="I518" t="s">
        <v>32</v>
      </c>
      <c r="J518" t="s">
        <v>32</v>
      </c>
      <c r="K518" t="s">
        <v>32</v>
      </c>
      <c r="L518" t="s">
        <v>32</v>
      </c>
      <c r="M518" t="s">
        <v>32</v>
      </c>
      <c r="N518" t="s">
        <v>32</v>
      </c>
      <c r="O518" t="s">
        <v>32</v>
      </c>
      <c r="P518" t="s">
        <v>32</v>
      </c>
      <c r="Q518" t="s">
        <v>32</v>
      </c>
      <c r="R518" t="s">
        <v>32</v>
      </c>
      <c r="S518" t="s">
        <v>32</v>
      </c>
      <c r="T518" t="s">
        <v>32</v>
      </c>
      <c r="U518" t="s">
        <v>32</v>
      </c>
      <c r="V518" t="s">
        <v>32</v>
      </c>
      <c r="W518" t="s">
        <v>32</v>
      </c>
      <c r="X518" t="s">
        <v>32</v>
      </c>
      <c r="Y518" t="s">
        <v>32</v>
      </c>
      <c r="Z518" t="s">
        <v>32</v>
      </c>
      <c r="AA518" t="s">
        <v>32</v>
      </c>
      <c r="AB518" t="s">
        <v>32</v>
      </c>
      <c r="AC518" t="s">
        <v>32</v>
      </c>
      <c r="AD518" t="s">
        <v>32</v>
      </c>
      <c r="AE518" t="s">
        <v>32</v>
      </c>
    </row>
    <row r="519" spans="1:31" x14ac:dyDescent="0.2">
      <c r="A519">
        <v>517</v>
      </c>
      <c r="B519" t="s">
        <v>1056</v>
      </c>
      <c r="C519" t="s">
        <v>1057</v>
      </c>
      <c r="D519" t="s">
        <v>32</v>
      </c>
      <c r="E519" t="s">
        <v>32</v>
      </c>
      <c r="F519" t="s">
        <v>32</v>
      </c>
      <c r="G519" t="s">
        <v>32</v>
      </c>
      <c r="H519" t="s">
        <v>32</v>
      </c>
      <c r="I519" t="s">
        <v>32</v>
      </c>
      <c r="J519" t="s">
        <v>32</v>
      </c>
      <c r="K519" t="s">
        <v>32</v>
      </c>
      <c r="L519" t="s">
        <v>32</v>
      </c>
      <c r="M519" t="s">
        <v>32</v>
      </c>
      <c r="N519" t="s">
        <v>32</v>
      </c>
      <c r="O519" t="s">
        <v>32</v>
      </c>
      <c r="P519" t="s">
        <v>32</v>
      </c>
      <c r="Q519" t="s">
        <v>32</v>
      </c>
      <c r="R519" t="s">
        <v>32</v>
      </c>
      <c r="S519" t="s">
        <v>32</v>
      </c>
      <c r="T519" t="s">
        <v>32</v>
      </c>
      <c r="U519" t="s">
        <v>32</v>
      </c>
      <c r="V519" t="s">
        <v>32</v>
      </c>
      <c r="W519" t="s">
        <v>32</v>
      </c>
      <c r="X519" t="s">
        <v>32</v>
      </c>
      <c r="Y519" t="s">
        <v>32</v>
      </c>
      <c r="Z519" t="s">
        <v>32</v>
      </c>
      <c r="AA519" t="s">
        <v>32</v>
      </c>
      <c r="AB519" t="s">
        <v>32</v>
      </c>
      <c r="AC519" t="s">
        <v>32</v>
      </c>
      <c r="AD519" t="s">
        <v>32</v>
      </c>
      <c r="AE519" t="s">
        <v>32</v>
      </c>
    </row>
    <row r="520" spans="1:31" x14ac:dyDescent="0.2">
      <c r="A520">
        <v>518</v>
      </c>
      <c r="B520" t="s">
        <v>1058</v>
      </c>
      <c r="C520" t="s">
        <v>1059</v>
      </c>
      <c r="D520" t="s">
        <v>32</v>
      </c>
      <c r="E520" t="s">
        <v>32</v>
      </c>
      <c r="F520" t="s">
        <v>32</v>
      </c>
      <c r="G520" t="s">
        <v>32</v>
      </c>
      <c r="H520" t="s">
        <v>32</v>
      </c>
      <c r="I520" t="s">
        <v>32</v>
      </c>
      <c r="J520" t="s">
        <v>32</v>
      </c>
      <c r="K520" t="s">
        <v>32</v>
      </c>
      <c r="L520" t="s">
        <v>32</v>
      </c>
      <c r="M520" t="s">
        <v>32</v>
      </c>
      <c r="N520" t="s">
        <v>32</v>
      </c>
      <c r="O520" t="s">
        <v>32</v>
      </c>
      <c r="P520" t="s">
        <v>32</v>
      </c>
      <c r="Q520" t="s">
        <v>32</v>
      </c>
      <c r="R520" t="s">
        <v>32</v>
      </c>
      <c r="S520" t="s">
        <v>32</v>
      </c>
      <c r="T520" t="s">
        <v>32</v>
      </c>
      <c r="U520" t="s">
        <v>32</v>
      </c>
      <c r="V520" t="s">
        <v>32</v>
      </c>
      <c r="W520" t="s">
        <v>32</v>
      </c>
      <c r="X520" t="s">
        <v>32</v>
      </c>
      <c r="Y520" t="s">
        <v>32</v>
      </c>
      <c r="Z520" t="s">
        <v>32</v>
      </c>
      <c r="AA520" t="s">
        <v>32</v>
      </c>
      <c r="AB520" t="s">
        <v>32</v>
      </c>
      <c r="AC520" t="s">
        <v>32</v>
      </c>
      <c r="AD520" t="s">
        <v>32</v>
      </c>
      <c r="AE520" t="s">
        <v>32</v>
      </c>
    </row>
    <row r="521" spans="1:31" x14ac:dyDescent="0.2">
      <c r="A521">
        <v>519</v>
      </c>
      <c r="B521" t="s">
        <v>1060</v>
      </c>
      <c r="C521" t="s">
        <v>1061</v>
      </c>
      <c r="D521" t="s">
        <v>32</v>
      </c>
      <c r="E521" t="s">
        <v>32</v>
      </c>
      <c r="F521" t="s">
        <v>32</v>
      </c>
      <c r="G521" t="s">
        <v>32</v>
      </c>
      <c r="H521" t="s">
        <v>32</v>
      </c>
      <c r="I521" t="s">
        <v>32</v>
      </c>
      <c r="J521" t="s">
        <v>32</v>
      </c>
      <c r="K521" t="s">
        <v>32</v>
      </c>
      <c r="L521" t="s">
        <v>32</v>
      </c>
      <c r="M521" t="s">
        <v>32</v>
      </c>
      <c r="N521" t="s">
        <v>32</v>
      </c>
      <c r="O521" t="s">
        <v>32</v>
      </c>
      <c r="P521" t="s">
        <v>32</v>
      </c>
      <c r="Q521" t="s">
        <v>32</v>
      </c>
      <c r="R521" t="s">
        <v>32</v>
      </c>
      <c r="S521" t="s">
        <v>32</v>
      </c>
      <c r="T521" t="s">
        <v>32</v>
      </c>
      <c r="U521" t="s">
        <v>32</v>
      </c>
      <c r="V521" t="s">
        <v>32</v>
      </c>
      <c r="W521" t="s">
        <v>32</v>
      </c>
      <c r="X521" t="s">
        <v>32</v>
      </c>
      <c r="Y521" t="s">
        <v>32</v>
      </c>
      <c r="Z521" t="s">
        <v>32</v>
      </c>
      <c r="AA521" t="s">
        <v>32</v>
      </c>
      <c r="AB521" t="s">
        <v>32</v>
      </c>
      <c r="AC521" t="s">
        <v>32</v>
      </c>
      <c r="AD521" t="s">
        <v>32</v>
      </c>
      <c r="AE521" t="s">
        <v>32</v>
      </c>
    </row>
    <row r="522" spans="1:31" x14ac:dyDescent="0.2">
      <c r="A522">
        <v>520</v>
      </c>
      <c r="B522" t="s">
        <v>1062</v>
      </c>
      <c r="C522" t="s">
        <v>1063</v>
      </c>
      <c r="D522" t="s">
        <v>64</v>
      </c>
      <c r="E522" t="s">
        <v>64</v>
      </c>
      <c r="F522" t="s">
        <v>64</v>
      </c>
      <c r="G522" t="s">
        <v>64</v>
      </c>
      <c r="H522" t="s">
        <v>64</v>
      </c>
      <c r="I522" t="s">
        <v>64</v>
      </c>
      <c r="J522" t="s">
        <v>64</v>
      </c>
      <c r="K522" t="s">
        <v>64</v>
      </c>
      <c r="L522" t="s">
        <v>64</v>
      </c>
      <c r="M522" t="s">
        <v>64</v>
      </c>
      <c r="N522" t="s">
        <v>64</v>
      </c>
      <c r="O522" t="s">
        <v>64</v>
      </c>
      <c r="P522" t="s">
        <v>64</v>
      </c>
      <c r="Q522" t="s">
        <v>64</v>
      </c>
      <c r="R522" t="s">
        <v>64</v>
      </c>
      <c r="S522" t="s">
        <v>64</v>
      </c>
      <c r="T522" t="s">
        <v>64</v>
      </c>
      <c r="U522" t="s">
        <v>64</v>
      </c>
      <c r="V522" t="s">
        <v>64</v>
      </c>
      <c r="W522" t="s">
        <v>64</v>
      </c>
      <c r="X522" t="s">
        <v>64</v>
      </c>
      <c r="Y522" t="s">
        <v>64</v>
      </c>
      <c r="Z522" t="s">
        <v>64</v>
      </c>
      <c r="AA522" t="s">
        <v>64</v>
      </c>
      <c r="AB522" t="s">
        <v>64</v>
      </c>
      <c r="AC522" t="s">
        <v>64</v>
      </c>
      <c r="AD522" t="s">
        <v>64</v>
      </c>
      <c r="AE522" t="s">
        <v>64</v>
      </c>
    </row>
    <row r="523" spans="1:31" x14ac:dyDescent="0.2">
      <c r="A523">
        <v>521</v>
      </c>
      <c r="B523" t="s">
        <v>1064</v>
      </c>
      <c r="C523" t="s">
        <v>1065</v>
      </c>
      <c r="D523" t="s">
        <v>32</v>
      </c>
      <c r="E523" t="s">
        <v>32</v>
      </c>
      <c r="F523" t="s">
        <v>32</v>
      </c>
      <c r="G523" t="s">
        <v>32</v>
      </c>
      <c r="H523" t="s">
        <v>32</v>
      </c>
      <c r="I523" t="s">
        <v>32</v>
      </c>
      <c r="J523" t="s">
        <v>32</v>
      </c>
      <c r="K523" t="s">
        <v>32</v>
      </c>
      <c r="L523" t="s">
        <v>32</v>
      </c>
      <c r="M523" t="s">
        <v>32</v>
      </c>
      <c r="N523" t="s">
        <v>32</v>
      </c>
      <c r="O523" t="s">
        <v>32</v>
      </c>
      <c r="P523" t="s">
        <v>32</v>
      </c>
      <c r="Q523" t="s">
        <v>32</v>
      </c>
      <c r="R523" t="s">
        <v>32</v>
      </c>
      <c r="S523" t="s">
        <v>32</v>
      </c>
      <c r="T523" t="s">
        <v>32</v>
      </c>
      <c r="U523" t="s">
        <v>32</v>
      </c>
      <c r="V523" t="s">
        <v>32</v>
      </c>
      <c r="W523" t="s">
        <v>32</v>
      </c>
      <c r="X523" t="s">
        <v>32</v>
      </c>
      <c r="Y523" t="s">
        <v>32</v>
      </c>
      <c r="Z523" t="s">
        <v>32</v>
      </c>
      <c r="AA523" t="s">
        <v>32</v>
      </c>
      <c r="AB523" t="s">
        <v>32</v>
      </c>
      <c r="AC523" t="s">
        <v>32</v>
      </c>
      <c r="AD523" t="s">
        <v>32</v>
      </c>
      <c r="AE523" t="s">
        <v>32</v>
      </c>
    </row>
    <row r="524" spans="1:31" x14ac:dyDescent="0.2">
      <c r="A524">
        <v>522</v>
      </c>
      <c r="B524" t="s">
        <v>1066</v>
      </c>
      <c r="C524" t="s">
        <v>1067</v>
      </c>
      <c r="D524" t="s">
        <v>32</v>
      </c>
      <c r="E524" t="s">
        <v>32</v>
      </c>
      <c r="F524" t="s">
        <v>32</v>
      </c>
      <c r="G524" t="s">
        <v>32</v>
      </c>
      <c r="H524" t="s">
        <v>32</v>
      </c>
      <c r="I524" t="s">
        <v>32</v>
      </c>
      <c r="J524" t="s">
        <v>32</v>
      </c>
      <c r="K524" t="s">
        <v>32</v>
      </c>
      <c r="L524" t="s">
        <v>32</v>
      </c>
      <c r="M524" t="s">
        <v>32</v>
      </c>
      <c r="N524" t="s">
        <v>32</v>
      </c>
      <c r="O524" t="s">
        <v>32</v>
      </c>
      <c r="P524" t="s">
        <v>32</v>
      </c>
      <c r="Q524" t="s">
        <v>32</v>
      </c>
      <c r="R524" t="s">
        <v>32</v>
      </c>
      <c r="S524" t="s">
        <v>32</v>
      </c>
      <c r="T524" t="s">
        <v>32</v>
      </c>
      <c r="U524" t="s">
        <v>32</v>
      </c>
      <c r="V524" t="s">
        <v>32</v>
      </c>
      <c r="W524" t="s">
        <v>32</v>
      </c>
      <c r="X524" t="s">
        <v>32</v>
      </c>
      <c r="Y524" t="s">
        <v>32</v>
      </c>
      <c r="Z524" t="s">
        <v>32</v>
      </c>
      <c r="AA524" t="s">
        <v>32</v>
      </c>
      <c r="AB524" t="s">
        <v>32</v>
      </c>
      <c r="AC524" t="s">
        <v>32</v>
      </c>
      <c r="AD524" t="s">
        <v>32</v>
      </c>
      <c r="AE524" t="s">
        <v>32</v>
      </c>
    </row>
    <row r="525" spans="1:31" x14ac:dyDescent="0.2">
      <c r="A525">
        <v>523</v>
      </c>
      <c r="B525" t="s">
        <v>1068</v>
      </c>
      <c r="C525" t="s">
        <v>1069</v>
      </c>
      <c r="D525" t="s">
        <v>32</v>
      </c>
      <c r="E525" t="s">
        <v>32</v>
      </c>
      <c r="F525" t="s">
        <v>32</v>
      </c>
      <c r="G525" t="s">
        <v>32</v>
      </c>
      <c r="H525" t="s">
        <v>32</v>
      </c>
      <c r="I525" t="s">
        <v>32</v>
      </c>
      <c r="J525" t="s">
        <v>32</v>
      </c>
      <c r="K525" t="s">
        <v>32</v>
      </c>
      <c r="L525" t="s">
        <v>32</v>
      </c>
      <c r="M525" t="s">
        <v>32</v>
      </c>
      <c r="N525" t="s">
        <v>32</v>
      </c>
      <c r="O525" t="s">
        <v>32</v>
      </c>
      <c r="P525" t="s">
        <v>32</v>
      </c>
      <c r="Q525" t="s">
        <v>32</v>
      </c>
      <c r="R525" t="s">
        <v>32</v>
      </c>
      <c r="S525" t="s">
        <v>32</v>
      </c>
      <c r="T525" t="s">
        <v>32</v>
      </c>
      <c r="U525" t="s">
        <v>32</v>
      </c>
      <c r="V525" t="s">
        <v>32</v>
      </c>
      <c r="W525" t="s">
        <v>32</v>
      </c>
      <c r="X525" t="s">
        <v>32</v>
      </c>
      <c r="Y525" t="s">
        <v>32</v>
      </c>
      <c r="Z525" t="s">
        <v>32</v>
      </c>
      <c r="AA525" t="s">
        <v>32</v>
      </c>
      <c r="AB525" t="s">
        <v>32</v>
      </c>
      <c r="AC525" t="s">
        <v>32</v>
      </c>
      <c r="AD525" t="s">
        <v>32</v>
      </c>
      <c r="AE525" t="s">
        <v>32</v>
      </c>
    </row>
    <row r="526" spans="1:31" x14ac:dyDescent="0.2">
      <c r="A526">
        <v>524</v>
      </c>
      <c r="B526" t="s">
        <v>1070</v>
      </c>
      <c r="C526" t="s">
        <v>1071</v>
      </c>
      <c r="D526" t="s">
        <v>32</v>
      </c>
      <c r="E526" t="s">
        <v>32</v>
      </c>
      <c r="F526" t="s">
        <v>32</v>
      </c>
      <c r="G526" t="s">
        <v>32</v>
      </c>
      <c r="H526" t="s">
        <v>32</v>
      </c>
      <c r="I526" t="s">
        <v>32</v>
      </c>
      <c r="J526" t="s">
        <v>32</v>
      </c>
      <c r="K526" t="s">
        <v>32</v>
      </c>
      <c r="L526" t="s">
        <v>32</v>
      </c>
      <c r="M526" t="s">
        <v>32</v>
      </c>
      <c r="N526" t="s">
        <v>32</v>
      </c>
      <c r="O526" t="s">
        <v>32</v>
      </c>
      <c r="P526" t="s">
        <v>32</v>
      </c>
      <c r="Q526" t="s">
        <v>32</v>
      </c>
      <c r="R526" t="s">
        <v>32</v>
      </c>
      <c r="S526" t="s">
        <v>32</v>
      </c>
      <c r="T526" t="s">
        <v>32</v>
      </c>
      <c r="U526" t="s">
        <v>32</v>
      </c>
      <c r="V526" t="s">
        <v>32</v>
      </c>
      <c r="W526" t="s">
        <v>32</v>
      </c>
      <c r="X526" t="s">
        <v>32</v>
      </c>
      <c r="Y526" t="s">
        <v>32</v>
      </c>
      <c r="Z526" t="s">
        <v>32</v>
      </c>
      <c r="AA526" t="s">
        <v>32</v>
      </c>
      <c r="AB526" t="s">
        <v>32</v>
      </c>
      <c r="AC526" t="s">
        <v>32</v>
      </c>
      <c r="AD526" t="s">
        <v>32</v>
      </c>
      <c r="AE526" t="s">
        <v>32</v>
      </c>
    </row>
    <row r="527" spans="1:31" x14ac:dyDescent="0.2">
      <c r="A527">
        <v>525</v>
      </c>
      <c r="B527" t="s">
        <v>1072</v>
      </c>
      <c r="C527" t="s">
        <v>1073</v>
      </c>
      <c r="D527" t="s">
        <v>32</v>
      </c>
      <c r="E527" t="s">
        <v>32</v>
      </c>
      <c r="F527" t="s">
        <v>32</v>
      </c>
      <c r="G527" t="s">
        <v>32</v>
      </c>
      <c r="H527" t="s">
        <v>32</v>
      </c>
      <c r="I527" t="s">
        <v>32</v>
      </c>
      <c r="J527" t="s">
        <v>32</v>
      </c>
      <c r="K527" t="s">
        <v>32</v>
      </c>
      <c r="L527" t="s">
        <v>32</v>
      </c>
      <c r="M527" t="s">
        <v>32</v>
      </c>
      <c r="N527" t="s">
        <v>32</v>
      </c>
      <c r="O527" t="s">
        <v>32</v>
      </c>
      <c r="P527" t="s">
        <v>32</v>
      </c>
      <c r="Q527" t="s">
        <v>32</v>
      </c>
      <c r="R527" t="s">
        <v>32</v>
      </c>
      <c r="S527" t="s">
        <v>32</v>
      </c>
      <c r="T527" t="s">
        <v>32</v>
      </c>
      <c r="U527" t="s">
        <v>32</v>
      </c>
      <c r="V527" t="s">
        <v>32</v>
      </c>
      <c r="W527" t="s">
        <v>32</v>
      </c>
      <c r="X527" t="s">
        <v>32</v>
      </c>
      <c r="Y527" t="s">
        <v>32</v>
      </c>
      <c r="Z527" t="s">
        <v>32</v>
      </c>
      <c r="AA527" t="s">
        <v>32</v>
      </c>
      <c r="AB527" t="s">
        <v>32</v>
      </c>
      <c r="AC527" t="s">
        <v>32</v>
      </c>
      <c r="AD527" t="s">
        <v>32</v>
      </c>
      <c r="AE527" t="s">
        <v>32</v>
      </c>
    </row>
    <row r="528" spans="1:31" x14ac:dyDescent="0.2">
      <c r="A528">
        <v>526</v>
      </c>
      <c r="B528" t="s">
        <v>1074</v>
      </c>
      <c r="C528" t="s">
        <v>1075</v>
      </c>
      <c r="D528" t="s">
        <v>32</v>
      </c>
      <c r="E528" t="s">
        <v>32</v>
      </c>
      <c r="F528" t="s">
        <v>32</v>
      </c>
      <c r="G528" t="s">
        <v>32</v>
      </c>
      <c r="H528" t="s">
        <v>32</v>
      </c>
      <c r="I528" t="s">
        <v>32</v>
      </c>
      <c r="J528" t="s">
        <v>32</v>
      </c>
      <c r="K528" t="s">
        <v>32</v>
      </c>
      <c r="L528" t="s">
        <v>32</v>
      </c>
      <c r="M528" t="s">
        <v>32</v>
      </c>
      <c r="N528" t="s">
        <v>32</v>
      </c>
      <c r="O528" t="s">
        <v>32</v>
      </c>
      <c r="P528" t="s">
        <v>32</v>
      </c>
      <c r="Q528" t="s">
        <v>32</v>
      </c>
      <c r="R528" t="s">
        <v>32</v>
      </c>
      <c r="S528" t="s">
        <v>32</v>
      </c>
      <c r="T528" t="s">
        <v>32</v>
      </c>
      <c r="U528" t="s">
        <v>32</v>
      </c>
      <c r="V528" t="s">
        <v>32</v>
      </c>
      <c r="W528" t="s">
        <v>32</v>
      </c>
      <c r="X528" t="s">
        <v>32</v>
      </c>
      <c r="Y528" t="s">
        <v>32</v>
      </c>
      <c r="Z528" t="s">
        <v>32</v>
      </c>
      <c r="AA528" t="s">
        <v>32</v>
      </c>
      <c r="AB528" t="s">
        <v>32</v>
      </c>
      <c r="AC528" t="s">
        <v>32</v>
      </c>
      <c r="AD528" t="s">
        <v>32</v>
      </c>
      <c r="AE528" t="s">
        <v>32</v>
      </c>
    </row>
    <row r="529" spans="1:31" x14ac:dyDescent="0.2">
      <c r="A529">
        <v>527</v>
      </c>
      <c r="B529" t="s">
        <v>1076</v>
      </c>
      <c r="C529" t="s">
        <v>1077</v>
      </c>
      <c r="D529" t="s">
        <v>32</v>
      </c>
      <c r="E529" t="s">
        <v>32</v>
      </c>
      <c r="F529" t="s">
        <v>32</v>
      </c>
      <c r="G529" t="s">
        <v>32</v>
      </c>
      <c r="H529" t="s">
        <v>32</v>
      </c>
      <c r="I529" t="s">
        <v>32</v>
      </c>
      <c r="J529" t="s">
        <v>32</v>
      </c>
      <c r="K529" t="s">
        <v>32</v>
      </c>
      <c r="L529" t="s">
        <v>32</v>
      </c>
      <c r="M529" t="s">
        <v>32</v>
      </c>
      <c r="N529" t="s">
        <v>32</v>
      </c>
      <c r="O529" t="s">
        <v>32</v>
      </c>
      <c r="P529" t="s">
        <v>32</v>
      </c>
      <c r="Q529" t="s">
        <v>32</v>
      </c>
      <c r="R529" t="s">
        <v>32</v>
      </c>
      <c r="S529" t="s">
        <v>32</v>
      </c>
      <c r="T529" t="s">
        <v>32</v>
      </c>
      <c r="U529" t="s">
        <v>32</v>
      </c>
      <c r="V529" t="s">
        <v>32</v>
      </c>
      <c r="W529" t="s">
        <v>32</v>
      </c>
      <c r="X529" t="s">
        <v>32</v>
      </c>
      <c r="Y529" t="s">
        <v>32</v>
      </c>
      <c r="Z529" t="s">
        <v>32</v>
      </c>
      <c r="AA529" t="s">
        <v>32</v>
      </c>
      <c r="AB529" t="s">
        <v>32</v>
      </c>
      <c r="AC529" t="s">
        <v>32</v>
      </c>
      <c r="AD529" t="s">
        <v>32</v>
      </c>
      <c r="AE529" t="s">
        <v>32</v>
      </c>
    </row>
    <row r="530" spans="1:31" x14ac:dyDescent="0.2">
      <c r="A530">
        <v>528</v>
      </c>
      <c r="B530" t="s">
        <v>1078</v>
      </c>
      <c r="C530" t="s">
        <v>1079</v>
      </c>
      <c r="D530" t="s">
        <v>32</v>
      </c>
      <c r="E530" t="s">
        <v>32</v>
      </c>
      <c r="F530" t="s">
        <v>32</v>
      </c>
      <c r="G530" t="s">
        <v>32</v>
      </c>
      <c r="H530" t="s">
        <v>32</v>
      </c>
      <c r="I530" t="s">
        <v>32</v>
      </c>
      <c r="J530" t="s">
        <v>32</v>
      </c>
      <c r="K530" t="s">
        <v>32</v>
      </c>
      <c r="L530" t="s">
        <v>32</v>
      </c>
      <c r="M530" t="s">
        <v>32</v>
      </c>
      <c r="N530" t="s">
        <v>32</v>
      </c>
      <c r="O530" t="s">
        <v>32</v>
      </c>
      <c r="P530" t="s">
        <v>32</v>
      </c>
      <c r="Q530" t="s">
        <v>32</v>
      </c>
      <c r="R530" t="s">
        <v>32</v>
      </c>
      <c r="S530" t="s">
        <v>32</v>
      </c>
      <c r="T530" t="s">
        <v>32</v>
      </c>
      <c r="U530" t="s">
        <v>32</v>
      </c>
      <c r="V530" t="s">
        <v>32</v>
      </c>
      <c r="W530" t="s">
        <v>32</v>
      </c>
      <c r="X530" t="s">
        <v>32</v>
      </c>
      <c r="Y530" t="s">
        <v>32</v>
      </c>
      <c r="Z530" t="s">
        <v>32</v>
      </c>
      <c r="AA530" t="s">
        <v>32</v>
      </c>
      <c r="AB530" t="s">
        <v>32</v>
      </c>
      <c r="AC530" t="s">
        <v>32</v>
      </c>
      <c r="AD530" t="s">
        <v>32</v>
      </c>
      <c r="AE530" t="s">
        <v>32</v>
      </c>
    </row>
    <row r="531" spans="1:31" x14ac:dyDescent="0.2">
      <c r="A531">
        <v>529</v>
      </c>
      <c r="B531" t="s">
        <v>1080</v>
      </c>
      <c r="C531" t="s">
        <v>1081</v>
      </c>
      <c r="D531" t="s">
        <v>32</v>
      </c>
      <c r="E531" t="s">
        <v>32</v>
      </c>
      <c r="F531" t="s">
        <v>32</v>
      </c>
      <c r="G531" t="s">
        <v>32</v>
      </c>
      <c r="H531" t="s">
        <v>32</v>
      </c>
      <c r="I531" t="s">
        <v>32</v>
      </c>
      <c r="J531" t="s">
        <v>32</v>
      </c>
      <c r="K531" t="s">
        <v>32</v>
      </c>
      <c r="L531" t="s">
        <v>32</v>
      </c>
      <c r="M531" t="s">
        <v>32</v>
      </c>
      <c r="N531" t="s">
        <v>32</v>
      </c>
      <c r="O531" t="s">
        <v>32</v>
      </c>
      <c r="P531" t="s">
        <v>39</v>
      </c>
      <c r="Q531" t="s">
        <v>32</v>
      </c>
      <c r="R531" t="s">
        <v>32</v>
      </c>
      <c r="S531" t="s">
        <v>32</v>
      </c>
      <c r="T531" t="s">
        <v>39</v>
      </c>
      <c r="U531" t="s">
        <v>32</v>
      </c>
      <c r="V531" t="s">
        <v>32</v>
      </c>
      <c r="W531" t="s">
        <v>32</v>
      </c>
      <c r="X531" t="s">
        <v>32</v>
      </c>
      <c r="Y531" t="s">
        <v>32</v>
      </c>
      <c r="Z531" t="s">
        <v>32</v>
      </c>
      <c r="AA531" t="s">
        <v>32</v>
      </c>
      <c r="AB531" t="s">
        <v>32</v>
      </c>
      <c r="AC531" t="s">
        <v>32</v>
      </c>
      <c r="AD531" t="s">
        <v>32</v>
      </c>
      <c r="AE531" t="s">
        <v>32</v>
      </c>
    </row>
    <row r="532" spans="1:31" x14ac:dyDescent="0.2">
      <c r="A532">
        <v>530</v>
      </c>
      <c r="B532" t="s">
        <v>1082</v>
      </c>
      <c r="C532" t="s">
        <v>1083</v>
      </c>
      <c r="D532" t="s">
        <v>32</v>
      </c>
      <c r="E532" t="s">
        <v>32</v>
      </c>
      <c r="F532" t="s">
        <v>32</v>
      </c>
      <c r="G532" t="s">
        <v>32</v>
      </c>
      <c r="H532" t="s">
        <v>32</v>
      </c>
      <c r="I532" t="s">
        <v>32</v>
      </c>
      <c r="J532" t="s">
        <v>32</v>
      </c>
      <c r="K532" t="s">
        <v>32</v>
      </c>
      <c r="L532" t="s">
        <v>32</v>
      </c>
      <c r="M532" t="s">
        <v>32</v>
      </c>
      <c r="N532" t="s">
        <v>32</v>
      </c>
      <c r="O532" t="s">
        <v>32</v>
      </c>
      <c r="P532" t="s">
        <v>32</v>
      </c>
      <c r="Q532" t="s">
        <v>32</v>
      </c>
      <c r="R532" t="s">
        <v>32</v>
      </c>
      <c r="S532" t="s">
        <v>32</v>
      </c>
      <c r="T532" t="s">
        <v>32</v>
      </c>
      <c r="U532" t="s">
        <v>32</v>
      </c>
      <c r="V532" t="s">
        <v>32</v>
      </c>
      <c r="W532" t="s">
        <v>32</v>
      </c>
      <c r="X532" t="s">
        <v>32</v>
      </c>
      <c r="Y532" t="s">
        <v>32</v>
      </c>
      <c r="Z532" t="s">
        <v>32</v>
      </c>
      <c r="AA532" t="s">
        <v>32</v>
      </c>
      <c r="AB532" t="s">
        <v>32</v>
      </c>
      <c r="AC532" t="s">
        <v>32</v>
      </c>
      <c r="AD532" t="s">
        <v>32</v>
      </c>
      <c r="AE532" t="s">
        <v>32</v>
      </c>
    </row>
    <row r="533" spans="1:31" x14ac:dyDescent="0.2">
      <c r="A533">
        <v>531</v>
      </c>
      <c r="B533" t="s">
        <v>1084</v>
      </c>
      <c r="C533" t="s">
        <v>1085</v>
      </c>
      <c r="D533" t="s">
        <v>32</v>
      </c>
      <c r="E533" t="s">
        <v>32</v>
      </c>
      <c r="F533" t="s">
        <v>32</v>
      </c>
      <c r="G533" t="s">
        <v>32</v>
      </c>
      <c r="H533" t="s">
        <v>32</v>
      </c>
      <c r="I533" t="s">
        <v>32</v>
      </c>
      <c r="J533" t="s">
        <v>32</v>
      </c>
      <c r="K533" t="s">
        <v>32</v>
      </c>
      <c r="L533" t="s">
        <v>32</v>
      </c>
      <c r="M533" t="s">
        <v>32</v>
      </c>
      <c r="N533" t="s">
        <v>32</v>
      </c>
      <c r="O533" t="s">
        <v>32</v>
      </c>
      <c r="P533" t="s">
        <v>32</v>
      </c>
      <c r="Q533" t="s">
        <v>32</v>
      </c>
      <c r="R533" t="s">
        <v>32</v>
      </c>
      <c r="S533" t="s">
        <v>32</v>
      </c>
      <c r="T533" t="s">
        <v>32</v>
      </c>
      <c r="U533" t="s">
        <v>32</v>
      </c>
      <c r="V533" t="s">
        <v>32</v>
      </c>
      <c r="W533" t="s">
        <v>32</v>
      </c>
      <c r="X533" t="s">
        <v>32</v>
      </c>
      <c r="Y533" t="s">
        <v>32</v>
      </c>
      <c r="Z533" t="s">
        <v>32</v>
      </c>
      <c r="AA533" t="s">
        <v>32</v>
      </c>
      <c r="AB533" t="s">
        <v>32</v>
      </c>
      <c r="AC533" t="s">
        <v>32</v>
      </c>
      <c r="AD533" t="s">
        <v>32</v>
      </c>
      <c r="AE533" t="s">
        <v>32</v>
      </c>
    </row>
    <row r="534" spans="1:31" x14ac:dyDescent="0.2">
      <c r="A534">
        <v>532</v>
      </c>
      <c r="B534" t="s">
        <v>1086</v>
      </c>
      <c r="C534" t="s">
        <v>1087</v>
      </c>
      <c r="D534" t="s">
        <v>39</v>
      </c>
      <c r="E534" t="s">
        <v>32</v>
      </c>
      <c r="F534" t="s">
        <v>32</v>
      </c>
      <c r="G534" t="s">
        <v>32</v>
      </c>
      <c r="H534" t="s">
        <v>32</v>
      </c>
      <c r="I534" t="s">
        <v>32</v>
      </c>
      <c r="J534" t="s">
        <v>32</v>
      </c>
      <c r="K534" t="s">
        <v>32</v>
      </c>
      <c r="L534" t="s">
        <v>32</v>
      </c>
      <c r="M534" t="s">
        <v>32</v>
      </c>
      <c r="N534" t="s">
        <v>32</v>
      </c>
      <c r="O534" t="s">
        <v>32</v>
      </c>
      <c r="P534" t="s">
        <v>32</v>
      </c>
      <c r="Q534" t="s">
        <v>39</v>
      </c>
      <c r="R534" t="s">
        <v>32</v>
      </c>
      <c r="S534" t="s">
        <v>32</v>
      </c>
      <c r="T534" t="s">
        <v>32</v>
      </c>
      <c r="U534" t="s">
        <v>32</v>
      </c>
      <c r="V534" t="s">
        <v>32</v>
      </c>
      <c r="W534" t="s">
        <v>64</v>
      </c>
      <c r="X534" t="s">
        <v>32</v>
      </c>
      <c r="Y534" t="s">
        <v>32</v>
      </c>
      <c r="Z534" t="s">
        <v>32</v>
      </c>
      <c r="AA534" t="s">
        <v>32</v>
      </c>
      <c r="AB534" t="s">
        <v>32</v>
      </c>
      <c r="AC534" t="s">
        <v>32</v>
      </c>
      <c r="AD534" t="s">
        <v>32</v>
      </c>
      <c r="AE534" t="s">
        <v>32</v>
      </c>
    </row>
    <row r="535" spans="1:31" x14ac:dyDescent="0.2">
      <c r="A535">
        <v>533</v>
      </c>
      <c r="B535" t="s">
        <v>1088</v>
      </c>
      <c r="C535" t="s">
        <v>1089</v>
      </c>
      <c r="D535" t="s">
        <v>32</v>
      </c>
      <c r="E535" t="s">
        <v>32</v>
      </c>
      <c r="F535" t="s">
        <v>32</v>
      </c>
      <c r="G535" t="s">
        <v>32</v>
      </c>
      <c r="H535" t="s">
        <v>32</v>
      </c>
      <c r="I535" t="s">
        <v>32</v>
      </c>
      <c r="J535" t="s">
        <v>32</v>
      </c>
      <c r="K535" t="s">
        <v>32</v>
      </c>
      <c r="L535" t="s">
        <v>32</v>
      </c>
      <c r="M535" t="s">
        <v>32</v>
      </c>
      <c r="N535" t="s">
        <v>32</v>
      </c>
      <c r="O535" t="s">
        <v>32</v>
      </c>
      <c r="P535" t="s">
        <v>32</v>
      </c>
      <c r="Q535" t="s">
        <v>32</v>
      </c>
      <c r="R535" t="s">
        <v>32</v>
      </c>
      <c r="S535" t="s">
        <v>32</v>
      </c>
      <c r="T535" t="s">
        <v>32</v>
      </c>
      <c r="U535" t="s">
        <v>32</v>
      </c>
      <c r="V535" t="s">
        <v>32</v>
      </c>
      <c r="W535" t="s">
        <v>32</v>
      </c>
      <c r="X535" t="s">
        <v>32</v>
      </c>
      <c r="Y535" t="s">
        <v>32</v>
      </c>
      <c r="Z535" t="s">
        <v>32</v>
      </c>
      <c r="AA535" t="s">
        <v>32</v>
      </c>
      <c r="AB535" t="s">
        <v>32</v>
      </c>
      <c r="AC535" t="s">
        <v>32</v>
      </c>
      <c r="AD535" t="s">
        <v>32</v>
      </c>
      <c r="AE535" t="s">
        <v>32</v>
      </c>
    </row>
    <row r="536" spans="1:31" x14ac:dyDescent="0.2">
      <c r="A536">
        <v>534</v>
      </c>
      <c r="B536" t="s">
        <v>1090</v>
      </c>
      <c r="C536" t="s">
        <v>1091</v>
      </c>
      <c r="D536" t="s">
        <v>32</v>
      </c>
      <c r="E536" t="s">
        <v>32</v>
      </c>
      <c r="F536" t="s">
        <v>32</v>
      </c>
      <c r="G536" t="s">
        <v>32</v>
      </c>
      <c r="H536" t="s">
        <v>32</v>
      </c>
      <c r="I536" t="s">
        <v>32</v>
      </c>
      <c r="J536" t="s">
        <v>32</v>
      </c>
      <c r="K536" t="s">
        <v>32</v>
      </c>
      <c r="L536" t="s">
        <v>32</v>
      </c>
      <c r="M536" t="s">
        <v>32</v>
      </c>
      <c r="N536" t="s">
        <v>32</v>
      </c>
      <c r="O536" t="s">
        <v>32</v>
      </c>
      <c r="P536" t="s">
        <v>32</v>
      </c>
      <c r="Q536" t="s">
        <v>32</v>
      </c>
      <c r="R536" t="s">
        <v>32</v>
      </c>
      <c r="S536" t="s">
        <v>32</v>
      </c>
      <c r="T536" t="s">
        <v>32</v>
      </c>
      <c r="U536" t="s">
        <v>32</v>
      </c>
      <c r="V536" t="s">
        <v>32</v>
      </c>
      <c r="W536" t="s">
        <v>32</v>
      </c>
      <c r="X536" t="s">
        <v>32</v>
      </c>
      <c r="Y536" t="s">
        <v>32</v>
      </c>
      <c r="Z536" t="s">
        <v>32</v>
      </c>
      <c r="AA536" t="s">
        <v>32</v>
      </c>
      <c r="AB536" t="s">
        <v>32</v>
      </c>
      <c r="AC536" t="s">
        <v>32</v>
      </c>
      <c r="AD536" t="s">
        <v>32</v>
      </c>
      <c r="AE536" t="s">
        <v>32</v>
      </c>
    </row>
    <row r="537" spans="1:31" x14ac:dyDescent="0.2">
      <c r="A537">
        <v>535</v>
      </c>
      <c r="B537" t="s">
        <v>1092</v>
      </c>
      <c r="C537" t="s">
        <v>1093</v>
      </c>
      <c r="D537" t="s">
        <v>32</v>
      </c>
      <c r="E537" t="s">
        <v>32</v>
      </c>
      <c r="F537" t="s">
        <v>32</v>
      </c>
      <c r="G537" t="s">
        <v>32</v>
      </c>
      <c r="H537" t="s">
        <v>32</v>
      </c>
      <c r="I537" t="s">
        <v>32</v>
      </c>
      <c r="J537" t="s">
        <v>32</v>
      </c>
      <c r="K537" t="s">
        <v>32</v>
      </c>
      <c r="L537" t="s">
        <v>32</v>
      </c>
      <c r="M537" t="s">
        <v>32</v>
      </c>
      <c r="N537" t="s">
        <v>32</v>
      </c>
      <c r="O537" t="s">
        <v>32</v>
      </c>
      <c r="P537" t="s">
        <v>39</v>
      </c>
      <c r="Q537" t="s">
        <v>32</v>
      </c>
      <c r="R537" t="s">
        <v>32</v>
      </c>
      <c r="S537" t="s">
        <v>32</v>
      </c>
      <c r="T537" t="s">
        <v>32</v>
      </c>
      <c r="U537" t="s">
        <v>32</v>
      </c>
      <c r="V537" t="s">
        <v>32</v>
      </c>
      <c r="W537" t="s">
        <v>32</v>
      </c>
      <c r="X537" t="s">
        <v>32</v>
      </c>
      <c r="Y537" t="s">
        <v>32</v>
      </c>
      <c r="Z537" t="s">
        <v>32</v>
      </c>
      <c r="AA537" t="s">
        <v>32</v>
      </c>
      <c r="AB537" t="s">
        <v>39</v>
      </c>
      <c r="AC537" t="s">
        <v>32</v>
      </c>
      <c r="AD537" t="s">
        <v>32</v>
      </c>
      <c r="AE537" t="s">
        <v>32</v>
      </c>
    </row>
    <row r="538" spans="1:31" x14ac:dyDescent="0.2">
      <c r="A538">
        <v>536</v>
      </c>
      <c r="B538" t="s">
        <v>1094</v>
      </c>
      <c r="C538" t="s">
        <v>1095</v>
      </c>
      <c r="D538" t="s">
        <v>32</v>
      </c>
      <c r="E538" t="s">
        <v>32</v>
      </c>
      <c r="F538" t="s">
        <v>32</v>
      </c>
      <c r="G538" t="s">
        <v>32</v>
      </c>
      <c r="H538" t="s">
        <v>32</v>
      </c>
      <c r="I538" t="s">
        <v>32</v>
      </c>
      <c r="J538" t="s">
        <v>32</v>
      </c>
      <c r="K538" t="s">
        <v>32</v>
      </c>
      <c r="L538" t="s">
        <v>32</v>
      </c>
      <c r="M538" t="s">
        <v>32</v>
      </c>
      <c r="N538" t="s">
        <v>32</v>
      </c>
      <c r="O538" t="s">
        <v>32</v>
      </c>
      <c r="P538" t="s">
        <v>32</v>
      </c>
      <c r="Q538" t="s">
        <v>32</v>
      </c>
      <c r="R538" t="s">
        <v>32</v>
      </c>
      <c r="S538" t="s">
        <v>32</v>
      </c>
      <c r="T538" t="s">
        <v>32</v>
      </c>
      <c r="U538" t="s">
        <v>32</v>
      </c>
      <c r="V538" t="s">
        <v>32</v>
      </c>
      <c r="W538" t="s">
        <v>32</v>
      </c>
      <c r="X538" t="s">
        <v>32</v>
      </c>
      <c r="Y538" t="s">
        <v>32</v>
      </c>
      <c r="Z538" t="s">
        <v>32</v>
      </c>
      <c r="AA538" t="s">
        <v>32</v>
      </c>
      <c r="AB538" t="s">
        <v>32</v>
      </c>
      <c r="AC538" t="s">
        <v>32</v>
      </c>
      <c r="AD538" t="s">
        <v>32</v>
      </c>
      <c r="AE538" t="s">
        <v>32</v>
      </c>
    </row>
    <row r="539" spans="1:31" x14ac:dyDescent="0.2">
      <c r="A539">
        <v>537</v>
      </c>
      <c r="B539" t="s">
        <v>1096</v>
      </c>
      <c r="C539" t="s">
        <v>1097</v>
      </c>
      <c r="D539" t="s">
        <v>32</v>
      </c>
      <c r="E539" t="s">
        <v>39</v>
      </c>
      <c r="F539" t="s">
        <v>32</v>
      </c>
      <c r="G539" t="s">
        <v>32</v>
      </c>
      <c r="H539" t="s">
        <v>32</v>
      </c>
      <c r="I539" t="s">
        <v>32</v>
      </c>
      <c r="J539" t="s">
        <v>32</v>
      </c>
      <c r="K539" t="s">
        <v>32</v>
      </c>
      <c r="L539" t="s">
        <v>32</v>
      </c>
      <c r="M539" t="s">
        <v>39</v>
      </c>
      <c r="N539" t="s">
        <v>32</v>
      </c>
      <c r="O539" t="s">
        <v>32</v>
      </c>
      <c r="P539" t="s">
        <v>32</v>
      </c>
      <c r="Q539" t="s">
        <v>32</v>
      </c>
      <c r="R539" t="s">
        <v>32</v>
      </c>
      <c r="S539" t="s">
        <v>32</v>
      </c>
      <c r="T539" t="s">
        <v>32</v>
      </c>
      <c r="U539" t="s">
        <v>32</v>
      </c>
      <c r="V539" t="s">
        <v>39</v>
      </c>
      <c r="W539" t="s">
        <v>32</v>
      </c>
      <c r="X539" t="s">
        <v>32</v>
      </c>
      <c r="Y539" t="s">
        <v>32</v>
      </c>
      <c r="Z539" t="s">
        <v>32</v>
      </c>
      <c r="AA539" t="s">
        <v>39</v>
      </c>
      <c r="AB539" t="s">
        <v>32</v>
      </c>
      <c r="AC539" t="s">
        <v>32</v>
      </c>
      <c r="AD539" t="s">
        <v>39</v>
      </c>
      <c r="AE539" t="s">
        <v>32</v>
      </c>
    </row>
    <row r="540" spans="1:31" x14ac:dyDescent="0.2">
      <c r="A540">
        <v>538</v>
      </c>
      <c r="B540" t="s">
        <v>1098</v>
      </c>
      <c r="C540" t="s">
        <v>1099</v>
      </c>
      <c r="D540" t="s">
        <v>32</v>
      </c>
      <c r="E540" t="s">
        <v>32</v>
      </c>
      <c r="F540" t="s">
        <v>64</v>
      </c>
      <c r="G540" t="s">
        <v>32</v>
      </c>
      <c r="H540" t="s">
        <v>32</v>
      </c>
      <c r="I540" t="s">
        <v>32</v>
      </c>
      <c r="J540" t="s">
        <v>64</v>
      </c>
      <c r="K540" t="s">
        <v>64</v>
      </c>
      <c r="L540" t="s">
        <v>32</v>
      </c>
      <c r="M540" t="s">
        <v>32</v>
      </c>
      <c r="N540" t="s">
        <v>32</v>
      </c>
      <c r="O540" t="s">
        <v>64</v>
      </c>
      <c r="P540" t="s">
        <v>32</v>
      </c>
      <c r="Q540" t="s">
        <v>32</v>
      </c>
      <c r="R540" t="s">
        <v>32</v>
      </c>
      <c r="S540" t="s">
        <v>64</v>
      </c>
      <c r="T540" t="s">
        <v>32</v>
      </c>
      <c r="U540" t="s">
        <v>64</v>
      </c>
      <c r="V540" t="s">
        <v>32</v>
      </c>
      <c r="W540" t="s">
        <v>32</v>
      </c>
      <c r="X540" t="s">
        <v>64</v>
      </c>
      <c r="Y540" t="s">
        <v>32</v>
      </c>
      <c r="Z540" t="s">
        <v>64</v>
      </c>
      <c r="AA540" t="s">
        <v>32</v>
      </c>
      <c r="AB540" t="s">
        <v>32</v>
      </c>
      <c r="AC540" t="s">
        <v>32</v>
      </c>
      <c r="AD540" t="s">
        <v>32</v>
      </c>
      <c r="AE540" t="s">
        <v>64</v>
      </c>
    </row>
    <row r="541" spans="1:31" x14ac:dyDescent="0.2">
      <c r="A541">
        <v>539</v>
      </c>
      <c r="B541" t="s">
        <v>1100</v>
      </c>
      <c r="C541" t="s">
        <v>1101</v>
      </c>
      <c r="D541" t="s">
        <v>32</v>
      </c>
      <c r="E541" t="s">
        <v>32</v>
      </c>
      <c r="F541" t="s">
        <v>32</v>
      </c>
      <c r="G541" t="s">
        <v>39</v>
      </c>
      <c r="H541" t="s">
        <v>32</v>
      </c>
      <c r="I541" t="s">
        <v>32</v>
      </c>
      <c r="J541" t="s">
        <v>32</v>
      </c>
      <c r="K541" t="s">
        <v>32</v>
      </c>
      <c r="L541" t="s">
        <v>32</v>
      </c>
      <c r="M541" t="s">
        <v>32</v>
      </c>
      <c r="N541" t="s">
        <v>32</v>
      </c>
      <c r="O541" t="s">
        <v>32</v>
      </c>
      <c r="P541" t="s">
        <v>32</v>
      </c>
      <c r="Q541" t="s">
        <v>32</v>
      </c>
      <c r="R541" t="s">
        <v>32</v>
      </c>
      <c r="S541" t="s">
        <v>32</v>
      </c>
      <c r="T541" t="s">
        <v>32</v>
      </c>
      <c r="U541" t="s">
        <v>32</v>
      </c>
      <c r="V541" t="s">
        <v>32</v>
      </c>
      <c r="W541" t="s">
        <v>32</v>
      </c>
      <c r="X541" t="s">
        <v>32</v>
      </c>
      <c r="Y541" t="s">
        <v>39</v>
      </c>
      <c r="Z541" t="s">
        <v>32</v>
      </c>
      <c r="AA541" t="s">
        <v>32</v>
      </c>
      <c r="AB541" t="s">
        <v>32</v>
      </c>
      <c r="AC541" t="s">
        <v>32</v>
      </c>
      <c r="AD541" t="s">
        <v>32</v>
      </c>
      <c r="AE541" t="s">
        <v>32</v>
      </c>
    </row>
    <row r="542" spans="1:31" x14ac:dyDescent="0.2">
      <c r="A542">
        <v>540</v>
      </c>
      <c r="B542" t="s">
        <v>1102</v>
      </c>
      <c r="C542" t="s">
        <v>1103</v>
      </c>
      <c r="D542" t="s">
        <v>32</v>
      </c>
      <c r="E542" t="s">
        <v>32</v>
      </c>
      <c r="F542" t="s">
        <v>32</v>
      </c>
      <c r="G542" t="s">
        <v>32</v>
      </c>
      <c r="H542" t="s">
        <v>32</v>
      </c>
      <c r="I542" t="s">
        <v>32</v>
      </c>
      <c r="J542" t="s">
        <v>32</v>
      </c>
      <c r="K542" t="s">
        <v>32</v>
      </c>
      <c r="L542" t="s">
        <v>32</v>
      </c>
      <c r="M542" t="s">
        <v>32</v>
      </c>
      <c r="N542" t="s">
        <v>32</v>
      </c>
      <c r="O542" t="s">
        <v>32</v>
      </c>
      <c r="P542" t="s">
        <v>32</v>
      </c>
      <c r="Q542" t="s">
        <v>32</v>
      </c>
      <c r="R542" t="s">
        <v>32</v>
      </c>
      <c r="S542" t="s">
        <v>32</v>
      </c>
      <c r="T542" t="s">
        <v>32</v>
      </c>
      <c r="U542" t="s">
        <v>32</v>
      </c>
      <c r="V542" t="s">
        <v>32</v>
      </c>
      <c r="W542" t="s">
        <v>32</v>
      </c>
      <c r="X542" t="s">
        <v>32</v>
      </c>
      <c r="Y542" t="s">
        <v>32</v>
      </c>
      <c r="Z542" t="s">
        <v>32</v>
      </c>
      <c r="AA542" t="s">
        <v>32</v>
      </c>
      <c r="AB542" t="s">
        <v>32</v>
      </c>
      <c r="AC542" t="s">
        <v>32</v>
      </c>
      <c r="AD542" t="s">
        <v>32</v>
      </c>
      <c r="AE542" t="s">
        <v>32</v>
      </c>
    </row>
    <row r="543" spans="1:31" x14ac:dyDescent="0.2">
      <c r="A543">
        <v>541</v>
      </c>
      <c r="B543" t="s">
        <v>1104</v>
      </c>
      <c r="C543" t="s">
        <v>1105</v>
      </c>
      <c r="D543" t="s">
        <v>39</v>
      </c>
      <c r="E543" t="s">
        <v>39</v>
      </c>
      <c r="F543" t="s">
        <v>39</v>
      </c>
      <c r="G543" t="s">
        <v>39</v>
      </c>
      <c r="H543" t="s">
        <v>32</v>
      </c>
      <c r="I543" t="s">
        <v>39</v>
      </c>
      <c r="J543" t="s">
        <v>39</v>
      </c>
      <c r="K543" t="s">
        <v>32</v>
      </c>
      <c r="L543" t="s">
        <v>39</v>
      </c>
      <c r="M543" t="s">
        <v>39</v>
      </c>
      <c r="N543" t="s">
        <v>39</v>
      </c>
      <c r="O543" t="s">
        <v>32</v>
      </c>
      <c r="P543" t="s">
        <v>32</v>
      </c>
      <c r="Q543" t="s">
        <v>32</v>
      </c>
      <c r="R543" t="s">
        <v>39</v>
      </c>
      <c r="S543" t="s">
        <v>39</v>
      </c>
      <c r="T543" t="s">
        <v>32</v>
      </c>
      <c r="U543" t="s">
        <v>39</v>
      </c>
      <c r="V543" t="s">
        <v>39</v>
      </c>
      <c r="W543" t="s">
        <v>32</v>
      </c>
      <c r="X543" t="s">
        <v>32</v>
      </c>
      <c r="Y543" t="s">
        <v>39</v>
      </c>
      <c r="Z543" t="s">
        <v>32</v>
      </c>
      <c r="AA543" t="s">
        <v>39</v>
      </c>
      <c r="AB543" t="s">
        <v>39</v>
      </c>
      <c r="AC543" t="s">
        <v>39</v>
      </c>
      <c r="AD543" t="s">
        <v>39</v>
      </c>
      <c r="AE543" t="s">
        <v>39</v>
      </c>
    </row>
    <row r="544" spans="1:31" x14ac:dyDescent="0.2">
      <c r="A544">
        <v>542</v>
      </c>
      <c r="B544" t="s">
        <v>1106</v>
      </c>
      <c r="C544" t="s">
        <v>1107</v>
      </c>
      <c r="D544" t="s">
        <v>32</v>
      </c>
      <c r="E544" t="s">
        <v>149</v>
      </c>
      <c r="F544" t="s">
        <v>64</v>
      </c>
      <c r="G544" t="s">
        <v>32</v>
      </c>
      <c r="H544" t="s">
        <v>32</v>
      </c>
      <c r="I544" t="s">
        <v>64</v>
      </c>
      <c r="J544" t="s">
        <v>64</v>
      </c>
      <c r="K544" t="s">
        <v>64</v>
      </c>
      <c r="L544" t="s">
        <v>64</v>
      </c>
      <c r="M544" t="s">
        <v>64</v>
      </c>
      <c r="N544" t="s">
        <v>64</v>
      </c>
      <c r="O544" t="s">
        <v>64</v>
      </c>
      <c r="P544" t="s">
        <v>64</v>
      </c>
      <c r="Q544" t="s">
        <v>32</v>
      </c>
      <c r="R544" t="s">
        <v>64</v>
      </c>
      <c r="S544" t="s">
        <v>64</v>
      </c>
      <c r="T544" t="s">
        <v>64</v>
      </c>
      <c r="U544" t="s">
        <v>64</v>
      </c>
      <c r="V544" t="s">
        <v>149</v>
      </c>
      <c r="W544" t="s">
        <v>32</v>
      </c>
      <c r="X544" t="s">
        <v>64</v>
      </c>
      <c r="Y544" t="s">
        <v>32</v>
      </c>
      <c r="Z544" t="s">
        <v>64</v>
      </c>
      <c r="AA544" t="s">
        <v>149</v>
      </c>
      <c r="AB544" t="s">
        <v>64</v>
      </c>
      <c r="AC544" t="s">
        <v>64</v>
      </c>
      <c r="AD544" t="s">
        <v>64</v>
      </c>
      <c r="AE544" t="s">
        <v>64</v>
      </c>
    </row>
    <row r="545" spans="1:31" x14ac:dyDescent="0.2">
      <c r="A545">
        <v>543</v>
      </c>
      <c r="B545" t="s">
        <v>1108</v>
      </c>
      <c r="C545" t="s">
        <v>1109</v>
      </c>
      <c r="D545" t="s">
        <v>32</v>
      </c>
      <c r="E545" t="s">
        <v>32</v>
      </c>
      <c r="F545" t="s">
        <v>32</v>
      </c>
      <c r="G545" t="s">
        <v>32</v>
      </c>
      <c r="H545" t="s">
        <v>32</v>
      </c>
      <c r="I545" t="s">
        <v>32</v>
      </c>
      <c r="J545" t="s">
        <v>32</v>
      </c>
      <c r="K545" t="s">
        <v>32</v>
      </c>
      <c r="L545" t="s">
        <v>32</v>
      </c>
      <c r="M545" t="s">
        <v>32</v>
      </c>
      <c r="N545" t="s">
        <v>32</v>
      </c>
      <c r="O545" t="s">
        <v>32</v>
      </c>
      <c r="P545" t="s">
        <v>32</v>
      </c>
      <c r="Q545" t="s">
        <v>32</v>
      </c>
      <c r="R545" t="s">
        <v>32</v>
      </c>
      <c r="S545" t="s">
        <v>32</v>
      </c>
      <c r="T545" t="s">
        <v>32</v>
      </c>
      <c r="U545" t="s">
        <v>32</v>
      </c>
      <c r="V545" t="s">
        <v>32</v>
      </c>
      <c r="W545" t="s">
        <v>32</v>
      </c>
      <c r="X545" t="s">
        <v>32</v>
      </c>
      <c r="Y545" t="s">
        <v>32</v>
      </c>
      <c r="Z545" t="s">
        <v>32</v>
      </c>
      <c r="AA545" t="s">
        <v>32</v>
      </c>
      <c r="AB545" t="s">
        <v>32</v>
      </c>
      <c r="AC545" t="s">
        <v>32</v>
      </c>
      <c r="AD545" t="s">
        <v>32</v>
      </c>
      <c r="AE545" t="s">
        <v>32</v>
      </c>
    </row>
    <row r="546" spans="1:31" x14ac:dyDescent="0.2">
      <c r="A546">
        <v>544</v>
      </c>
      <c r="B546" t="s">
        <v>1110</v>
      </c>
      <c r="C546" t="s">
        <v>1111</v>
      </c>
      <c r="D546" t="s">
        <v>32</v>
      </c>
      <c r="E546" t="s">
        <v>32</v>
      </c>
      <c r="F546" t="s">
        <v>32</v>
      </c>
      <c r="G546" t="s">
        <v>32</v>
      </c>
      <c r="H546" t="s">
        <v>32</v>
      </c>
      <c r="I546" t="s">
        <v>32</v>
      </c>
      <c r="J546" t="s">
        <v>32</v>
      </c>
      <c r="K546" t="s">
        <v>32</v>
      </c>
      <c r="L546" t="s">
        <v>32</v>
      </c>
      <c r="M546" t="s">
        <v>32</v>
      </c>
      <c r="N546" t="s">
        <v>32</v>
      </c>
      <c r="O546" t="s">
        <v>32</v>
      </c>
      <c r="P546" t="s">
        <v>32</v>
      </c>
      <c r="Q546" t="s">
        <v>32</v>
      </c>
      <c r="R546" t="s">
        <v>32</v>
      </c>
      <c r="S546" t="s">
        <v>32</v>
      </c>
      <c r="T546" t="s">
        <v>32</v>
      </c>
      <c r="U546" t="s">
        <v>32</v>
      </c>
      <c r="V546" t="s">
        <v>32</v>
      </c>
      <c r="W546" t="s">
        <v>32</v>
      </c>
      <c r="X546" t="s">
        <v>32</v>
      </c>
      <c r="Y546" t="s">
        <v>32</v>
      </c>
      <c r="Z546" t="s">
        <v>32</v>
      </c>
      <c r="AA546" t="s">
        <v>32</v>
      </c>
      <c r="AB546" t="s">
        <v>32</v>
      </c>
      <c r="AC546" t="s">
        <v>32</v>
      </c>
      <c r="AD546" t="s">
        <v>32</v>
      </c>
      <c r="AE546" t="s">
        <v>32</v>
      </c>
    </row>
    <row r="547" spans="1:31" x14ac:dyDescent="0.2">
      <c r="A547">
        <v>545</v>
      </c>
      <c r="B547" t="s">
        <v>1112</v>
      </c>
      <c r="C547" t="s">
        <v>1113</v>
      </c>
      <c r="D547" t="s">
        <v>32</v>
      </c>
      <c r="E547" t="s">
        <v>32</v>
      </c>
      <c r="F547" t="s">
        <v>32</v>
      </c>
      <c r="G547" t="s">
        <v>32</v>
      </c>
      <c r="H547" t="s">
        <v>32</v>
      </c>
      <c r="I547" t="s">
        <v>32</v>
      </c>
      <c r="J547" t="s">
        <v>32</v>
      </c>
      <c r="K547" t="s">
        <v>32</v>
      </c>
      <c r="L547" t="s">
        <v>32</v>
      </c>
      <c r="M547" t="s">
        <v>32</v>
      </c>
      <c r="N547" t="s">
        <v>32</v>
      </c>
      <c r="O547" t="s">
        <v>32</v>
      </c>
      <c r="P547" t="s">
        <v>32</v>
      </c>
      <c r="Q547" t="s">
        <v>32</v>
      </c>
      <c r="R547" t="s">
        <v>32</v>
      </c>
      <c r="S547" t="s">
        <v>32</v>
      </c>
      <c r="T547" t="s">
        <v>32</v>
      </c>
      <c r="U547" t="s">
        <v>32</v>
      </c>
      <c r="V547" t="s">
        <v>32</v>
      </c>
      <c r="W547" t="s">
        <v>32</v>
      </c>
      <c r="X547" t="s">
        <v>32</v>
      </c>
      <c r="Y547" t="s">
        <v>32</v>
      </c>
      <c r="Z547" t="s">
        <v>32</v>
      </c>
      <c r="AA547" t="s">
        <v>32</v>
      </c>
      <c r="AB547" t="s">
        <v>32</v>
      </c>
      <c r="AC547" t="s">
        <v>32</v>
      </c>
      <c r="AD547" t="s">
        <v>32</v>
      </c>
      <c r="AE547" t="s">
        <v>32</v>
      </c>
    </row>
    <row r="548" spans="1:31" x14ac:dyDescent="0.2">
      <c r="A548">
        <v>546</v>
      </c>
      <c r="B548" t="s">
        <v>1114</v>
      </c>
      <c r="C548" t="s">
        <v>1115</v>
      </c>
      <c r="D548" t="s">
        <v>32</v>
      </c>
      <c r="E548" t="s">
        <v>39</v>
      </c>
      <c r="F548" t="s">
        <v>32</v>
      </c>
      <c r="G548" t="s">
        <v>32</v>
      </c>
      <c r="H548" t="s">
        <v>32</v>
      </c>
      <c r="I548" t="s">
        <v>32</v>
      </c>
      <c r="J548" t="s">
        <v>32</v>
      </c>
      <c r="K548" t="s">
        <v>32</v>
      </c>
      <c r="L548" t="s">
        <v>32</v>
      </c>
      <c r="M548" t="s">
        <v>39</v>
      </c>
      <c r="N548" t="s">
        <v>32</v>
      </c>
      <c r="O548" t="s">
        <v>32</v>
      </c>
      <c r="P548" t="s">
        <v>32</v>
      </c>
      <c r="Q548" t="s">
        <v>32</v>
      </c>
      <c r="R548" t="s">
        <v>32</v>
      </c>
      <c r="S548" t="s">
        <v>32</v>
      </c>
      <c r="T548" t="s">
        <v>32</v>
      </c>
      <c r="U548" t="s">
        <v>32</v>
      </c>
      <c r="V548" t="s">
        <v>39</v>
      </c>
      <c r="W548" t="s">
        <v>32</v>
      </c>
      <c r="X548" t="s">
        <v>32</v>
      </c>
      <c r="Y548" t="s">
        <v>32</v>
      </c>
      <c r="Z548" t="s">
        <v>32</v>
      </c>
      <c r="AA548" t="s">
        <v>39</v>
      </c>
      <c r="AB548" t="s">
        <v>39</v>
      </c>
      <c r="AC548" t="s">
        <v>32</v>
      </c>
      <c r="AD548" t="s">
        <v>32</v>
      </c>
      <c r="AE548" t="s">
        <v>32</v>
      </c>
    </row>
    <row r="549" spans="1:31" x14ac:dyDescent="0.2">
      <c r="A549">
        <v>547</v>
      </c>
      <c r="B549" t="s">
        <v>1116</v>
      </c>
      <c r="C549" t="s">
        <v>1117</v>
      </c>
      <c r="D549" t="s">
        <v>32</v>
      </c>
      <c r="E549" t="s">
        <v>39</v>
      </c>
      <c r="F549" t="s">
        <v>32</v>
      </c>
      <c r="G549" t="s">
        <v>32</v>
      </c>
      <c r="H549" t="s">
        <v>32</v>
      </c>
      <c r="I549" t="s">
        <v>32</v>
      </c>
      <c r="J549" t="s">
        <v>32</v>
      </c>
      <c r="K549" t="s">
        <v>32</v>
      </c>
      <c r="L549" t="s">
        <v>32</v>
      </c>
      <c r="M549" t="s">
        <v>39</v>
      </c>
      <c r="N549" t="s">
        <v>32</v>
      </c>
      <c r="O549" t="s">
        <v>32</v>
      </c>
      <c r="P549" t="s">
        <v>32</v>
      </c>
      <c r="Q549" t="s">
        <v>32</v>
      </c>
      <c r="R549" t="s">
        <v>32</v>
      </c>
      <c r="S549" t="s">
        <v>32</v>
      </c>
      <c r="T549" t="s">
        <v>32</v>
      </c>
      <c r="U549" t="s">
        <v>32</v>
      </c>
      <c r="V549" t="s">
        <v>39</v>
      </c>
      <c r="W549" t="s">
        <v>32</v>
      </c>
      <c r="X549" t="s">
        <v>32</v>
      </c>
      <c r="Y549" t="s">
        <v>32</v>
      </c>
      <c r="Z549" t="s">
        <v>32</v>
      </c>
      <c r="AA549" t="s">
        <v>39</v>
      </c>
      <c r="AB549" t="s">
        <v>32</v>
      </c>
      <c r="AC549" t="s">
        <v>32</v>
      </c>
      <c r="AD549" t="s">
        <v>39</v>
      </c>
      <c r="AE549" t="s">
        <v>32</v>
      </c>
    </row>
    <row r="550" spans="1:31" x14ac:dyDescent="0.2">
      <c r="A550">
        <v>548</v>
      </c>
      <c r="B550" t="s">
        <v>1118</v>
      </c>
      <c r="C550" t="s">
        <v>1119</v>
      </c>
      <c r="D550" t="s">
        <v>32</v>
      </c>
      <c r="E550" t="s">
        <v>32</v>
      </c>
      <c r="F550" t="s">
        <v>32</v>
      </c>
      <c r="G550" t="s">
        <v>32</v>
      </c>
      <c r="H550" t="s">
        <v>32</v>
      </c>
      <c r="I550" t="s">
        <v>32</v>
      </c>
      <c r="J550" t="s">
        <v>32</v>
      </c>
      <c r="K550" t="s">
        <v>32</v>
      </c>
      <c r="L550" t="s">
        <v>32</v>
      </c>
      <c r="M550" t="s">
        <v>32</v>
      </c>
      <c r="N550" t="s">
        <v>32</v>
      </c>
      <c r="O550" t="s">
        <v>32</v>
      </c>
      <c r="P550" t="s">
        <v>32</v>
      </c>
      <c r="Q550" t="s">
        <v>32</v>
      </c>
      <c r="R550" t="s">
        <v>32</v>
      </c>
      <c r="S550" t="s">
        <v>32</v>
      </c>
      <c r="T550" t="s">
        <v>32</v>
      </c>
      <c r="U550" t="s">
        <v>32</v>
      </c>
      <c r="V550" t="s">
        <v>32</v>
      </c>
      <c r="W550" t="s">
        <v>32</v>
      </c>
      <c r="X550" t="s">
        <v>32</v>
      </c>
      <c r="Y550" t="s">
        <v>32</v>
      </c>
      <c r="Z550" t="s">
        <v>32</v>
      </c>
      <c r="AA550" t="s">
        <v>32</v>
      </c>
      <c r="AB550" t="s">
        <v>32</v>
      </c>
      <c r="AC550" t="s">
        <v>32</v>
      </c>
      <c r="AD550" t="s">
        <v>32</v>
      </c>
      <c r="AE550" t="s">
        <v>32</v>
      </c>
    </row>
    <row r="551" spans="1:31" x14ac:dyDescent="0.2">
      <c r="A551">
        <v>549</v>
      </c>
      <c r="B551" t="s">
        <v>1120</v>
      </c>
      <c r="C551" t="s">
        <v>1121</v>
      </c>
      <c r="D551" t="s">
        <v>32</v>
      </c>
      <c r="E551" t="s">
        <v>32</v>
      </c>
      <c r="F551" t="s">
        <v>32</v>
      </c>
      <c r="G551" t="s">
        <v>32</v>
      </c>
      <c r="H551" t="s">
        <v>32</v>
      </c>
      <c r="I551" t="s">
        <v>32</v>
      </c>
      <c r="J551" t="s">
        <v>32</v>
      </c>
      <c r="K551" t="s">
        <v>32</v>
      </c>
      <c r="L551" t="s">
        <v>32</v>
      </c>
      <c r="M551" t="s">
        <v>32</v>
      </c>
      <c r="N551" t="s">
        <v>32</v>
      </c>
      <c r="O551" t="s">
        <v>32</v>
      </c>
      <c r="P551" t="s">
        <v>32</v>
      </c>
      <c r="Q551" t="s">
        <v>32</v>
      </c>
      <c r="R551" t="s">
        <v>32</v>
      </c>
      <c r="S551" t="s">
        <v>32</v>
      </c>
      <c r="T551" t="s">
        <v>32</v>
      </c>
      <c r="U551" t="s">
        <v>32</v>
      </c>
      <c r="V551" t="s">
        <v>32</v>
      </c>
      <c r="W551" t="s">
        <v>32</v>
      </c>
      <c r="X551" t="s">
        <v>32</v>
      </c>
      <c r="Y551" t="s">
        <v>32</v>
      </c>
      <c r="Z551" t="s">
        <v>32</v>
      </c>
      <c r="AA551" t="s">
        <v>32</v>
      </c>
      <c r="AB551" t="s">
        <v>32</v>
      </c>
      <c r="AC551" t="s">
        <v>32</v>
      </c>
      <c r="AD551" t="s">
        <v>32</v>
      </c>
      <c r="AE551" t="s">
        <v>32</v>
      </c>
    </row>
    <row r="552" spans="1:31" x14ac:dyDescent="0.2">
      <c r="A552">
        <v>550</v>
      </c>
      <c r="B552" t="s">
        <v>1122</v>
      </c>
      <c r="C552" t="s">
        <v>1123</v>
      </c>
      <c r="D552" t="s">
        <v>32</v>
      </c>
      <c r="E552" t="s">
        <v>32</v>
      </c>
      <c r="F552" t="s">
        <v>32</v>
      </c>
      <c r="G552" t="s">
        <v>32</v>
      </c>
      <c r="H552" t="s">
        <v>32</v>
      </c>
      <c r="I552" t="s">
        <v>32</v>
      </c>
      <c r="J552" t="s">
        <v>32</v>
      </c>
      <c r="K552" t="s">
        <v>32</v>
      </c>
      <c r="L552" t="s">
        <v>32</v>
      </c>
      <c r="M552" t="s">
        <v>32</v>
      </c>
      <c r="N552" t="s">
        <v>32</v>
      </c>
      <c r="O552" t="s">
        <v>32</v>
      </c>
      <c r="P552" t="s">
        <v>32</v>
      </c>
      <c r="Q552" t="s">
        <v>32</v>
      </c>
      <c r="R552" t="s">
        <v>32</v>
      </c>
      <c r="S552" t="s">
        <v>32</v>
      </c>
      <c r="T552" t="s">
        <v>32</v>
      </c>
      <c r="U552" t="s">
        <v>32</v>
      </c>
      <c r="V552" t="s">
        <v>32</v>
      </c>
      <c r="W552" t="s">
        <v>32</v>
      </c>
      <c r="X552" t="s">
        <v>32</v>
      </c>
      <c r="Y552" t="s">
        <v>32</v>
      </c>
      <c r="Z552" t="s">
        <v>32</v>
      </c>
      <c r="AA552" t="s">
        <v>32</v>
      </c>
      <c r="AB552" t="s">
        <v>32</v>
      </c>
      <c r="AC552" t="s">
        <v>32</v>
      </c>
      <c r="AD552" t="s">
        <v>32</v>
      </c>
      <c r="AE552" t="s">
        <v>32</v>
      </c>
    </row>
    <row r="553" spans="1:31" x14ac:dyDescent="0.2">
      <c r="A553">
        <v>551</v>
      </c>
      <c r="B553" t="s">
        <v>1124</v>
      </c>
      <c r="C553" t="s">
        <v>1125</v>
      </c>
      <c r="D553" t="s">
        <v>39</v>
      </c>
      <c r="E553" t="s">
        <v>39</v>
      </c>
      <c r="F553" t="s">
        <v>32</v>
      </c>
      <c r="G553" t="s">
        <v>39</v>
      </c>
      <c r="H553" t="s">
        <v>32</v>
      </c>
      <c r="I553" t="s">
        <v>39</v>
      </c>
      <c r="J553" t="s">
        <v>32</v>
      </c>
      <c r="K553" t="s">
        <v>32</v>
      </c>
      <c r="L553" t="s">
        <v>39</v>
      </c>
      <c r="M553" t="s">
        <v>39</v>
      </c>
      <c r="N553" t="s">
        <v>32</v>
      </c>
      <c r="O553" t="s">
        <v>32</v>
      </c>
      <c r="P553" t="s">
        <v>32</v>
      </c>
      <c r="Q553" t="s">
        <v>32</v>
      </c>
      <c r="R553" t="s">
        <v>32</v>
      </c>
      <c r="S553" t="s">
        <v>39</v>
      </c>
      <c r="T553" t="s">
        <v>32</v>
      </c>
      <c r="U553" t="s">
        <v>32</v>
      </c>
      <c r="V553" t="s">
        <v>39</v>
      </c>
      <c r="W553" t="s">
        <v>32</v>
      </c>
      <c r="X553" t="s">
        <v>32</v>
      </c>
      <c r="Y553" t="s">
        <v>39</v>
      </c>
      <c r="Z553" t="s">
        <v>32</v>
      </c>
      <c r="AA553" t="s">
        <v>39</v>
      </c>
      <c r="AB553" t="s">
        <v>32</v>
      </c>
      <c r="AC553" t="s">
        <v>39</v>
      </c>
      <c r="AD553" t="s">
        <v>39</v>
      </c>
      <c r="AE553" t="s">
        <v>32</v>
      </c>
    </row>
    <row r="554" spans="1:31" x14ac:dyDescent="0.2">
      <c r="A554">
        <v>552</v>
      </c>
      <c r="B554" t="s">
        <v>1126</v>
      </c>
      <c r="C554" t="s">
        <v>1127</v>
      </c>
      <c r="D554" t="s">
        <v>32</v>
      </c>
      <c r="E554" t="s">
        <v>32</v>
      </c>
      <c r="F554" t="s">
        <v>32</v>
      </c>
      <c r="G554" t="s">
        <v>32</v>
      </c>
      <c r="H554" t="s">
        <v>32</v>
      </c>
      <c r="I554" t="s">
        <v>32</v>
      </c>
      <c r="J554" t="s">
        <v>32</v>
      </c>
      <c r="K554" t="s">
        <v>32</v>
      </c>
      <c r="L554" t="s">
        <v>32</v>
      </c>
      <c r="M554" t="s">
        <v>32</v>
      </c>
      <c r="N554" t="s">
        <v>32</v>
      </c>
      <c r="O554" t="s">
        <v>32</v>
      </c>
      <c r="P554" t="s">
        <v>32</v>
      </c>
      <c r="Q554" t="s">
        <v>32</v>
      </c>
      <c r="R554" t="s">
        <v>32</v>
      </c>
      <c r="S554" t="s">
        <v>32</v>
      </c>
      <c r="T554" t="s">
        <v>32</v>
      </c>
      <c r="U554" t="s">
        <v>32</v>
      </c>
      <c r="V554" t="s">
        <v>32</v>
      </c>
      <c r="W554" t="s">
        <v>32</v>
      </c>
      <c r="X554" t="s">
        <v>32</v>
      </c>
      <c r="Y554" t="s">
        <v>32</v>
      </c>
      <c r="Z554" t="s">
        <v>32</v>
      </c>
      <c r="AA554" t="s">
        <v>32</v>
      </c>
      <c r="AB554" t="s">
        <v>32</v>
      </c>
      <c r="AC554" t="s">
        <v>32</v>
      </c>
      <c r="AD554" t="s">
        <v>32</v>
      </c>
      <c r="AE554" t="s">
        <v>32</v>
      </c>
    </row>
    <row r="555" spans="1:31" x14ac:dyDescent="0.2">
      <c r="A555">
        <v>553</v>
      </c>
      <c r="B555" t="s">
        <v>1128</v>
      </c>
      <c r="C555" t="s">
        <v>1129</v>
      </c>
      <c r="D555" t="s">
        <v>39</v>
      </c>
      <c r="E555" t="s">
        <v>32</v>
      </c>
      <c r="F555" t="s">
        <v>32</v>
      </c>
      <c r="G555" t="s">
        <v>32</v>
      </c>
      <c r="H555" t="s">
        <v>32</v>
      </c>
      <c r="I555" t="s">
        <v>32</v>
      </c>
      <c r="J555" t="s">
        <v>32</v>
      </c>
      <c r="K555" t="s">
        <v>32</v>
      </c>
      <c r="L555" t="s">
        <v>32</v>
      </c>
      <c r="M555" t="s">
        <v>32</v>
      </c>
      <c r="N555" t="s">
        <v>32</v>
      </c>
      <c r="O555" t="s">
        <v>32</v>
      </c>
      <c r="P555" t="s">
        <v>32</v>
      </c>
      <c r="Q555" t="s">
        <v>39</v>
      </c>
      <c r="R555" t="s">
        <v>32</v>
      </c>
      <c r="S555" t="s">
        <v>32</v>
      </c>
      <c r="T555" t="s">
        <v>32</v>
      </c>
      <c r="U555" t="s">
        <v>32</v>
      </c>
      <c r="V555" t="s">
        <v>32</v>
      </c>
      <c r="W555" t="s">
        <v>39</v>
      </c>
      <c r="X555" t="s">
        <v>32</v>
      </c>
      <c r="Y555" t="s">
        <v>32</v>
      </c>
      <c r="Z555" t="s">
        <v>32</v>
      </c>
      <c r="AA555" t="s">
        <v>32</v>
      </c>
      <c r="AB555" t="s">
        <v>32</v>
      </c>
      <c r="AC555" t="s">
        <v>32</v>
      </c>
      <c r="AD555" t="s">
        <v>32</v>
      </c>
      <c r="AE555" t="s">
        <v>32</v>
      </c>
    </row>
    <row r="556" spans="1:31" x14ac:dyDescent="0.2">
      <c r="A556">
        <v>554</v>
      </c>
      <c r="B556" t="s">
        <v>1130</v>
      </c>
      <c r="C556" t="s">
        <v>1131</v>
      </c>
      <c r="D556" t="s">
        <v>32</v>
      </c>
      <c r="E556" t="s">
        <v>32</v>
      </c>
      <c r="F556" t="s">
        <v>32</v>
      </c>
      <c r="G556" t="s">
        <v>32</v>
      </c>
      <c r="H556" t="s">
        <v>32</v>
      </c>
      <c r="I556" t="s">
        <v>32</v>
      </c>
      <c r="J556" t="s">
        <v>32</v>
      </c>
      <c r="K556" t="s">
        <v>32</v>
      </c>
      <c r="L556" t="s">
        <v>32</v>
      </c>
      <c r="M556" t="s">
        <v>32</v>
      </c>
      <c r="N556" t="s">
        <v>32</v>
      </c>
      <c r="O556" t="s">
        <v>32</v>
      </c>
      <c r="P556" t="s">
        <v>32</v>
      </c>
      <c r="Q556" t="s">
        <v>32</v>
      </c>
      <c r="R556" t="s">
        <v>32</v>
      </c>
      <c r="S556" t="s">
        <v>32</v>
      </c>
      <c r="T556" t="s">
        <v>32</v>
      </c>
      <c r="U556" t="s">
        <v>32</v>
      </c>
      <c r="V556" t="s">
        <v>32</v>
      </c>
      <c r="W556" t="s">
        <v>32</v>
      </c>
      <c r="X556" t="s">
        <v>32</v>
      </c>
      <c r="Y556" t="s">
        <v>32</v>
      </c>
      <c r="Z556" t="s">
        <v>32</v>
      </c>
      <c r="AA556" t="s">
        <v>32</v>
      </c>
      <c r="AB556" t="s">
        <v>32</v>
      </c>
      <c r="AC556" t="s">
        <v>32</v>
      </c>
      <c r="AD556" t="s">
        <v>32</v>
      </c>
      <c r="AE556" t="s">
        <v>32</v>
      </c>
    </row>
    <row r="557" spans="1:31" x14ac:dyDescent="0.2">
      <c r="A557">
        <v>555</v>
      </c>
      <c r="B557" t="s">
        <v>1132</v>
      </c>
      <c r="C557" t="s">
        <v>1133</v>
      </c>
      <c r="D557" t="s">
        <v>32</v>
      </c>
      <c r="E557" t="s">
        <v>32</v>
      </c>
      <c r="F557" t="s">
        <v>32</v>
      </c>
      <c r="G557" t="s">
        <v>32</v>
      </c>
      <c r="H557" t="s">
        <v>32</v>
      </c>
      <c r="I557" t="s">
        <v>32</v>
      </c>
      <c r="J557" t="s">
        <v>32</v>
      </c>
      <c r="K557" t="s">
        <v>32</v>
      </c>
      <c r="L557" t="s">
        <v>32</v>
      </c>
      <c r="M557" t="s">
        <v>32</v>
      </c>
      <c r="N557" t="s">
        <v>32</v>
      </c>
      <c r="O557" t="s">
        <v>32</v>
      </c>
      <c r="P557" t="s">
        <v>32</v>
      </c>
      <c r="Q557" t="s">
        <v>32</v>
      </c>
      <c r="R557" t="s">
        <v>32</v>
      </c>
      <c r="S557" t="s">
        <v>32</v>
      </c>
      <c r="T557" t="s">
        <v>32</v>
      </c>
      <c r="U557" t="s">
        <v>32</v>
      </c>
      <c r="V557" t="s">
        <v>32</v>
      </c>
      <c r="W557" t="s">
        <v>32</v>
      </c>
      <c r="X557" t="s">
        <v>32</v>
      </c>
      <c r="Y557" t="s">
        <v>32</v>
      </c>
      <c r="Z557" t="s">
        <v>32</v>
      </c>
      <c r="AA557" t="s">
        <v>32</v>
      </c>
      <c r="AB557" t="s">
        <v>32</v>
      </c>
      <c r="AC557" t="s">
        <v>32</v>
      </c>
      <c r="AD557" t="s">
        <v>32</v>
      </c>
      <c r="AE557" t="s">
        <v>32</v>
      </c>
    </row>
    <row r="558" spans="1:31" x14ac:dyDescent="0.2">
      <c r="A558">
        <v>556</v>
      </c>
      <c r="B558" t="s">
        <v>1134</v>
      </c>
      <c r="C558" t="s">
        <v>1135</v>
      </c>
      <c r="D558" t="s">
        <v>32</v>
      </c>
      <c r="E558" t="s">
        <v>32</v>
      </c>
      <c r="F558" t="s">
        <v>32</v>
      </c>
      <c r="G558" t="s">
        <v>32</v>
      </c>
      <c r="H558" t="s">
        <v>32</v>
      </c>
      <c r="I558" t="s">
        <v>32</v>
      </c>
      <c r="J558" t="s">
        <v>32</v>
      </c>
      <c r="K558" t="s">
        <v>32</v>
      </c>
      <c r="L558" t="s">
        <v>32</v>
      </c>
      <c r="M558" t="s">
        <v>32</v>
      </c>
      <c r="N558" t="s">
        <v>32</v>
      </c>
      <c r="O558" t="s">
        <v>32</v>
      </c>
      <c r="P558" t="s">
        <v>32</v>
      </c>
      <c r="Q558" t="s">
        <v>32</v>
      </c>
      <c r="R558" t="s">
        <v>32</v>
      </c>
      <c r="S558" t="s">
        <v>32</v>
      </c>
      <c r="T558" t="s">
        <v>32</v>
      </c>
      <c r="U558" t="s">
        <v>32</v>
      </c>
      <c r="V558" t="s">
        <v>32</v>
      </c>
      <c r="W558" t="s">
        <v>32</v>
      </c>
      <c r="X558" t="s">
        <v>32</v>
      </c>
      <c r="Y558" t="s">
        <v>32</v>
      </c>
      <c r="Z558" t="s">
        <v>32</v>
      </c>
      <c r="AA558" t="s">
        <v>32</v>
      </c>
      <c r="AB558" t="s">
        <v>32</v>
      </c>
      <c r="AC558" t="s">
        <v>32</v>
      </c>
      <c r="AD558" t="s">
        <v>32</v>
      </c>
      <c r="AE558" t="s">
        <v>32</v>
      </c>
    </row>
    <row r="559" spans="1:31" x14ac:dyDescent="0.2">
      <c r="A559">
        <v>557</v>
      </c>
      <c r="B559" t="s">
        <v>1136</v>
      </c>
      <c r="C559" t="s">
        <v>1137</v>
      </c>
      <c r="D559" t="s">
        <v>32</v>
      </c>
      <c r="E559" t="s">
        <v>32</v>
      </c>
      <c r="F559" t="s">
        <v>32</v>
      </c>
      <c r="G559" t="s">
        <v>32</v>
      </c>
      <c r="H559" t="s">
        <v>32</v>
      </c>
      <c r="I559" t="s">
        <v>32</v>
      </c>
      <c r="J559" t="s">
        <v>32</v>
      </c>
      <c r="K559" t="s">
        <v>32</v>
      </c>
      <c r="L559" t="s">
        <v>32</v>
      </c>
      <c r="M559" t="s">
        <v>32</v>
      </c>
      <c r="N559" t="s">
        <v>32</v>
      </c>
      <c r="O559" t="s">
        <v>32</v>
      </c>
      <c r="P559" t="s">
        <v>32</v>
      </c>
      <c r="Q559" t="s">
        <v>32</v>
      </c>
      <c r="R559" t="s">
        <v>32</v>
      </c>
      <c r="S559" t="s">
        <v>32</v>
      </c>
      <c r="T559" t="s">
        <v>32</v>
      </c>
      <c r="U559" t="s">
        <v>32</v>
      </c>
      <c r="V559" t="s">
        <v>32</v>
      </c>
      <c r="W559" t="s">
        <v>32</v>
      </c>
      <c r="X559" t="s">
        <v>32</v>
      </c>
      <c r="Y559" t="s">
        <v>32</v>
      </c>
      <c r="Z559" t="s">
        <v>32</v>
      </c>
      <c r="AA559" t="s">
        <v>32</v>
      </c>
      <c r="AB559" t="s">
        <v>32</v>
      </c>
      <c r="AC559" t="s">
        <v>32</v>
      </c>
      <c r="AD559" t="s">
        <v>32</v>
      </c>
      <c r="AE559" t="s">
        <v>32</v>
      </c>
    </row>
    <row r="560" spans="1:31" x14ac:dyDescent="0.2">
      <c r="A560">
        <v>558</v>
      </c>
      <c r="B560" t="s">
        <v>1138</v>
      </c>
      <c r="C560" t="s">
        <v>1139</v>
      </c>
      <c r="D560" t="s">
        <v>32</v>
      </c>
      <c r="E560" t="s">
        <v>32</v>
      </c>
      <c r="F560" t="s">
        <v>32</v>
      </c>
      <c r="G560" t="s">
        <v>32</v>
      </c>
      <c r="H560" t="s">
        <v>32</v>
      </c>
      <c r="I560" t="s">
        <v>32</v>
      </c>
      <c r="J560" t="s">
        <v>32</v>
      </c>
      <c r="K560" t="s">
        <v>32</v>
      </c>
      <c r="L560" t="s">
        <v>32</v>
      </c>
      <c r="M560" t="s">
        <v>32</v>
      </c>
      <c r="N560" t="s">
        <v>32</v>
      </c>
      <c r="O560" t="s">
        <v>32</v>
      </c>
      <c r="P560" t="s">
        <v>32</v>
      </c>
      <c r="Q560" t="s">
        <v>32</v>
      </c>
      <c r="R560" t="s">
        <v>32</v>
      </c>
      <c r="S560" t="s">
        <v>32</v>
      </c>
      <c r="T560" t="s">
        <v>32</v>
      </c>
      <c r="U560" t="s">
        <v>32</v>
      </c>
      <c r="V560" t="s">
        <v>32</v>
      </c>
      <c r="W560" t="s">
        <v>32</v>
      </c>
      <c r="X560" t="s">
        <v>32</v>
      </c>
      <c r="Y560" t="s">
        <v>32</v>
      </c>
      <c r="Z560" t="s">
        <v>32</v>
      </c>
      <c r="AA560" t="s">
        <v>32</v>
      </c>
      <c r="AB560" t="s">
        <v>32</v>
      </c>
      <c r="AC560" t="s">
        <v>32</v>
      </c>
      <c r="AD560" t="s">
        <v>32</v>
      </c>
      <c r="AE560" t="s">
        <v>32</v>
      </c>
    </row>
    <row r="561" spans="1:31" x14ac:dyDescent="0.2">
      <c r="A561">
        <v>559</v>
      </c>
      <c r="B561" t="s">
        <v>1140</v>
      </c>
      <c r="C561" t="s">
        <v>1141</v>
      </c>
      <c r="D561" t="s">
        <v>32</v>
      </c>
      <c r="E561" t="s">
        <v>32</v>
      </c>
      <c r="F561" t="s">
        <v>32</v>
      </c>
      <c r="G561" t="s">
        <v>32</v>
      </c>
      <c r="H561" t="s">
        <v>32</v>
      </c>
      <c r="I561" t="s">
        <v>32</v>
      </c>
      <c r="J561" t="s">
        <v>32</v>
      </c>
      <c r="K561" t="s">
        <v>32</v>
      </c>
      <c r="L561" t="s">
        <v>32</v>
      </c>
      <c r="M561" t="s">
        <v>32</v>
      </c>
      <c r="N561" t="s">
        <v>32</v>
      </c>
      <c r="O561" t="s">
        <v>32</v>
      </c>
      <c r="P561" t="s">
        <v>32</v>
      </c>
      <c r="Q561" t="s">
        <v>32</v>
      </c>
      <c r="R561" t="s">
        <v>32</v>
      </c>
      <c r="S561" t="s">
        <v>32</v>
      </c>
      <c r="T561" t="s">
        <v>32</v>
      </c>
      <c r="U561" t="s">
        <v>32</v>
      </c>
      <c r="V561" t="s">
        <v>32</v>
      </c>
      <c r="W561" t="s">
        <v>32</v>
      </c>
      <c r="X561" t="s">
        <v>32</v>
      </c>
      <c r="Y561" t="s">
        <v>32</v>
      </c>
      <c r="Z561" t="s">
        <v>32</v>
      </c>
      <c r="AA561" t="s">
        <v>32</v>
      </c>
      <c r="AB561" t="s">
        <v>32</v>
      </c>
      <c r="AC561" t="s">
        <v>32</v>
      </c>
      <c r="AD561" t="s">
        <v>32</v>
      </c>
      <c r="AE561" t="s">
        <v>32</v>
      </c>
    </row>
    <row r="562" spans="1:31" x14ac:dyDescent="0.2">
      <c r="A562">
        <v>560</v>
      </c>
      <c r="B562" t="s">
        <v>1142</v>
      </c>
      <c r="C562" t="s">
        <v>1143</v>
      </c>
      <c r="D562" t="s">
        <v>32</v>
      </c>
      <c r="E562" t="s">
        <v>32</v>
      </c>
      <c r="F562" t="s">
        <v>32</v>
      </c>
      <c r="G562" t="s">
        <v>32</v>
      </c>
      <c r="H562" t="s">
        <v>32</v>
      </c>
      <c r="I562" t="s">
        <v>32</v>
      </c>
      <c r="J562" t="s">
        <v>32</v>
      </c>
      <c r="K562" t="s">
        <v>32</v>
      </c>
      <c r="L562" t="s">
        <v>32</v>
      </c>
      <c r="M562" t="s">
        <v>32</v>
      </c>
      <c r="N562" t="s">
        <v>32</v>
      </c>
      <c r="O562" t="s">
        <v>32</v>
      </c>
      <c r="P562" t="s">
        <v>32</v>
      </c>
      <c r="Q562" t="s">
        <v>32</v>
      </c>
      <c r="R562" t="s">
        <v>32</v>
      </c>
      <c r="S562" t="s">
        <v>32</v>
      </c>
      <c r="T562" t="s">
        <v>32</v>
      </c>
      <c r="U562" t="s">
        <v>32</v>
      </c>
      <c r="V562" t="s">
        <v>32</v>
      </c>
      <c r="W562" t="s">
        <v>32</v>
      </c>
      <c r="X562" t="s">
        <v>32</v>
      </c>
      <c r="Y562" t="s">
        <v>32</v>
      </c>
      <c r="Z562" t="s">
        <v>32</v>
      </c>
      <c r="AA562" t="s">
        <v>32</v>
      </c>
      <c r="AB562" t="s">
        <v>32</v>
      </c>
      <c r="AC562" t="s">
        <v>32</v>
      </c>
      <c r="AD562" t="s">
        <v>32</v>
      </c>
      <c r="AE562" t="s">
        <v>32</v>
      </c>
    </row>
    <row r="563" spans="1:31" x14ac:dyDescent="0.2">
      <c r="A563">
        <v>561</v>
      </c>
      <c r="B563" t="s">
        <v>1144</v>
      </c>
      <c r="C563" t="s">
        <v>1145</v>
      </c>
      <c r="D563" t="s">
        <v>32</v>
      </c>
      <c r="E563" t="s">
        <v>39</v>
      </c>
      <c r="F563" t="s">
        <v>32</v>
      </c>
      <c r="G563" t="s">
        <v>39</v>
      </c>
      <c r="H563" t="s">
        <v>32</v>
      </c>
      <c r="I563" t="s">
        <v>32</v>
      </c>
      <c r="J563" t="s">
        <v>39</v>
      </c>
      <c r="K563" t="s">
        <v>32</v>
      </c>
      <c r="L563" t="s">
        <v>39</v>
      </c>
      <c r="M563" t="s">
        <v>32</v>
      </c>
      <c r="N563" t="s">
        <v>32</v>
      </c>
      <c r="O563" t="s">
        <v>32</v>
      </c>
      <c r="P563" t="s">
        <v>32</v>
      </c>
      <c r="Q563" t="s">
        <v>39</v>
      </c>
      <c r="R563" t="s">
        <v>32</v>
      </c>
      <c r="S563" t="s">
        <v>32</v>
      </c>
      <c r="T563" t="s">
        <v>32</v>
      </c>
      <c r="U563" t="s">
        <v>39</v>
      </c>
      <c r="V563" t="s">
        <v>32</v>
      </c>
      <c r="W563" t="s">
        <v>39</v>
      </c>
      <c r="X563" t="s">
        <v>39</v>
      </c>
      <c r="Y563" t="s">
        <v>39</v>
      </c>
      <c r="Z563" t="s">
        <v>32</v>
      </c>
      <c r="AA563" t="s">
        <v>32</v>
      </c>
      <c r="AB563" t="s">
        <v>32</v>
      </c>
      <c r="AC563" t="s">
        <v>39</v>
      </c>
      <c r="AD563" t="s">
        <v>32</v>
      </c>
      <c r="AE563" t="s">
        <v>39</v>
      </c>
    </row>
    <row r="564" spans="1:31" x14ac:dyDescent="0.2">
      <c r="A564">
        <v>562</v>
      </c>
      <c r="B564" t="s">
        <v>1146</v>
      </c>
      <c r="C564" t="s">
        <v>1147</v>
      </c>
      <c r="D564" t="s">
        <v>32</v>
      </c>
      <c r="E564" t="s">
        <v>32</v>
      </c>
      <c r="F564" t="s">
        <v>32</v>
      </c>
      <c r="G564" t="s">
        <v>39</v>
      </c>
      <c r="H564" t="s">
        <v>32</v>
      </c>
      <c r="I564" t="s">
        <v>32</v>
      </c>
      <c r="J564" t="s">
        <v>32</v>
      </c>
      <c r="K564" t="s">
        <v>32</v>
      </c>
      <c r="L564" t="s">
        <v>32</v>
      </c>
      <c r="M564" t="s">
        <v>32</v>
      </c>
      <c r="N564" t="s">
        <v>32</v>
      </c>
      <c r="O564" t="s">
        <v>32</v>
      </c>
      <c r="P564" t="s">
        <v>39</v>
      </c>
      <c r="Q564" t="s">
        <v>32</v>
      </c>
      <c r="R564" t="s">
        <v>32</v>
      </c>
      <c r="S564" t="s">
        <v>32</v>
      </c>
      <c r="T564" t="s">
        <v>39</v>
      </c>
      <c r="U564" t="s">
        <v>32</v>
      </c>
      <c r="V564" t="s">
        <v>32</v>
      </c>
      <c r="W564" t="s">
        <v>32</v>
      </c>
      <c r="X564" t="s">
        <v>32</v>
      </c>
      <c r="Y564" t="s">
        <v>39</v>
      </c>
      <c r="Z564" t="s">
        <v>32</v>
      </c>
      <c r="AA564" t="s">
        <v>32</v>
      </c>
      <c r="AB564" t="s">
        <v>39</v>
      </c>
      <c r="AC564" t="s">
        <v>32</v>
      </c>
      <c r="AD564" t="s">
        <v>32</v>
      </c>
      <c r="AE564" t="s">
        <v>32</v>
      </c>
    </row>
    <row r="565" spans="1:31" x14ac:dyDescent="0.2">
      <c r="A565">
        <v>563</v>
      </c>
      <c r="B565" t="s">
        <v>1148</v>
      </c>
      <c r="C565" t="s">
        <v>1149</v>
      </c>
      <c r="D565" t="s">
        <v>32</v>
      </c>
      <c r="E565" t="s">
        <v>32</v>
      </c>
      <c r="F565" t="s">
        <v>32</v>
      </c>
      <c r="G565" t="s">
        <v>32</v>
      </c>
      <c r="H565" t="s">
        <v>32</v>
      </c>
      <c r="I565" t="s">
        <v>32</v>
      </c>
      <c r="J565" t="s">
        <v>32</v>
      </c>
      <c r="K565" t="s">
        <v>32</v>
      </c>
      <c r="L565" t="s">
        <v>32</v>
      </c>
      <c r="M565" t="s">
        <v>32</v>
      </c>
      <c r="N565" t="s">
        <v>32</v>
      </c>
      <c r="O565" t="s">
        <v>32</v>
      </c>
      <c r="P565" t="s">
        <v>32</v>
      </c>
      <c r="Q565" t="s">
        <v>32</v>
      </c>
      <c r="R565" t="s">
        <v>32</v>
      </c>
      <c r="S565" t="s">
        <v>32</v>
      </c>
      <c r="T565" t="s">
        <v>32</v>
      </c>
      <c r="U565" t="s">
        <v>32</v>
      </c>
      <c r="V565" t="s">
        <v>32</v>
      </c>
      <c r="W565" t="s">
        <v>32</v>
      </c>
      <c r="X565" t="s">
        <v>32</v>
      </c>
      <c r="Y565" t="s">
        <v>32</v>
      </c>
      <c r="Z565" t="s">
        <v>32</v>
      </c>
      <c r="AA565" t="s">
        <v>32</v>
      </c>
      <c r="AB565" t="s">
        <v>32</v>
      </c>
      <c r="AC565" t="s">
        <v>32</v>
      </c>
      <c r="AD565" t="s">
        <v>32</v>
      </c>
      <c r="AE565" t="s">
        <v>32</v>
      </c>
    </row>
    <row r="566" spans="1:31" x14ac:dyDescent="0.2">
      <c r="A566">
        <v>564</v>
      </c>
      <c r="B566" t="s">
        <v>1150</v>
      </c>
      <c r="C566" t="s">
        <v>1151</v>
      </c>
      <c r="D566" t="s">
        <v>32</v>
      </c>
      <c r="E566" t="s">
        <v>32</v>
      </c>
      <c r="F566" t="s">
        <v>32</v>
      </c>
      <c r="G566" t="s">
        <v>32</v>
      </c>
      <c r="H566" t="s">
        <v>32</v>
      </c>
      <c r="I566" t="s">
        <v>32</v>
      </c>
      <c r="J566" t="s">
        <v>32</v>
      </c>
      <c r="K566" t="s">
        <v>32</v>
      </c>
      <c r="L566" t="s">
        <v>32</v>
      </c>
      <c r="M566" t="s">
        <v>32</v>
      </c>
      <c r="N566" t="s">
        <v>32</v>
      </c>
      <c r="O566" t="s">
        <v>32</v>
      </c>
      <c r="P566" t="s">
        <v>32</v>
      </c>
      <c r="Q566" t="s">
        <v>32</v>
      </c>
      <c r="R566" t="s">
        <v>32</v>
      </c>
      <c r="S566" t="s">
        <v>32</v>
      </c>
      <c r="T566" t="s">
        <v>32</v>
      </c>
      <c r="U566" t="s">
        <v>32</v>
      </c>
      <c r="V566" t="s">
        <v>32</v>
      </c>
      <c r="W566" t="s">
        <v>32</v>
      </c>
      <c r="X566" t="s">
        <v>32</v>
      </c>
      <c r="Y566" t="s">
        <v>32</v>
      </c>
      <c r="Z566" t="s">
        <v>32</v>
      </c>
      <c r="AA566" t="s">
        <v>32</v>
      </c>
      <c r="AB566" t="s">
        <v>32</v>
      </c>
      <c r="AC566" t="s">
        <v>32</v>
      </c>
      <c r="AD566" t="s">
        <v>32</v>
      </c>
      <c r="AE566" t="s">
        <v>32</v>
      </c>
    </row>
    <row r="567" spans="1:31" x14ac:dyDescent="0.2">
      <c r="A567">
        <v>565</v>
      </c>
      <c r="B567" t="s">
        <v>1152</v>
      </c>
      <c r="C567" t="s">
        <v>1091</v>
      </c>
      <c r="D567" t="s">
        <v>32</v>
      </c>
      <c r="E567" t="s">
        <v>32</v>
      </c>
      <c r="F567" t="s">
        <v>32</v>
      </c>
      <c r="G567" t="s">
        <v>32</v>
      </c>
      <c r="H567" t="s">
        <v>32</v>
      </c>
      <c r="I567" t="s">
        <v>32</v>
      </c>
      <c r="J567" t="s">
        <v>32</v>
      </c>
      <c r="K567" t="s">
        <v>32</v>
      </c>
      <c r="L567" t="s">
        <v>32</v>
      </c>
      <c r="M567" t="s">
        <v>32</v>
      </c>
      <c r="N567" t="s">
        <v>32</v>
      </c>
      <c r="O567" t="s">
        <v>32</v>
      </c>
      <c r="P567" t="s">
        <v>32</v>
      </c>
      <c r="Q567" t="s">
        <v>32</v>
      </c>
      <c r="R567" t="s">
        <v>32</v>
      </c>
      <c r="S567" t="s">
        <v>32</v>
      </c>
      <c r="T567" t="s">
        <v>32</v>
      </c>
      <c r="U567" t="s">
        <v>32</v>
      </c>
      <c r="V567" t="s">
        <v>32</v>
      </c>
      <c r="W567" t="s">
        <v>32</v>
      </c>
      <c r="X567" t="s">
        <v>32</v>
      </c>
      <c r="Y567" t="s">
        <v>32</v>
      </c>
      <c r="Z567" t="s">
        <v>32</v>
      </c>
      <c r="AA567" t="s">
        <v>32</v>
      </c>
      <c r="AB567" t="s">
        <v>32</v>
      </c>
      <c r="AC567" t="s">
        <v>32</v>
      </c>
      <c r="AD567" t="s">
        <v>32</v>
      </c>
      <c r="AE567" t="s">
        <v>32</v>
      </c>
    </row>
    <row r="568" spans="1:31" x14ac:dyDescent="0.2">
      <c r="A568">
        <v>566</v>
      </c>
      <c r="B568" t="s">
        <v>1153</v>
      </c>
      <c r="C568" t="s">
        <v>1154</v>
      </c>
      <c r="D568" t="s">
        <v>39</v>
      </c>
      <c r="E568" t="s">
        <v>32</v>
      </c>
      <c r="F568" t="s">
        <v>32</v>
      </c>
      <c r="G568" t="s">
        <v>32</v>
      </c>
      <c r="H568" t="s">
        <v>32</v>
      </c>
      <c r="I568" t="s">
        <v>32</v>
      </c>
      <c r="J568" t="s">
        <v>32</v>
      </c>
      <c r="K568" t="s">
        <v>32</v>
      </c>
      <c r="L568" t="s">
        <v>32</v>
      </c>
      <c r="M568" t="s">
        <v>32</v>
      </c>
      <c r="N568" t="s">
        <v>32</v>
      </c>
      <c r="O568" t="s">
        <v>32</v>
      </c>
      <c r="P568" t="s">
        <v>32</v>
      </c>
      <c r="Q568" t="s">
        <v>39</v>
      </c>
      <c r="R568" t="s">
        <v>32</v>
      </c>
      <c r="S568" t="s">
        <v>32</v>
      </c>
      <c r="T568" t="s">
        <v>32</v>
      </c>
      <c r="U568" t="s">
        <v>32</v>
      </c>
      <c r="V568" t="s">
        <v>32</v>
      </c>
      <c r="W568" t="s">
        <v>39</v>
      </c>
      <c r="X568" t="s">
        <v>32</v>
      </c>
      <c r="Y568" t="s">
        <v>32</v>
      </c>
      <c r="Z568" t="s">
        <v>32</v>
      </c>
      <c r="AA568" t="s">
        <v>32</v>
      </c>
      <c r="AB568" t="s">
        <v>32</v>
      </c>
      <c r="AC568" t="s">
        <v>32</v>
      </c>
      <c r="AD568" t="s">
        <v>32</v>
      </c>
      <c r="AE568" t="s">
        <v>32</v>
      </c>
    </row>
    <row r="569" spans="1:31" x14ac:dyDescent="0.2">
      <c r="A569">
        <v>567</v>
      </c>
      <c r="B569" t="s">
        <v>1155</v>
      </c>
      <c r="C569" t="s">
        <v>1156</v>
      </c>
      <c r="D569" t="s">
        <v>32</v>
      </c>
      <c r="E569" t="s">
        <v>32</v>
      </c>
      <c r="F569" t="s">
        <v>32</v>
      </c>
      <c r="G569" t="s">
        <v>32</v>
      </c>
      <c r="H569" t="s">
        <v>32</v>
      </c>
      <c r="I569" t="s">
        <v>32</v>
      </c>
      <c r="J569" t="s">
        <v>32</v>
      </c>
      <c r="K569" t="s">
        <v>32</v>
      </c>
      <c r="L569" t="s">
        <v>32</v>
      </c>
      <c r="M569" t="s">
        <v>32</v>
      </c>
      <c r="N569" t="s">
        <v>32</v>
      </c>
      <c r="O569" t="s">
        <v>32</v>
      </c>
      <c r="P569" t="s">
        <v>32</v>
      </c>
      <c r="Q569" t="s">
        <v>32</v>
      </c>
      <c r="R569" t="s">
        <v>32</v>
      </c>
      <c r="S569" t="s">
        <v>32</v>
      </c>
      <c r="T569" t="s">
        <v>39</v>
      </c>
      <c r="U569" t="s">
        <v>32</v>
      </c>
      <c r="V569" t="s">
        <v>32</v>
      </c>
      <c r="W569" t="s">
        <v>32</v>
      </c>
      <c r="X569" t="s">
        <v>32</v>
      </c>
      <c r="Y569" t="s">
        <v>32</v>
      </c>
      <c r="Z569" t="s">
        <v>32</v>
      </c>
      <c r="AA569" t="s">
        <v>32</v>
      </c>
      <c r="AB569" t="s">
        <v>32</v>
      </c>
      <c r="AC569" t="s">
        <v>32</v>
      </c>
      <c r="AD569" t="s">
        <v>32</v>
      </c>
      <c r="AE569" t="s">
        <v>32</v>
      </c>
    </row>
    <row r="570" spans="1:31" x14ac:dyDescent="0.2">
      <c r="A570">
        <v>568</v>
      </c>
      <c r="B570" t="s">
        <v>1157</v>
      </c>
      <c r="C570" t="s">
        <v>1158</v>
      </c>
      <c r="D570" t="s">
        <v>32</v>
      </c>
      <c r="E570" t="s">
        <v>32</v>
      </c>
      <c r="F570" t="s">
        <v>32</v>
      </c>
      <c r="G570" t="s">
        <v>32</v>
      </c>
      <c r="H570" t="s">
        <v>32</v>
      </c>
      <c r="I570" t="s">
        <v>32</v>
      </c>
      <c r="J570" t="s">
        <v>32</v>
      </c>
      <c r="K570" t="s">
        <v>32</v>
      </c>
      <c r="L570" t="s">
        <v>32</v>
      </c>
      <c r="M570" t="s">
        <v>32</v>
      </c>
      <c r="N570" t="s">
        <v>32</v>
      </c>
      <c r="O570" t="s">
        <v>32</v>
      </c>
      <c r="P570" t="s">
        <v>32</v>
      </c>
      <c r="Q570" t="s">
        <v>32</v>
      </c>
      <c r="R570" t="s">
        <v>32</v>
      </c>
      <c r="S570" t="s">
        <v>32</v>
      </c>
      <c r="T570" t="s">
        <v>32</v>
      </c>
      <c r="U570" t="s">
        <v>32</v>
      </c>
      <c r="V570" t="s">
        <v>32</v>
      </c>
      <c r="W570" t="s">
        <v>32</v>
      </c>
      <c r="X570" t="s">
        <v>32</v>
      </c>
      <c r="Y570" t="s">
        <v>32</v>
      </c>
      <c r="Z570" t="s">
        <v>32</v>
      </c>
      <c r="AA570" t="s">
        <v>32</v>
      </c>
      <c r="AB570" t="s">
        <v>32</v>
      </c>
      <c r="AC570" t="s">
        <v>32</v>
      </c>
      <c r="AD570" t="s">
        <v>32</v>
      </c>
      <c r="AE570" t="s">
        <v>32</v>
      </c>
    </row>
    <row r="571" spans="1:31" x14ac:dyDescent="0.2">
      <c r="A571">
        <v>569</v>
      </c>
      <c r="B571" t="s">
        <v>1159</v>
      </c>
      <c r="C571" t="s">
        <v>1160</v>
      </c>
      <c r="D571" t="s">
        <v>32</v>
      </c>
      <c r="E571" t="s">
        <v>32</v>
      </c>
      <c r="F571" t="s">
        <v>32</v>
      </c>
      <c r="G571" t="s">
        <v>32</v>
      </c>
      <c r="H571" t="s">
        <v>32</v>
      </c>
      <c r="I571" t="s">
        <v>32</v>
      </c>
      <c r="J571" t="s">
        <v>32</v>
      </c>
      <c r="K571" t="s">
        <v>32</v>
      </c>
      <c r="L571" t="s">
        <v>32</v>
      </c>
      <c r="M571" t="s">
        <v>32</v>
      </c>
      <c r="N571" t="s">
        <v>32</v>
      </c>
      <c r="O571" t="s">
        <v>32</v>
      </c>
      <c r="P571" t="s">
        <v>32</v>
      </c>
      <c r="Q571" t="s">
        <v>32</v>
      </c>
      <c r="R571" t="s">
        <v>32</v>
      </c>
      <c r="S571" t="s">
        <v>32</v>
      </c>
      <c r="T571" t="s">
        <v>32</v>
      </c>
      <c r="U571" t="s">
        <v>32</v>
      </c>
      <c r="V571" t="s">
        <v>32</v>
      </c>
      <c r="W571" t="s">
        <v>32</v>
      </c>
      <c r="X571" t="s">
        <v>32</v>
      </c>
      <c r="Y571" t="s">
        <v>32</v>
      </c>
      <c r="Z571" t="s">
        <v>32</v>
      </c>
      <c r="AA571" t="s">
        <v>32</v>
      </c>
      <c r="AB571" t="s">
        <v>32</v>
      </c>
      <c r="AC571" t="s">
        <v>32</v>
      </c>
      <c r="AD571" t="s">
        <v>32</v>
      </c>
      <c r="AE571" t="s">
        <v>32</v>
      </c>
    </row>
    <row r="572" spans="1:31" x14ac:dyDescent="0.2">
      <c r="A572">
        <v>570</v>
      </c>
      <c r="B572" t="s">
        <v>1161</v>
      </c>
      <c r="C572" t="s">
        <v>1107</v>
      </c>
      <c r="D572" t="s">
        <v>32</v>
      </c>
      <c r="E572" t="s">
        <v>149</v>
      </c>
      <c r="F572" t="s">
        <v>64</v>
      </c>
      <c r="G572" t="s">
        <v>32</v>
      </c>
      <c r="H572" t="s">
        <v>32</v>
      </c>
      <c r="I572" t="s">
        <v>64</v>
      </c>
      <c r="J572" t="s">
        <v>64</v>
      </c>
      <c r="K572" t="s">
        <v>64</v>
      </c>
      <c r="L572" t="s">
        <v>64</v>
      </c>
      <c r="M572" t="s">
        <v>64</v>
      </c>
      <c r="N572" t="s">
        <v>64</v>
      </c>
      <c r="O572" t="s">
        <v>64</v>
      </c>
      <c r="P572" t="s">
        <v>64</v>
      </c>
      <c r="Q572" t="s">
        <v>32</v>
      </c>
      <c r="R572" t="s">
        <v>64</v>
      </c>
      <c r="S572" t="s">
        <v>64</v>
      </c>
      <c r="T572" t="s">
        <v>64</v>
      </c>
      <c r="U572" t="s">
        <v>64</v>
      </c>
      <c r="V572" t="s">
        <v>149</v>
      </c>
      <c r="W572" t="s">
        <v>32</v>
      </c>
      <c r="X572" t="s">
        <v>64</v>
      </c>
      <c r="Y572" t="s">
        <v>32</v>
      </c>
      <c r="Z572" t="s">
        <v>64</v>
      </c>
      <c r="AA572" t="s">
        <v>149</v>
      </c>
      <c r="AB572" t="s">
        <v>64</v>
      </c>
      <c r="AC572" t="s">
        <v>64</v>
      </c>
      <c r="AD572" t="s">
        <v>64</v>
      </c>
      <c r="AE572" t="s">
        <v>64</v>
      </c>
    </row>
    <row r="573" spans="1:31" x14ac:dyDescent="0.2">
      <c r="A573">
        <v>571</v>
      </c>
      <c r="B573" t="s">
        <v>1162</v>
      </c>
      <c r="C573" t="s">
        <v>1163</v>
      </c>
      <c r="D573" t="s">
        <v>32</v>
      </c>
      <c r="E573" t="s">
        <v>32</v>
      </c>
      <c r="F573" t="s">
        <v>32</v>
      </c>
      <c r="G573" t="s">
        <v>39</v>
      </c>
      <c r="H573" t="s">
        <v>39</v>
      </c>
      <c r="I573" t="s">
        <v>32</v>
      </c>
      <c r="J573" t="s">
        <v>32</v>
      </c>
      <c r="K573" t="s">
        <v>39</v>
      </c>
      <c r="L573" t="s">
        <v>39</v>
      </c>
      <c r="M573" t="s">
        <v>39</v>
      </c>
      <c r="N573" t="s">
        <v>39</v>
      </c>
      <c r="O573" t="s">
        <v>32</v>
      </c>
      <c r="P573" t="s">
        <v>32</v>
      </c>
      <c r="Q573" t="s">
        <v>39</v>
      </c>
      <c r="R573" t="s">
        <v>39</v>
      </c>
      <c r="S573" t="s">
        <v>32</v>
      </c>
      <c r="T573" t="s">
        <v>39</v>
      </c>
      <c r="U573" t="s">
        <v>39</v>
      </c>
      <c r="V573" t="s">
        <v>32</v>
      </c>
      <c r="W573" t="s">
        <v>39</v>
      </c>
      <c r="X573" t="s">
        <v>32</v>
      </c>
      <c r="Y573" t="s">
        <v>39</v>
      </c>
      <c r="Z573" t="s">
        <v>39</v>
      </c>
      <c r="AA573" t="s">
        <v>39</v>
      </c>
      <c r="AB573" t="s">
        <v>39</v>
      </c>
      <c r="AC573" t="s">
        <v>39</v>
      </c>
      <c r="AD573" t="s">
        <v>39</v>
      </c>
      <c r="AE573" t="s">
        <v>39</v>
      </c>
    </row>
    <row r="574" spans="1:31" x14ac:dyDescent="0.2">
      <c r="A574">
        <v>572</v>
      </c>
      <c r="B574" t="s">
        <v>1164</v>
      </c>
      <c r="C574" t="s">
        <v>538</v>
      </c>
      <c r="D574" t="s">
        <v>32</v>
      </c>
      <c r="E574" t="s">
        <v>32</v>
      </c>
      <c r="F574" t="s">
        <v>32</v>
      </c>
      <c r="G574" t="s">
        <v>32</v>
      </c>
      <c r="H574" t="s">
        <v>32</v>
      </c>
      <c r="I574" t="s">
        <v>32</v>
      </c>
      <c r="J574" t="s">
        <v>32</v>
      </c>
      <c r="K574" t="s">
        <v>32</v>
      </c>
      <c r="L574" t="s">
        <v>32</v>
      </c>
      <c r="M574" t="s">
        <v>32</v>
      </c>
      <c r="N574" t="s">
        <v>32</v>
      </c>
      <c r="O574" t="s">
        <v>32</v>
      </c>
      <c r="P574" t="s">
        <v>32</v>
      </c>
      <c r="Q574" t="s">
        <v>32</v>
      </c>
      <c r="R574" t="s">
        <v>32</v>
      </c>
      <c r="S574" t="s">
        <v>32</v>
      </c>
      <c r="T574" t="s">
        <v>32</v>
      </c>
      <c r="U574" t="s">
        <v>32</v>
      </c>
      <c r="V574" t="s">
        <v>32</v>
      </c>
      <c r="W574" t="s">
        <v>32</v>
      </c>
      <c r="X574" t="s">
        <v>32</v>
      </c>
      <c r="Y574" t="s">
        <v>32</v>
      </c>
      <c r="Z574" t="s">
        <v>32</v>
      </c>
      <c r="AA574" t="s">
        <v>32</v>
      </c>
      <c r="AB574" t="s">
        <v>32</v>
      </c>
      <c r="AC574" t="s">
        <v>32</v>
      </c>
      <c r="AD574" t="s">
        <v>32</v>
      </c>
      <c r="AE574" t="s">
        <v>32</v>
      </c>
    </row>
    <row r="575" spans="1:31" x14ac:dyDescent="0.2">
      <c r="A575">
        <v>573</v>
      </c>
      <c r="B575" t="s">
        <v>1165</v>
      </c>
      <c r="C575" t="s">
        <v>1166</v>
      </c>
      <c r="D575" t="s">
        <v>32</v>
      </c>
      <c r="E575" t="s">
        <v>32</v>
      </c>
      <c r="F575" t="s">
        <v>32</v>
      </c>
      <c r="G575" t="s">
        <v>32</v>
      </c>
      <c r="H575" t="s">
        <v>32</v>
      </c>
      <c r="I575" t="s">
        <v>32</v>
      </c>
      <c r="J575" t="s">
        <v>32</v>
      </c>
      <c r="K575" t="s">
        <v>32</v>
      </c>
      <c r="L575" t="s">
        <v>32</v>
      </c>
      <c r="M575" t="s">
        <v>32</v>
      </c>
      <c r="N575" t="s">
        <v>32</v>
      </c>
      <c r="O575" t="s">
        <v>32</v>
      </c>
      <c r="P575" t="s">
        <v>32</v>
      </c>
      <c r="Q575" t="s">
        <v>32</v>
      </c>
      <c r="R575" t="s">
        <v>32</v>
      </c>
      <c r="S575" t="s">
        <v>32</v>
      </c>
      <c r="T575" t="s">
        <v>32</v>
      </c>
      <c r="U575" t="s">
        <v>32</v>
      </c>
      <c r="V575" t="s">
        <v>32</v>
      </c>
      <c r="W575" t="s">
        <v>32</v>
      </c>
      <c r="X575" t="s">
        <v>32</v>
      </c>
      <c r="Y575" t="s">
        <v>32</v>
      </c>
      <c r="Z575" t="s">
        <v>32</v>
      </c>
      <c r="AA575" t="s">
        <v>32</v>
      </c>
      <c r="AB575" t="s">
        <v>32</v>
      </c>
      <c r="AC575" t="s">
        <v>32</v>
      </c>
      <c r="AD575" t="s">
        <v>32</v>
      </c>
      <c r="AE575" t="s">
        <v>32</v>
      </c>
    </row>
    <row r="576" spans="1:31" x14ac:dyDescent="0.2">
      <c r="A576">
        <v>574</v>
      </c>
      <c r="B576" t="s">
        <v>1167</v>
      </c>
      <c r="C576" t="s">
        <v>1168</v>
      </c>
      <c r="D576" t="s">
        <v>32</v>
      </c>
      <c r="E576" t="s">
        <v>32</v>
      </c>
      <c r="F576" t="s">
        <v>32</v>
      </c>
      <c r="G576" t="s">
        <v>32</v>
      </c>
      <c r="H576" t="s">
        <v>32</v>
      </c>
      <c r="I576" t="s">
        <v>32</v>
      </c>
      <c r="J576" t="s">
        <v>32</v>
      </c>
      <c r="K576" t="s">
        <v>32</v>
      </c>
      <c r="L576" t="s">
        <v>32</v>
      </c>
      <c r="M576" t="s">
        <v>32</v>
      </c>
      <c r="N576" t="s">
        <v>32</v>
      </c>
      <c r="O576" t="s">
        <v>32</v>
      </c>
      <c r="P576" t="s">
        <v>32</v>
      </c>
      <c r="Q576" t="s">
        <v>32</v>
      </c>
      <c r="R576" t="s">
        <v>32</v>
      </c>
      <c r="S576" t="s">
        <v>32</v>
      </c>
      <c r="T576" t="s">
        <v>32</v>
      </c>
      <c r="U576" t="s">
        <v>32</v>
      </c>
      <c r="V576" t="s">
        <v>32</v>
      </c>
      <c r="W576" t="s">
        <v>32</v>
      </c>
      <c r="X576" t="s">
        <v>32</v>
      </c>
      <c r="Y576" t="s">
        <v>32</v>
      </c>
      <c r="Z576" t="s">
        <v>32</v>
      </c>
      <c r="AA576" t="s">
        <v>32</v>
      </c>
      <c r="AB576" t="s">
        <v>32</v>
      </c>
      <c r="AC576" t="s">
        <v>32</v>
      </c>
      <c r="AD576" t="s">
        <v>32</v>
      </c>
      <c r="AE576" t="s">
        <v>32</v>
      </c>
    </row>
    <row r="577" spans="1:31" x14ac:dyDescent="0.2">
      <c r="A577">
        <v>575</v>
      </c>
      <c r="B577" t="s">
        <v>1169</v>
      </c>
      <c r="C577" t="s">
        <v>1170</v>
      </c>
      <c r="D577" t="s">
        <v>32</v>
      </c>
      <c r="E577" t="s">
        <v>32</v>
      </c>
      <c r="F577" t="s">
        <v>32</v>
      </c>
      <c r="G577" t="s">
        <v>32</v>
      </c>
      <c r="H577" t="s">
        <v>32</v>
      </c>
      <c r="I577" t="s">
        <v>32</v>
      </c>
      <c r="J577" t="s">
        <v>32</v>
      </c>
      <c r="K577" t="s">
        <v>32</v>
      </c>
      <c r="L577" t="s">
        <v>32</v>
      </c>
      <c r="M577" t="s">
        <v>32</v>
      </c>
      <c r="N577" t="s">
        <v>32</v>
      </c>
      <c r="O577" t="s">
        <v>32</v>
      </c>
      <c r="P577" t="s">
        <v>32</v>
      </c>
      <c r="Q577" t="s">
        <v>32</v>
      </c>
      <c r="R577" t="s">
        <v>32</v>
      </c>
      <c r="S577" t="s">
        <v>32</v>
      </c>
      <c r="T577" t="s">
        <v>32</v>
      </c>
      <c r="U577" t="s">
        <v>32</v>
      </c>
      <c r="V577" t="s">
        <v>32</v>
      </c>
      <c r="W577" t="s">
        <v>32</v>
      </c>
      <c r="X577" t="s">
        <v>32</v>
      </c>
      <c r="Y577" t="s">
        <v>32</v>
      </c>
      <c r="Z577" t="s">
        <v>32</v>
      </c>
      <c r="AA577" t="s">
        <v>32</v>
      </c>
      <c r="AB577" t="s">
        <v>32</v>
      </c>
      <c r="AC577" t="s">
        <v>32</v>
      </c>
      <c r="AD577" t="s">
        <v>32</v>
      </c>
      <c r="AE577" t="s">
        <v>32</v>
      </c>
    </row>
    <row r="578" spans="1:31" x14ac:dyDescent="0.2">
      <c r="A578">
        <v>576</v>
      </c>
      <c r="B578" t="s">
        <v>1171</v>
      </c>
      <c r="C578" t="s">
        <v>1172</v>
      </c>
      <c r="D578" t="s">
        <v>32</v>
      </c>
      <c r="E578" t="s">
        <v>32</v>
      </c>
      <c r="F578" t="s">
        <v>32</v>
      </c>
      <c r="G578" t="s">
        <v>32</v>
      </c>
      <c r="H578" t="s">
        <v>32</v>
      </c>
      <c r="I578" t="s">
        <v>32</v>
      </c>
      <c r="J578" t="s">
        <v>32</v>
      </c>
      <c r="K578" t="s">
        <v>32</v>
      </c>
      <c r="L578" t="s">
        <v>32</v>
      </c>
      <c r="M578" t="s">
        <v>32</v>
      </c>
      <c r="N578" t="s">
        <v>32</v>
      </c>
      <c r="O578" t="s">
        <v>32</v>
      </c>
      <c r="P578" t="s">
        <v>32</v>
      </c>
      <c r="Q578" t="s">
        <v>32</v>
      </c>
      <c r="R578" t="s">
        <v>32</v>
      </c>
      <c r="S578" t="s">
        <v>32</v>
      </c>
      <c r="T578" t="s">
        <v>32</v>
      </c>
      <c r="U578" t="s">
        <v>32</v>
      </c>
      <c r="V578" t="s">
        <v>32</v>
      </c>
      <c r="W578" t="s">
        <v>32</v>
      </c>
      <c r="X578" t="s">
        <v>32</v>
      </c>
      <c r="Y578" t="s">
        <v>32</v>
      </c>
      <c r="Z578" t="s">
        <v>32</v>
      </c>
      <c r="AA578" t="s">
        <v>32</v>
      </c>
      <c r="AB578" t="s">
        <v>32</v>
      </c>
      <c r="AC578" t="s">
        <v>32</v>
      </c>
      <c r="AD578" t="s">
        <v>32</v>
      </c>
      <c r="AE578" t="s">
        <v>32</v>
      </c>
    </row>
    <row r="579" spans="1:31" x14ac:dyDescent="0.2">
      <c r="A579">
        <v>577</v>
      </c>
      <c r="B579" t="s">
        <v>1173</v>
      </c>
      <c r="C579" t="s">
        <v>1174</v>
      </c>
      <c r="D579" t="s">
        <v>32</v>
      </c>
      <c r="E579" t="s">
        <v>32</v>
      </c>
      <c r="F579" t="s">
        <v>32</v>
      </c>
      <c r="G579" t="s">
        <v>32</v>
      </c>
      <c r="H579" t="s">
        <v>32</v>
      </c>
      <c r="I579" t="s">
        <v>32</v>
      </c>
      <c r="J579" t="s">
        <v>32</v>
      </c>
      <c r="K579" t="s">
        <v>32</v>
      </c>
      <c r="L579" t="s">
        <v>32</v>
      </c>
      <c r="M579" t="s">
        <v>32</v>
      </c>
      <c r="N579" t="s">
        <v>32</v>
      </c>
      <c r="O579" t="s">
        <v>32</v>
      </c>
      <c r="P579" t="s">
        <v>32</v>
      </c>
      <c r="Q579" t="s">
        <v>32</v>
      </c>
      <c r="R579" t="s">
        <v>32</v>
      </c>
      <c r="S579" t="s">
        <v>32</v>
      </c>
      <c r="T579" t="s">
        <v>32</v>
      </c>
      <c r="U579" t="s">
        <v>32</v>
      </c>
      <c r="V579" t="s">
        <v>32</v>
      </c>
      <c r="W579" t="s">
        <v>32</v>
      </c>
      <c r="X579" t="s">
        <v>32</v>
      </c>
      <c r="Y579" t="s">
        <v>32</v>
      </c>
      <c r="Z579" t="s">
        <v>32</v>
      </c>
      <c r="AA579" t="s">
        <v>32</v>
      </c>
      <c r="AB579" t="s">
        <v>32</v>
      </c>
      <c r="AC579" t="s">
        <v>32</v>
      </c>
      <c r="AD579" t="s">
        <v>32</v>
      </c>
      <c r="AE579" t="s">
        <v>32</v>
      </c>
    </row>
    <row r="580" spans="1:31" x14ac:dyDescent="0.2">
      <c r="A580">
        <v>578</v>
      </c>
      <c r="B580" t="s">
        <v>1175</v>
      </c>
      <c r="C580" t="s">
        <v>1176</v>
      </c>
      <c r="D580" t="s">
        <v>32</v>
      </c>
      <c r="E580" t="s">
        <v>32</v>
      </c>
      <c r="F580" t="s">
        <v>32</v>
      </c>
      <c r="G580" t="s">
        <v>32</v>
      </c>
      <c r="H580" t="s">
        <v>32</v>
      </c>
      <c r="I580" t="s">
        <v>32</v>
      </c>
      <c r="J580" t="s">
        <v>32</v>
      </c>
      <c r="K580" t="s">
        <v>32</v>
      </c>
      <c r="L580" t="s">
        <v>32</v>
      </c>
      <c r="M580" t="s">
        <v>32</v>
      </c>
      <c r="N580" t="s">
        <v>32</v>
      </c>
      <c r="O580" t="s">
        <v>32</v>
      </c>
      <c r="P580" t="s">
        <v>32</v>
      </c>
      <c r="Q580" t="s">
        <v>32</v>
      </c>
      <c r="R580" t="s">
        <v>32</v>
      </c>
      <c r="S580" t="s">
        <v>32</v>
      </c>
      <c r="T580" t="s">
        <v>32</v>
      </c>
      <c r="U580" t="s">
        <v>32</v>
      </c>
      <c r="V580" t="s">
        <v>32</v>
      </c>
      <c r="W580" t="s">
        <v>32</v>
      </c>
      <c r="X580" t="s">
        <v>32</v>
      </c>
      <c r="Y580" t="s">
        <v>32</v>
      </c>
      <c r="Z580" t="s">
        <v>32</v>
      </c>
      <c r="AA580" t="s">
        <v>32</v>
      </c>
      <c r="AB580" t="s">
        <v>32</v>
      </c>
      <c r="AC580" t="s">
        <v>32</v>
      </c>
      <c r="AD580" t="s">
        <v>32</v>
      </c>
      <c r="AE580" t="s">
        <v>32</v>
      </c>
    </row>
    <row r="581" spans="1:31" x14ac:dyDescent="0.2">
      <c r="A581">
        <v>579</v>
      </c>
      <c r="B581" t="s">
        <v>1177</v>
      </c>
      <c r="C581" t="s">
        <v>1178</v>
      </c>
      <c r="D581" t="s">
        <v>32</v>
      </c>
      <c r="E581" t="s">
        <v>32</v>
      </c>
      <c r="F581" t="s">
        <v>32</v>
      </c>
      <c r="G581" t="s">
        <v>32</v>
      </c>
      <c r="H581" t="s">
        <v>32</v>
      </c>
      <c r="I581" t="s">
        <v>32</v>
      </c>
      <c r="J581" t="s">
        <v>32</v>
      </c>
      <c r="K581" t="s">
        <v>32</v>
      </c>
      <c r="L581" t="s">
        <v>32</v>
      </c>
      <c r="M581" t="s">
        <v>32</v>
      </c>
      <c r="N581" t="s">
        <v>32</v>
      </c>
      <c r="O581" t="s">
        <v>32</v>
      </c>
      <c r="P581" t="s">
        <v>32</v>
      </c>
      <c r="Q581" t="s">
        <v>32</v>
      </c>
      <c r="R581" t="s">
        <v>32</v>
      </c>
      <c r="S581" t="s">
        <v>32</v>
      </c>
      <c r="T581" t="s">
        <v>32</v>
      </c>
      <c r="U581" t="s">
        <v>32</v>
      </c>
      <c r="V581" t="s">
        <v>32</v>
      </c>
      <c r="W581" t="s">
        <v>32</v>
      </c>
      <c r="X581" t="s">
        <v>32</v>
      </c>
      <c r="Y581" t="s">
        <v>32</v>
      </c>
      <c r="Z581" t="s">
        <v>32</v>
      </c>
      <c r="AA581" t="s">
        <v>32</v>
      </c>
      <c r="AB581" t="s">
        <v>32</v>
      </c>
      <c r="AC581" t="s">
        <v>32</v>
      </c>
      <c r="AD581" t="s">
        <v>32</v>
      </c>
      <c r="AE581" t="s">
        <v>32</v>
      </c>
    </row>
    <row r="582" spans="1:31" x14ac:dyDescent="0.2">
      <c r="A582">
        <v>580</v>
      </c>
      <c r="B582" t="s">
        <v>1179</v>
      </c>
      <c r="C582" t="s">
        <v>1180</v>
      </c>
      <c r="D582" t="s">
        <v>32</v>
      </c>
      <c r="E582" t="s">
        <v>32</v>
      </c>
      <c r="F582" t="s">
        <v>32</v>
      </c>
      <c r="G582" t="s">
        <v>32</v>
      </c>
      <c r="H582" t="s">
        <v>32</v>
      </c>
      <c r="I582" t="s">
        <v>32</v>
      </c>
      <c r="J582" t="s">
        <v>32</v>
      </c>
      <c r="K582" t="s">
        <v>32</v>
      </c>
      <c r="L582" t="s">
        <v>32</v>
      </c>
      <c r="M582" t="s">
        <v>32</v>
      </c>
      <c r="N582" t="s">
        <v>32</v>
      </c>
      <c r="O582" t="s">
        <v>32</v>
      </c>
      <c r="P582" t="s">
        <v>32</v>
      </c>
      <c r="Q582" t="s">
        <v>32</v>
      </c>
      <c r="R582" t="s">
        <v>32</v>
      </c>
      <c r="S582" t="s">
        <v>32</v>
      </c>
      <c r="T582" t="s">
        <v>32</v>
      </c>
      <c r="U582" t="s">
        <v>32</v>
      </c>
      <c r="V582" t="s">
        <v>32</v>
      </c>
      <c r="W582" t="s">
        <v>32</v>
      </c>
      <c r="X582" t="s">
        <v>32</v>
      </c>
      <c r="Y582" t="s">
        <v>32</v>
      </c>
      <c r="Z582" t="s">
        <v>32</v>
      </c>
      <c r="AA582" t="s">
        <v>32</v>
      </c>
      <c r="AB582" t="s">
        <v>32</v>
      </c>
      <c r="AC582" t="s">
        <v>32</v>
      </c>
      <c r="AD582" t="s">
        <v>32</v>
      </c>
      <c r="AE582" t="s">
        <v>32</v>
      </c>
    </row>
    <row r="583" spans="1:31" x14ac:dyDescent="0.2">
      <c r="A583">
        <v>581</v>
      </c>
      <c r="B583" t="s">
        <v>1181</v>
      </c>
      <c r="C583" t="s">
        <v>1182</v>
      </c>
      <c r="D583" t="s">
        <v>32</v>
      </c>
      <c r="E583" t="s">
        <v>32</v>
      </c>
      <c r="F583" t="s">
        <v>32</v>
      </c>
      <c r="G583" t="s">
        <v>32</v>
      </c>
      <c r="H583" t="s">
        <v>32</v>
      </c>
      <c r="I583" t="s">
        <v>32</v>
      </c>
      <c r="J583" t="s">
        <v>32</v>
      </c>
      <c r="K583" t="s">
        <v>32</v>
      </c>
      <c r="L583" t="s">
        <v>32</v>
      </c>
      <c r="M583" t="s">
        <v>32</v>
      </c>
      <c r="N583" t="s">
        <v>32</v>
      </c>
      <c r="O583" t="s">
        <v>32</v>
      </c>
      <c r="P583" t="s">
        <v>32</v>
      </c>
      <c r="Q583" t="s">
        <v>32</v>
      </c>
      <c r="R583" t="s">
        <v>32</v>
      </c>
      <c r="S583" t="s">
        <v>32</v>
      </c>
      <c r="T583" t="s">
        <v>32</v>
      </c>
      <c r="U583" t="s">
        <v>32</v>
      </c>
      <c r="V583" t="s">
        <v>32</v>
      </c>
      <c r="W583" t="s">
        <v>32</v>
      </c>
      <c r="X583" t="s">
        <v>32</v>
      </c>
      <c r="Y583" t="s">
        <v>32</v>
      </c>
      <c r="Z583" t="s">
        <v>32</v>
      </c>
      <c r="AA583" t="s">
        <v>32</v>
      </c>
      <c r="AB583" t="s">
        <v>32</v>
      </c>
      <c r="AC583" t="s">
        <v>32</v>
      </c>
      <c r="AD583" t="s">
        <v>32</v>
      </c>
      <c r="AE583" t="s">
        <v>32</v>
      </c>
    </row>
    <row r="584" spans="1:31" x14ac:dyDescent="0.2">
      <c r="A584">
        <v>582</v>
      </c>
      <c r="B584" t="s">
        <v>1183</v>
      </c>
      <c r="C584" t="s">
        <v>1184</v>
      </c>
      <c r="D584" t="s">
        <v>32</v>
      </c>
      <c r="E584" t="s">
        <v>32</v>
      </c>
      <c r="F584" t="s">
        <v>32</v>
      </c>
      <c r="G584" t="s">
        <v>32</v>
      </c>
      <c r="H584" t="s">
        <v>32</v>
      </c>
      <c r="I584" t="s">
        <v>32</v>
      </c>
      <c r="J584" t="s">
        <v>32</v>
      </c>
      <c r="K584" t="s">
        <v>32</v>
      </c>
      <c r="L584" t="s">
        <v>32</v>
      </c>
      <c r="M584" t="s">
        <v>32</v>
      </c>
      <c r="N584" t="s">
        <v>32</v>
      </c>
      <c r="O584" t="s">
        <v>32</v>
      </c>
      <c r="P584" t="s">
        <v>32</v>
      </c>
      <c r="Q584" t="s">
        <v>32</v>
      </c>
      <c r="R584" t="s">
        <v>32</v>
      </c>
      <c r="S584" t="s">
        <v>32</v>
      </c>
      <c r="T584" t="s">
        <v>32</v>
      </c>
      <c r="U584" t="s">
        <v>32</v>
      </c>
      <c r="V584" t="s">
        <v>32</v>
      </c>
      <c r="W584" t="s">
        <v>32</v>
      </c>
      <c r="X584" t="s">
        <v>32</v>
      </c>
      <c r="Y584" t="s">
        <v>32</v>
      </c>
      <c r="Z584" t="s">
        <v>32</v>
      </c>
      <c r="AA584" t="s">
        <v>32</v>
      </c>
      <c r="AB584" t="s">
        <v>32</v>
      </c>
      <c r="AC584" t="s">
        <v>32</v>
      </c>
      <c r="AD584" t="s">
        <v>32</v>
      </c>
      <c r="AE584" t="s">
        <v>32</v>
      </c>
    </row>
    <row r="585" spans="1:31" x14ac:dyDescent="0.2">
      <c r="A585">
        <v>583</v>
      </c>
      <c r="B585" t="s">
        <v>1185</v>
      </c>
      <c r="C585" t="s">
        <v>1186</v>
      </c>
      <c r="D585" t="s">
        <v>32</v>
      </c>
      <c r="E585" t="s">
        <v>32</v>
      </c>
      <c r="F585" t="s">
        <v>32</v>
      </c>
      <c r="G585" t="s">
        <v>32</v>
      </c>
      <c r="H585" t="s">
        <v>32</v>
      </c>
      <c r="I585" t="s">
        <v>32</v>
      </c>
      <c r="J585" t="s">
        <v>32</v>
      </c>
      <c r="K585" t="s">
        <v>32</v>
      </c>
      <c r="L585" t="s">
        <v>32</v>
      </c>
      <c r="M585" t="s">
        <v>32</v>
      </c>
      <c r="N585" t="s">
        <v>32</v>
      </c>
      <c r="O585" t="s">
        <v>32</v>
      </c>
      <c r="P585" t="s">
        <v>32</v>
      </c>
      <c r="Q585" t="s">
        <v>32</v>
      </c>
      <c r="R585" t="s">
        <v>32</v>
      </c>
      <c r="S585" t="s">
        <v>32</v>
      </c>
      <c r="T585" t="s">
        <v>32</v>
      </c>
      <c r="U585" t="s">
        <v>32</v>
      </c>
      <c r="V585" t="s">
        <v>32</v>
      </c>
      <c r="W585" t="s">
        <v>32</v>
      </c>
      <c r="X585" t="s">
        <v>32</v>
      </c>
      <c r="Y585" t="s">
        <v>32</v>
      </c>
      <c r="Z585" t="s">
        <v>32</v>
      </c>
      <c r="AA585" t="s">
        <v>32</v>
      </c>
      <c r="AB585" t="s">
        <v>32</v>
      </c>
      <c r="AC585" t="s">
        <v>32</v>
      </c>
      <c r="AD585" t="s">
        <v>32</v>
      </c>
      <c r="AE585" t="s">
        <v>32</v>
      </c>
    </row>
    <row r="586" spans="1:31" x14ac:dyDescent="0.2">
      <c r="A586">
        <v>584</v>
      </c>
      <c r="B586" t="s">
        <v>1187</v>
      </c>
      <c r="C586" t="s">
        <v>1188</v>
      </c>
      <c r="D586" t="s">
        <v>32</v>
      </c>
      <c r="E586" t="s">
        <v>32</v>
      </c>
      <c r="F586" t="s">
        <v>32</v>
      </c>
      <c r="G586" t="s">
        <v>32</v>
      </c>
      <c r="H586" t="s">
        <v>32</v>
      </c>
      <c r="I586" t="s">
        <v>32</v>
      </c>
      <c r="J586" t="s">
        <v>32</v>
      </c>
      <c r="K586" t="s">
        <v>32</v>
      </c>
      <c r="L586" t="s">
        <v>32</v>
      </c>
      <c r="M586" t="s">
        <v>32</v>
      </c>
      <c r="N586" t="s">
        <v>32</v>
      </c>
      <c r="O586" t="s">
        <v>32</v>
      </c>
      <c r="P586" t="s">
        <v>32</v>
      </c>
      <c r="Q586" t="s">
        <v>32</v>
      </c>
      <c r="R586" t="s">
        <v>32</v>
      </c>
      <c r="S586" t="s">
        <v>32</v>
      </c>
      <c r="T586" t="s">
        <v>32</v>
      </c>
      <c r="U586" t="s">
        <v>32</v>
      </c>
      <c r="V586" t="s">
        <v>32</v>
      </c>
      <c r="W586" t="s">
        <v>32</v>
      </c>
      <c r="X586" t="s">
        <v>32</v>
      </c>
      <c r="Y586" t="s">
        <v>32</v>
      </c>
      <c r="Z586" t="s">
        <v>32</v>
      </c>
      <c r="AA586" t="s">
        <v>32</v>
      </c>
      <c r="AB586" t="s">
        <v>32</v>
      </c>
      <c r="AC586" t="s">
        <v>32</v>
      </c>
      <c r="AD586" t="s">
        <v>32</v>
      </c>
      <c r="AE586" t="s">
        <v>32</v>
      </c>
    </row>
    <row r="587" spans="1:31" x14ac:dyDescent="0.2">
      <c r="A587">
        <v>585</v>
      </c>
      <c r="B587" t="s">
        <v>1189</v>
      </c>
      <c r="C587" t="s">
        <v>991</v>
      </c>
      <c r="D587" t="s">
        <v>32</v>
      </c>
      <c r="E587" t="s">
        <v>32</v>
      </c>
      <c r="F587" t="s">
        <v>32</v>
      </c>
      <c r="G587" t="s">
        <v>32</v>
      </c>
      <c r="H587" t="s">
        <v>32</v>
      </c>
      <c r="I587" t="s">
        <v>32</v>
      </c>
      <c r="J587" t="s">
        <v>32</v>
      </c>
      <c r="K587" t="s">
        <v>32</v>
      </c>
      <c r="L587" t="s">
        <v>32</v>
      </c>
      <c r="M587" t="s">
        <v>32</v>
      </c>
      <c r="N587" t="s">
        <v>32</v>
      </c>
      <c r="O587" t="s">
        <v>32</v>
      </c>
      <c r="P587" t="s">
        <v>32</v>
      </c>
      <c r="Q587" t="s">
        <v>32</v>
      </c>
      <c r="R587" t="s">
        <v>32</v>
      </c>
      <c r="S587" t="s">
        <v>32</v>
      </c>
      <c r="T587" t="s">
        <v>32</v>
      </c>
      <c r="U587" t="s">
        <v>32</v>
      </c>
      <c r="V587" t="s">
        <v>32</v>
      </c>
      <c r="W587" t="s">
        <v>32</v>
      </c>
      <c r="X587" t="s">
        <v>32</v>
      </c>
      <c r="Y587" t="s">
        <v>32</v>
      </c>
      <c r="Z587" t="s">
        <v>32</v>
      </c>
      <c r="AA587" t="s">
        <v>32</v>
      </c>
      <c r="AB587" t="s">
        <v>32</v>
      </c>
      <c r="AC587" t="s">
        <v>32</v>
      </c>
      <c r="AD587" t="s">
        <v>32</v>
      </c>
      <c r="AE587" t="s">
        <v>32</v>
      </c>
    </row>
    <row r="588" spans="1:31" x14ac:dyDescent="0.2">
      <c r="A588">
        <v>586</v>
      </c>
      <c r="B588" t="s">
        <v>1190</v>
      </c>
      <c r="C588" t="s">
        <v>1191</v>
      </c>
      <c r="D588" t="s">
        <v>32</v>
      </c>
      <c r="E588" t="s">
        <v>32</v>
      </c>
      <c r="F588" t="s">
        <v>32</v>
      </c>
      <c r="G588" t="s">
        <v>32</v>
      </c>
      <c r="H588" t="s">
        <v>32</v>
      </c>
      <c r="I588" t="s">
        <v>32</v>
      </c>
      <c r="J588" t="s">
        <v>32</v>
      </c>
      <c r="K588" t="s">
        <v>32</v>
      </c>
      <c r="L588" t="s">
        <v>32</v>
      </c>
      <c r="M588" t="s">
        <v>32</v>
      </c>
      <c r="N588" t="s">
        <v>32</v>
      </c>
      <c r="O588" t="s">
        <v>32</v>
      </c>
      <c r="P588" t="s">
        <v>32</v>
      </c>
      <c r="Q588" t="s">
        <v>32</v>
      </c>
      <c r="R588" t="s">
        <v>32</v>
      </c>
      <c r="S588" t="s">
        <v>32</v>
      </c>
      <c r="T588" t="s">
        <v>32</v>
      </c>
      <c r="U588" t="s">
        <v>32</v>
      </c>
      <c r="V588" t="s">
        <v>32</v>
      </c>
      <c r="W588" t="s">
        <v>32</v>
      </c>
      <c r="X588" t="s">
        <v>32</v>
      </c>
      <c r="Y588" t="s">
        <v>32</v>
      </c>
      <c r="Z588" t="s">
        <v>32</v>
      </c>
      <c r="AA588" t="s">
        <v>32</v>
      </c>
      <c r="AB588" t="s">
        <v>32</v>
      </c>
      <c r="AC588" t="s">
        <v>32</v>
      </c>
      <c r="AD588" t="s">
        <v>32</v>
      </c>
      <c r="AE588" t="s">
        <v>32</v>
      </c>
    </row>
    <row r="589" spans="1:31" x14ac:dyDescent="0.2">
      <c r="A589">
        <v>587</v>
      </c>
      <c r="B589" t="s">
        <v>1192</v>
      </c>
      <c r="C589" t="s">
        <v>1193</v>
      </c>
      <c r="D589" t="s">
        <v>32</v>
      </c>
      <c r="E589" t="s">
        <v>32</v>
      </c>
      <c r="F589" t="s">
        <v>32</v>
      </c>
      <c r="G589" t="s">
        <v>32</v>
      </c>
      <c r="H589" t="s">
        <v>32</v>
      </c>
      <c r="I589" t="s">
        <v>32</v>
      </c>
      <c r="J589" t="s">
        <v>32</v>
      </c>
      <c r="K589" t="s">
        <v>32</v>
      </c>
      <c r="L589" t="s">
        <v>32</v>
      </c>
      <c r="M589" t="s">
        <v>32</v>
      </c>
      <c r="N589" t="s">
        <v>32</v>
      </c>
      <c r="O589" t="s">
        <v>32</v>
      </c>
      <c r="P589" t="s">
        <v>32</v>
      </c>
      <c r="Q589" t="s">
        <v>32</v>
      </c>
      <c r="R589" t="s">
        <v>32</v>
      </c>
      <c r="S589" t="s">
        <v>32</v>
      </c>
      <c r="T589" t="s">
        <v>32</v>
      </c>
      <c r="U589" t="s">
        <v>32</v>
      </c>
      <c r="V589" t="s">
        <v>32</v>
      </c>
      <c r="W589" t="s">
        <v>32</v>
      </c>
      <c r="X589" t="s">
        <v>32</v>
      </c>
      <c r="Y589" t="s">
        <v>32</v>
      </c>
      <c r="Z589" t="s">
        <v>32</v>
      </c>
      <c r="AA589" t="s">
        <v>32</v>
      </c>
      <c r="AB589" t="s">
        <v>32</v>
      </c>
      <c r="AC589" t="s">
        <v>32</v>
      </c>
      <c r="AD589" t="s">
        <v>32</v>
      </c>
      <c r="AE589" t="s">
        <v>32</v>
      </c>
    </row>
    <row r="590" spans="1:31" x14ac:dyDescent="0.2">
      <c r="A590">
        <v>588</v>
      </c>
      <c r="B590" t="s">
        <v>1194</v>
      </c>
      <c r="C590" t="s">
        <v>1195</v>
      </c>
      <c r="D590" t="s">
        <v>32</v>
      </c>
      <c r="E590" t="s">
        <v>32</v>
      </c>
      <c r="F590" t="s">
        <v>32</v>
      </c>
      <c r="G590" t="s">
        <v>32</v>
      </c>
      <c r="H590" t="s">
        <v>32</v>
      </c>
      <c r="I590" t="s">
        <v>32</v>
      </c>
      <c r="J590" t="s">
        <v>32</v>
      </c>
      <c r="K590" t="s">
        <v>32</v>
      </c>
      <c r="L590" t="s">
        <v>32</v>
      </c>
      <c r="M590" t="s">
        <v>32</v>
      </c>
      <c r="N590" t="s">
        <v>32</v>
      </c>
      <c r="O590" t="s">
        <v>32</v>
      </c>
      <c r="P590" t="s">
        <v>32</v>
      </c>
      <c r="Q590" t="s">
        <v>32</v>
      </c>
      <c r="R590" t="s">
        <v>32</v>
      </c>
      <c r="S590" t="s">
        <v>32</v>
      </c>
      <c r="T590" t="s">
        <v>32</v>
      </c>
      <c r="U590" t="s">
        <v>32</v>
      </c>
      <c r="V590" t="s">
        <v>32</v>
      </c>
      <c r="W590" t="s">
        <v>32</v>
      </c>
      <c r="X590" t="s">
        <v>32</v>
      </c>
      <c r="Y590" t="s">
        <v>32</v>
      </c>
      <c r="Z590" t="s">
        <v>32</v>
      </c>
      <c r="AA590" t="s">
        <v>32</v>
      </c>
      <c r="AB590" t="s">
        <v>32</v>
      </c>
      <c r="AC590" t="s">
        <v>32</v>
      </c>
      <c r="AD590" t="s">
        <v>32</v>
      </c>
      <c r="AE590" t="s">
        <v>32</v>
      </c>
    </row>
    <row r="591" spans="1:31" x14ac:dyDescent="0.2">
      <c r="A591">
        <v>589</v>
      </c>
      <c r="B591" t="s">
        <v>1196</v>
      </c>
      <c r="C591" t="s">
        <v>1197</v>
      </c>
      <c r="D591" t="s">
        <v>32</v>
      </c>
      <c r="E591" t="s">
        <v>32</v>
      </c>
      <c r="F591" t="s">
        <v>64</v>
      </c>
      <c r="G591" t="s">
        <v>32</v>
      </c>
      <c r="H591" t="s">
        <v>32</v>
      </c>
      <c r="I591" t="s">
        <v>32</v>
      </c>
      <c r="J591" t="s">
        <v>64</v>
      </c>
      <c r="K591" t="s">
        <v>64</v>
      </c>
      <c r="L591" t="s">
        <v>32</v>
      </c>
      <c r="M591" t="s">
        <v>32</v>
      </c>
      <c r="N591" t="s">
        <v>32</v>
      </c>
      <c r="O591" t="s">
        <v>64</v>
      </c>
      <c r="P591" t="s">
        <v>32</v>
      </c>
      <c r="Q591" t="s">
        <v>32</v>
      </c>
      <c r="R591" t="s">
        <v>32</v>
      </c>
      <c r="S591" t="s">
        <v>64</v>
      </c>
      <c r="T591" t="s">
        <v>32</v>
      </c>
      <c r="U591" t="s">
        <v>64</v>
      </c>
      <c r="V591" t="s">
        <v>32</v>
      </c>
      <c r="W591" t="s">
        <v>32</v>
      </c>
      <c r="X591" t="s">
        <v>64</v>
      </c>
      <c r="Y591" t="s">
        <v>32</v>
      </c>
      <c r="Z591" t="s">
        <v>64</v>
      </c>
      <c r="AA591" t="s">
        <v>32</v>
      </c>
      <c r="AB591" t="s">
        <v>32</v>
      </c>
      <c r="AC591" t="s">
        <v>32</v>
      </c>
      <c r="AD591" t="s">
        <v>32</v>
      </c>
      <c r="AE591" t="s">
        <v>64</v>
      </c>
    </row>
    <row r="592" spans="1:31" x14ac:dyDescent="0.2">
      <c r="A592">
        <v>590</v>
      </c>
      <c r="B592" t="s">
        <v>1198</v>
      </c>
      <c r="C592" t="s">
        <v>1199</v>
      </c>
      <c r="D592" t="s">
        <v>32</v>
      </c>
      <c r="E592" t="s">
        <v>32</v>
      </c>
      <c r="F592" t="s">
        <v>32</v>
      </c>
      <c r="G592" t="s">
        <v>32</v>
      </c>
      <c r="H592" t="s">
        <v>32</v>
      </c>
      <c r="I592" t="s">
        <v>32</v>
      </c>
      <c r="J592" t="s">
        <v>32</v>
      </c>
      <c r="K592" t="s">
        <v>32</v>
      </c>
      <c r="L592" t="s">
        <v>32</v>
      </c>
      <c r="M592" t="s">
        <v>32</v>
      </c>
      <c r="N592" t="s">
        <v>32</v>
      </c>
      <c r="O592" t="s">
        <v>32</v>
      </c>
      <c r="P592" t="s">
        <v>32</v>
      </c>
      <c r="Q592" t="s">
        <v>32</v>
      </c>
      <c r="R592" t="s">
        <v>32</v>
      </c>
      <c r="S592" t="s">
        <v>32</v>
      </c>
      <c r="T592" t="s">
        <v>32</v>
      </c>
      <c r="U592" t="s">
        <v>32</v>
      </c>
      <c r="V592" t="s">
        <v>32</v>
      </c>
      <c r="W592" t="s">
        <v>32</v>
      </c>
      <c r="X592" t="s">
        <v>32</v>
      </c>
      <c r="Y592" t="s">
        <v>32</v>
      </c>
      <c r="Z592" t="s">
        <v>32</v>
      </c>
      <c r="AA592" t="s">
        <v>32</v>
      </c>
      <c r="AB592" t="s">
        <v>32</v>
      </c>
      <c r="AC592" t="s">
        <v>32</v>
      </c>
      <c r="AD592" t="s">
        <v>32</v>
      </c>
      <c r="AE592" t="s">
        <v>32</v>
      </c>
    </row>
    <row r="593" spans="1:31" x14ac:dyDescent="0.2">
      <c r="A593">
        <v>591</v>
      </c>
      <c r="B593" t="s">
        <v>1200</v>
      </c>
      <c r="C593" t="s">
        <v>1201</v>
      </c>
      <c r="D593" t="s">
        <v>32</v>
      </c>
      <c r="E593" t="s">
        <v>32</v>
      </c>
      <c r="F593" t="s">
        <v>32</v>
      </c>
      <c r="G593" t="s">
        <v>32</v>
      </c>
      <c r="H593" t="s">
        <v>32</v>
      </c>
      <c r="I593" t="s">
        <v>32</v>
      </c>
      <c r="J593" t="s">
        <v>32</v>
      </c>
      <c r="K593" t="s">
        <v>32</v>
      </c>
      <c r="L593" t="s">
        <v>32</v>
      </c>
      <c r="M593" t="s">
        <v>32</v>
      </c>
      <c r="N593" t="s">
        <v>32</v>
      </c>
      <c r="O593" t="s">
        <v>32</v>
      </c>
      <c r="P593" t="s">
        <v>32</v>
      </c>
      <c r="Q593" t="s">
        <v>32</v>
      </c>
      <c r="R593" t="s">
        <v>32</v>
      </c>
      <c r="S593" t="s">
        <v>32</v>
      </c>
      <c r="T593" t="s">
        <v>32</v>
      </c>
      <c r="U593" t="s">
        <v>32</v>
      </c>
      <c r="V593" t="s">
        <v>32</v>
      </c>
      <c r="W593" t="s">
        <v>32</v>
      </c>
      <c r="X593" t="s">
        <v>32</v>
      </c>
      <c r="Y593" t="s">
        <v>32</v>
      </c>
      <c r="Z593" t="s">
        <v>32</v>
      </c>
      <c r="AA593" t="s">
        <v>32</v>
      </c>
      <c r="AB593" t="s">
        <v>32</v>
      </c>
      <c r="AC593" t="s">
        <v>32</v>
      </c>
      <c r="AD593" t="s">
        <v>32</v>
      </c>
      <c r="AE593" t="s">
        <v>32</v>
      </c>
    </row>
    <row r="594" spans="1:31" x14ac:dyDescent="0.2">
      <c r="A594">
        <v>592</v>
      </c>
      <c r="B594" t="s">
        <v>1202</v>
      </c>
      <c r="C594" t="s">
        <v>1203</v>
      </c>
      <c r="D594" t="s">
        <v>32</v>
      </c>
      <c r="E594" t="s">
        <v>32</v>
      </c>
      <c r="F594" t="s">
        <v>32</v>
      </c>
      <c r="G594" t="s">
        <v>32</v>
      </c>
      <c r="H594" t="s">
        <v>32</v>
      </c>
      <c r="I594" t="s">
        <v>32</v>
      </c>
      <c r="J594" t="s">
        <v>32</v>
      </c>
      <c r="K594" t="s">
        <v>32</v>
      </c>
      <c r="L594" t="s">
        <v>32</v>
      </c>
      <c r="M594" t="s">
        <v>32</v>
      </c>
      <c r="N594" t="s">
        <v>32</v>
      </c>
      <c r="O594" t="s">
        <v>32</v>
      </c>
      <c r="P594" t="s">
        <v>39</v>
      </c>
      <c r="Q594" t="s">
        <v>32</v>
      </c>
      <c r="R594" t="s">
        <v>32</v>
      </c>
      <c r="S594" t="s">
        <v>32</v>
      </c>
      <c r="T594" t="s">
        <v>39</v>
      </c>
      <c r="U594" t="s">
        <v>32</v>
      </c>
      <c r="V594" t="s">
        <v>32</v>
      </c>
      <c r="W594" t="s">
        <v>32</v>
      </c>
      <c r="X594" t="s">
        <v>32</v>
      </c>
      <c r="Y594" t="s">
        <v>32</v>
      </c>
      <c r="Z594" t="s">
        <v>32</v>
      </c>
      <c r="AA594" t="s">
        <v>32</v>
      </c>
      <c r="AB594" t="s">
        <v>39</v>
      </c>
      <c r="AC594" t="s">
        <v>32</v>
      </c>
      <c r="AD594" t="s">
        <v>32</v>
      </c>
      <c r="AE594" t="s">
        <v>32</v>
      </c>
    </row>
    <row r="595" spans="1:31" x14ac:dyDescent="0.2">
      <c r="A595">
        <v>593</v>
      </c>
      <c r="B595" t="s">
        <v>1204</v>
      </c>
      <c r="C595" t="s">
        <v>686</v>
      </c>
      <c r="D595" t="s">
        <v>32</v>
      </c>
      <c r="E595" t="s">
        <v>32</v>
      </c>
      <c r="F595" t="s">
        <v>32</v>
      </c>
      <c r="G595" t="s">
        <v>32</v>
      </c>
      <c r="H595" t="s">
        <v>32</v>
      </c>
      <c r="I595" t="s">
        <v>32</v>
      </c>
      <c r="J595" t="s">
        <v>32</v>
      </c>
      <c r="K595" t="s">
        <v>32</v>
      </c>
      <c r="L595" t="s">
        <v>32</v>
      </c>
      <c r="M595" t="s">
        <v>32</v>
      </c>
      <c r="N595" t="s">
        <v>32</v>
      </c>
      <c r="O595" t="s">
        <v>32</v>
      </c>
      <c r="P595" t="s">
        <v>39</v>
      </c>
      <c r="Q595" t="s">
        <v>32</v>
      </c>
      <c r="R595" t="s">
        <v>32</v>
      </c>
      <c r="S595" t="s">
        <v>32</v>
      </c>
      <c r="T595" t="s">
        <v>32</v>
      </c>
      <c r="U595" t="s">
        <v>32</v>
      </c>
      <c r="V595" t="s">
        <v>32</v>
      </c>
      <c r="W595" t="s">
        <v>32</v>
      </c>
      <c r="X595" t="s">
        <v>32</v>
      </c>
      <c r="Y595" t="s">
        <v>32</v>
      </c>
      <c r="Z595" t="s">
        <v>32</v>
      </c>
      <c r="AA595" t="s">
        <v>32</v>
      </c>
      <c r="AB595" t="s">
        <v>32</v>
      </c>
      <c r="AC595" t="s">
        <v>32</v>
      </c>
      <c r="AD595" t="s">
        <v>32</v>
      </c>
      <c r="AE595" t="s">
        <v>32</v>
      </c>
    </row>
    <row r="596" spans="1:31" x14ac:dyDescent="0.2">
      <c r="A596">
        <v>594</v>
      </c>
      <c r="B596" t="s">
        <v>1205</v>
      </c>
      <c r="C596" t="s">
        <v>1206</v>
      </c>
      <c r="D596" t="s">
        <v>32</v>
      </c>
      <c r="E596" t="s">
        <v>32</v>
      </c>
      <c r="F596" t="s">
        <v>32</v>
      </c>
      <c r="G596" t="s">
        <v>32</v>
      </c>
      <c r="H596" t="s">
        <v>32</v>
      </c>
      <c r="I596" t="s">
        <v>32</v>
      </c>
      <c r="J596" t="s">
        <v>32</v>
      </c>
      <c r="K596" t="s">
        <v>32</v>
      </c>
      <c r="L596" t="s">
        <v>32</v>
      </c>
      <c r="M596" t="s">
        <v>32</v>
      </c>
      <c r="N596" t="s">
        <v>32</v>
      </c>
      <c r="O596" t="s">
        <v>32</v>
      </c>
      <c r="P596" t="s">
        <v>32</v>
      </c>
      <c r="Q596" t="s">
        <v>32</v>
      </c>
      <c r="R596" t="s">
        <v>32</v>
      </c>
      <c r="S596" t="s">
        <v>32</v>
      </c>
      <c r="T596" t="s">
        <v>32</v>
      </c>
      <c r="U596" t="s">
        <v>32</v>
      </c>
      <c r="V596" t="s">
        <v>32</v>
      </c>
      <c r="W596" t="s">
        <v>32</v>
      </c>
      <c r="X596" t="s">
        <v>32</v>
      </c>
      <c r="Y596" t="s">
        <v>32</v>
      </c>
      <c r="Z596" t="s">
        <v>32</v>
      </c>
      <c r="AA596" t="s">
        <v>32</v>
      </c>
      <c r="AB596" t="s">
        <v>32</v>
      </c>
      <c r="AC596" t="s">
        <v>32</v>
      </c>
      <c r="AD596" t="s">
        <v>32</v>
      </c>
      <c r="AE596" t="s">
        <v>32</v>
      </c>
    </row>
    <row r="597" spans="1:31" x14ac:dyDescent="0.2">
      <c r="A597">
        <v>595</v>
      </c>
      <c r="B597" t="s">
        <v>1207</v>
      </c>
      <c r="C597" t="s">
        <v>1208</v>
      </c>
      <c r="D597" t="s">
        <v>32</v>
      </c>
      <c r="E597" t="s">
        <v>32</v>
      </c>
      <c r="F597" t="s">
        <v>32</v>
      </c>
      <c r="G597" t="s">
        <v>32</v>
      </c>
      <c r="H597" t="s">
        <v>32</v>
      </c>
      <c r="I597" t="s">
        <v>32</v>
      </c>
      <c r="J597" t="s">
        <v>32</v>
      </c>
      <c r="K597" t="s">
        <v>32</v>
      </c>
      <c r="L597" t="s">
        <v>32</v>
      </c>
      <c r="M597" t="s">
        <v>32</v>
      </c>
      <c r="N597" t="s">
        <v>32</v>
      </c>
      <c r="O597" t="s">
        <v>32</v>
      </c>
      <c r="P597" t="s">
        <v>32</v>
      </c>
      <c r="Q597" t="s">
        <v>32</v>
      </c>
      <c r="R597" t="s">
        <v>32</v>
      </c>
      <c r="S597" t="s">
        <v>32</v>
      </c>
      <c r="T597" t="s">
        <v>32</v>
      </c>
      <c r="U597" t="s">
        <v>32</v>
      </c>
      <c r="V597" t="s">
        <v>32</v>
      </c>
      <c r="W597" t="s">
        <v>32</v>
      </c>
      <c r="X597" t="s">
        <v>32</v>
      </c>
      <c r="Y597" t="s">
        <v>32</v>
      </c>
      <c r="Z597" t="s">
        <v>32</v>
      </c>
      <c r="AA597" t="s">
        <v>32</v>
      </c>
      <c r="AB597" t="s">
        <v>32</v>
      </c>
      <c r="AC597" t="s">
        <v>32</v>
      </c>
      <c r="AD597" t="s">
        <v>32</v>
      </c>
      <c r="AE597" t="s">
        <v>32</v>
      </c>
    </row>
    <row r="598" spans="1:31" x14ac:dyDescent="0.2">
      <c r="A598">
        <v>596</v>
      </c>
      <c r="B598" t="s">
        <v>1209</v>
      </c>
      <c r="C598" t="s">
        <v>1210</v>
      </c>
      <c r="D598" t="s">
        <v>32</v>
      </c>
      <c r="E598" t="s">
        <v>32</v>
      </c>
      <c r="F598" t="s">
        <v>32</v>
      </c>
      <c r="G598" t="s">
        <v>32</v>
      </c>
      <c r="H598" t="s">
        <v>32</v>
      </c>
      <c r="I598" t="s">
        <v>32</v>
      </c>
      <c r="J598" t="s">
        <v>32</v>
      </c>
      <c r="K598" t="s">
        <v>32</v>
      </c>
      <c r="L598" t="s">
        <v>32</v>
      </c>
      <c r="M598" t="s">
        <v>32</v>
      </c>
      <c r="N598" t="s">
        <v>32</v>
      </c>
      <c r="O598" t="s">
        <v>32</v>
      </c>
      <c r="P598" t="s">
        <v>32</v>
      </c>
      <c r="Q598" t="s">
        <v>32</v>
      </c>
      <c r="R598" t="s">
        <v>32</v>
      </c>
      <c r="S598" t="s">
        <v>32</v>
      </c>
      <c r="T598" t="s">
        <v>32</v>
      </c>
      <c r="U598" t="s">
        <v>32</v>
      </c>
      <c r="V598" t="s">
        <v>32</v>
      </c>
      <c r="W598" t="s">
        <v>32</v>
      </c>
      <c r="X598" t="s">
        <v>32</v>
      </c>
      <c r="Y598" t="s">
        <v>32</v>
      </c>
      <c r="Z598" t="s">
        <v>32</v>
      </c>
      <c r="AA598" t="s">
        <v>32</v>
      </c>
      <c r="AB598" t="s">
        <v>32</v>
      </c>
      <c r="AC598" t="s">
        <v>32</v>
      </c>
      <c r="AD598" t="s">
        <v>32</v>
      </c>
      <c r="AE598" t="s">
        <v>32</v>
      </c>
    </row>
    <row r="599" spans="1:31" x14ac:dyDescent="0.2">
      <c r="A599">
        <v>597</v>
      </c>
      <c r="B599" t="s">
        <v>1211</v>
      </c>
      <c r="C599" t="s">
        <v>1212</v>
      </c>
      <c r="D599" t="s">
        <v>32</v>
      </c>
      <c r="E599" t="s">
        <v>32</v>
      </c>
      <c r="F599" t="s">
        <v>32</v>
      </c>
      <c r="G599" t="s">
        <v>32</v>
      </c>
      <c r="H599" t="s">
        <v>32</v>
      </c>
      <c r="I599" t="s">
        <v>32</v>
      </c>
      <c r="J599" t="s">
        <v>32</v>
      </c>
      <c r="K599" t="s">
        <v>32</v>
      </c>
      <c r="L599" t="s">
        <v>32</v>
      </c>
      <c r="M599" t="s">
        <v>32</v>
      </c>
      <c r="N599" t="s">
        <v>32</v>
      </c>
      <c r="O599" t="s">
        <v>32</v>
      </c>
      <c r="P599" t="s">
        <v>32</v>
      </c>
      <c r="Q599" t="s">
        <v>32</v>
      </c>
      <c r="R599" t="s">
        <v>32</v>
      </c>
      <c r="S599" t="s">
        <v>32</v>
      </c>
      <c r="T599" t="s">
        <v>32</v>
      </c>
      <c r="U599" t="s">
        <v>32</v>
      </c>
      <c r="V599" t="s">
        <v>32</v>
      </c>
      <c r="W599" t="s">
        <v>32</v>
      </c>
      <c r="X599" t="s">
        <v>32</v>
      </c>
      <c r="Y599" t="s">
        <v>32</v>
      </c>
      <c r="Z599" t="s">
        <v>32</v>
      </c>
      <c r="AA599" t="s">
        <v>32</v>
      </c>
      <c r="AB599" t="s">
        <v>32</v>
      </c>
      <c r="AC599" t="s">
        <v>32</v>
      </c>
      <c r="AD599" t="s">
        <v>32</v>
      </c>
      <c r="AE599" t="s">
        <v>32</v>
      </c>
    </row>
    <row r="600" spans="1:31" x14ac:dyDescent="0.2">
      <c r="A600">
        <v>598</v>
      </c>
      <c r="B600" t="s">
        <v>1213</v>
      </c>
      <c r="C600" t="s">
        <v>1214</v>
      </c>
      <c r="D600" t="s">
        <v>32</v>
      </c>
      <c r="E600" t="s">
        <v>32</v>
      </c>
      <c r="F600" t="s">
        <v>32</v>
      </c>
      <c r="G600" t="s">
        <v>32</v>
      </c>
      <c r="H600" t="s">
        <v>32</v>
      </c>
      <c r="I600" t="s">
        <v>32</v>
      </c>
      <c r="J600" t="s">
        <v>32</v>
      </c>
      <c r="K600" t="s">
        <v>32</v>
      </c>
      <c r="L600" t="s">
        <v>32</v>
      </c>
      <c r="M600" t="s">
        <v>32</v>
      </c>
      <c r="N600" t="s">
        <v>32</v>
      </c>
      <c r="O600" t="s">
        <v>32</v>
      </c>
      <c r="P600" t="s">
        <v>32</v>
      </c>
      <c r="Q600" t="s">
        <v>32</v>
      </c>
      <c r="R600" t="s">
        <v>32</v>
      </c>
      <c r="S600" t="s">
        <v>32</v>
      </c>
      <c r="T600" t="s">
        <v>32</v>
      </c>
      <c r="U600" t="s">
        <v>32</v>
      </c>
      <c r="V600" t="s">
        <v>32</v>
      </c>
      <c r="W600" t="s">
        <v>32</v>
      </c>
      <c r="X600" t="s">
        <v>32</v>
      </c>
      <c r="Y600" t="s">
        <v>32</v>
      </c>
      <c r="Z600" t="s">
        <v>32</v>
      </c>
      <c r="AA600" t="s">
        <v>32</v>
      </c>
      <c r="AB600" t="s">
        <v>32</v>
      </c>
      <c r="AC600" t="s">
        <v>32</v>
      </c>
      <c r="AD600" t="s">
        <v>32</v>
      </c>
      <c r="AE600" t="s">
        <v>32</v>
      </c>
    </row>
    <row r="601" spans="1:31" x14ac:dyDescent="0.2">
      <c r="A601">
        <v>599</v>
      </c>
      <c r="B601" t="s">
        <v>1215</v>
      </c>
      <c r="C601" t="s">
        <v>1216</v>
      </c>
      <c r="D601" t="s">
        <v>32</v>
      </c>
      <c r="E601" t="s">
        <v>32</v>
      </c>
      <c r="F601" t="s">
        <v>32</v>
      </c>
      <c r="G601" t="s">
        <v>32</v>
      </c>
      <c r="H601" t="s">
        <v>32</v>
      </c>
      <c r="I601" t="s">
        <v>32</v>
      </c>
      <c r="J601" t="s">
        <v>32</v>
      </c>
      <c r="K601" t="s">
        <v>32</v>
      </c>
      <c r="L601" t="s">
        <v>32</v>
      </c>
      <c r="M601" t="s">
        <v>32</v>
      </c>
      <c r="N601" t="s">
        <v>32</v>
      </c>
      <c r="O601" t="s">
        <v>32</v>
      </c>
      <c r="P601" t="s">
        <v>32</v>
      </c>
      <c r="Q601" t="s">
        <v>32</v>
      </c>
      <c r="R601" t="s">
        <v>32</v>
      </c>
      <c r="S601" t="s">
        <v>32</v>
      </c>
      <c r="T601" t="s">
        <v>32</v>
      </c>
      <c r="U601" t="s">
        <v>32</v>
      </c>
      <c r="V601" t="s">
        <v>32</v>
      </c>
      <c r="W601" t="s">
        <v>32</v>
      </c>
      <c r="X601" t="s">
        <v>32</v>
      </c>
      <c r="Y601" t="s">
        <v>32</v>
      </c>
      <c r="Z601" t="s">
        <v>32</v>
      </c>
      <c r="AA601" t="s">
        <v>32</v>
      </c>
      <c r="AB601" t="s">
        <v>32</v>
      </c>
      <c r="AC601" t="s">
        <v>32</v>
      </c>
      <c r="AD601" t="s">
        <v>32</v>
      </c>
      <c r="AE601" t="s">
        <v>32</v>
      </c>
    </row>
    <row r="602" spans="1:31" x14ac:dyDescent="0.2">
      <c r="A602">
        <v>600</v>
      </c>
      <c r="B602" t="s">
        <v>1217</v>
      </c>
      <c r="C602" t="s">
        <v>1218</v>
      </c>
      <c r="D602" t="s">
        <v>32</v>
      </c>
      <c r="E602" t="s">
        <v>32</v>
      </c>
      <c r="F602" t="s">
        <v>32</v>
      </c>
      <c r="G602" t="s">
        <v>32</v>
      </c>
      <c r="H602" t="s">
        <v>32</v>
      </c>
      <c r="I602" t="s">
        <v>32</v>
      </c>
      <c r="J602" t="s">
        <v>32</v>
      </c>
      <c r="K602" t="s">
        <v>32</v>
      </c>
      <c r="L602" t="s">
        <v>32</v>
      </c>
      <c r="M602" t="s">
        <v>32</v>
      </c>
      <c r="N602" t="s">
        <v>32</v>
      </c>
      <c r="O602" t="s">
        <v>32</v>
      </c>
      <c r="P602" t="s">
        <v>32</v>
      </c>
      <c r="Q602" t="s">
        <v>32</v>
      </c>
      <c r="R602" t="s">
        <v>32</v>
      </c>
      <c r="S602" t="s">
        <v>32</v>
      </c>
      <c r="T602" t="s">
        <v>32</v>
      </c>
      <c r="U602" t="s">
        <v>32</v>
      </c>
      <c r="V602" t="s">
        <v>32</v>
      </c>
      <c r="W602" t="s">
        <v>32</v>
      </c>
      <c r="X602" t="s">
        <v>32</v>
      </c>
      <c r="Y602" t="s">
        <v>32</v>
      </c>
      <c r="Z602" t="s">
        <v>32</v>
      </c>
      <c r="AA602" t="s">
        <v>32</v>
      </c>
      <c r="AB602" t="s">
        <v>32</v>
      </c>
      <c r="AC602" t="s">
        <v>32</v>
      </c>
      <c r="AD602" t="s">
        <v>32</v>
      </c>
      <c r="AE602" t="s">
        <v>32</v>
      </c>
    </row>
    <row r="603" spans="1:31" x14ac:dyDescent="0.2">
      <c r="A603">
        <v>601</v>
      </c>
      <c r="B603" t="s">
        <v>1219</v>
      </c>
      <c r="C603" t="s">
        <v>1220</v>
      </c>
      <c r="D603" t="s">
        <v>32</v>
      </c>
      <c r="E603" t="s">
        <v>32</v>
      </c>
      <c r="F603" t="s">
        <v>32</v>
      </c>
      <c r="G603" t="s">
        <v>32</v>
      </c>
      <c r="H603" t="s">
        <v>32</v>
      </c>
      <c r="I603" t="s">
        <v>32</v>
      </c>
      <c r="J603" t="s">
        <v>32</v>
      </c>
      <c r="K603" t="s">
        <v>32</v>
      </c>
      <c r="L603" t="s">
        <v>32</v>
      </c>
      <c r="M603" t="s">
        <v>32</v>
      </c>
      <c r="N603" t="s">
        <v>32</v>
      </c>
      <c r="O603" t="s">
        <v>32</v>
      </c>
      <c r="P603" t="s">
        <v>32</v>
      </c>
      <c r="Q603" t="s">
        <v>32</v>
      </c>
      <c r="R603" t="s">
        <v>32</v>
      </c>
      <c r="S603" t="s">
        <v>32</v>
      </c>
      <c r="T603" t="s">
        <v>32</v>
      </c>
      <c r="U603" t="s">
        <v>32</v>
      </c>
      <c r="V603" t="s">
        <v>32</v>
      </c>
      <c r="W603" t="s">
        <v>32</v>
      </c>
      <c r="X603" t="s">
        <v>32</v>
      </c>
      <c r="Y603" t="s">
        <v>32</v>
      </c>
      <c r="Z603" t="s">
        <v>32</v>
      </c>
      <c r="AA603" t="s">
        <v>32</v>
      </c>
      <c r="AB603" t="s">
        <v>32</v>
      </c>
      <c r="AC603" t="s">
        <v>32</v>
      </c>
      <c r="AD603" t="s">
        <v>32</v>
      </c>
      <c r="AE603" t="s">
        <v>32</v>
      </c>
    </row>
    <row r="604" spans="1:31" x14ac:dyDescent="0.2">
      <c r="A604">
        <v>602</v>
      </c>
      <c r="B604" t="s">
        <v>1221</v>
      </c>
      <c r="C604" t="s">
        <v>1222</v>
      </c>
      <c r="D604" t="s">
        <v>32</v>
      </c>
      <c r="E604" t="s">
        <v>32</v>
      </c>
      <c r="F604" t="s">
        <v>32</v>
      </c>
      <c r="G604" t="s">
        <v>32</v>
      </c>
      <c r="H604" t="s">
        <v>32</v>
      </c>
      <c r="I604" t="s">
        <v>32</v>
      </c>
      <c r="J604" t="s">
        <v>32</v>
      </c>
      <c r="K604" t="s">
        <v>32</v>
      </c>
      <c r="L604" t="s">
        <v>32</v>
      </c>
      <c r="M604" t="s">
        <v>32</v>
      </c>
      <c r="N604" t="s">
        <v>32</v>
      </c>
      <c r="O604" t="s">
        <v>32</v>
      </c>
      <c r="P604" t="s">
        <v>32</v>
      </c>
      <c r="Q604" t="s">
        <v>32</v>
      </c>
      <c r="R604" t="s">
        <v>32</v>
      </c>
      <c r="S604" t="s">
        <v>32</v>
      </c>
      <c r="T604" t="s">
        <v>32</v>
      </c>
      <c r="U604" t="s">
        <v>32</v>
      </c>
      <c r="V604" t="s">
        <v>32</v>
      </c>
      <c r="W604" t="s">
        <v>32</v>
      </c>
      <c r="X604" t="s">
        <v>32</v>
      </c>
      <c r="Y604" t="s">
        <v>32</v>
      </c>
      <c r="Z604" t="s">
        <v>32</v>
      </c>
      <c r="AA604" t="s">
        <v>32</v>
      </c>
      <c r="AB604" t="s">
        <v>32</v>
      </c>
      <c r="AC604" t="s">
        <v>32</v>
      </c>
      <c r="AD604" t="s">
        <v>32</v>
      </c>
      <c r="AE604" t="s">
        <v>32</v>
      </c>
    </row>
    <row r="605" spans="1:31" x14ac:dyDescent="0.2">
      <c r="A605">
        <v>603</v>
      </c>
      <c r="B605" t="s">
        <v>1223</v>
      </c>
      <c r="C605" t="s">
        <v>1224</v>
      </c>
      <c r="D605" t="s">
        <v>39</v>
      </c>
      <c r="E605" t="s">
        <v>39</v>
      </c>
      <c r="F605" t="s">
        <v>39</v>
      </c>
      <c r="G605" t="s">
        <v>39</v>
      </c>
      <c r="H605" t="s">
        <v>39</v>
      </c>
      <c r="I605" t="s">
        <v>39</v>
      </c>
      <c r="J605" t="s">
        <v>39</v>
      </c>
      <c r="K605" t="s">
        <v>39</v>
      </c>
      <c r="L605" t="s">
        <v>39</v>
      </c>
      <c r="M605" t="s">
        <v>39</v>
      </c>
      <c r="N605" t="s">
        <v>39</v>
      </c>
      <c r="O605" t="s">
        <v>39</v>
      </c>
      <c r="P605" t="s">
        <v>39</v>
      </c>
      <c r="Q605" t="s">
        <v>39</v>
      </c>
      <c r="R605" t="s">
        <v>39</v>
      </c>
      <c r="S605" t="s">
        <v>39</v>
      </c>
      <c r="T605" t="s">
        <v>39</v>
      </c>
      <c r="U605" t="s">
        <v>39</v>
      </c>
      <c r="V605" t="s">
        <v>39</v>
      </c>
      <c r="W605" t="s">
        <v>39</v>
      </c>
      <c r="X605" t="s">
        <v>39</v>
      </c>
      <c r="Y605" t="s">
        <v>39</v>
      </c>
      <c r="Z605" t="s">
        <v>39</v>
      </c>
      <c r="AA605" t="s">
        <v>39</v>
      </c>
      <c r="AB605" t="s">
        <v>39</v>
      </c>
      <c r="AC605" t="s">
        <v>39</v>
      </c>
      <c r="AD605" t="s">
        <v>39</v>
      </c>
      <c r="AE605" t="s">
        <v>39</v>
      </c>
    </row>
    <row r="606" spans="1:31" x14ac:dyDescent="0.2">
      <c r="A606">
        <v>604</v>
      </c>
      <c r="B606" t="s">
        <v>1225</v>
      </c>
      <c r="C606" t="s">
        <v>1226</v>
      </c>
      <c r="D606" t="s">
        <v>32</v>
      </c>
      <c r="E606" t="s">
        <v>32</v>
      </c>
      <c r="F606" t="s">
        <v>32</v>
      </c>
      <c r="G606" t="s">
        <v>32</v>
      </c>
      <c r="H606" t="s">
        <v>32</v>
      </c>
      <c r="I606" t="s">
        <v>32</v>
      </c>
      <c r="J606" t="s">
        <v>32</v>
      </c>
      <c r="K606" t="s">
        <v>32</v>
      </c>
      <c r="L606" t="s">
        <v>32</v>
      </c>
      <c r="M606" t="s">
        <v>32</v>
      </c>
      <c r="N606" t="s">
        <v>32</v>
      </c>
      <c r="O606" t="s">
        <v>32</v>
      </c>
      <c r="P606" t="s">
        <v>32</v>
      </c>
      <c r="Q606" t="s">
        <v>32</v>
      </c>
      <c r="R606" t="s">
        <v>32</v>
      </c>
      <c r="S606" t="s">
        <v>32</v>
      </c>
      <c r="T606" t="s">
        <v>32</v>
      </c>
      <c r="U606" t="s">
        <v>32</v>
      </c>
      <c r="V606" t="s">
        <v>32</v>
      </c>
      <c r="W606" t="s">
        <v>32</v>
      </c>
      <c r="X606" t="s">
        <v>32</v>
      </c>
      <c r="Y606" t="s">
        <v>32</v>
      </c>
      <c r="Z606" t="s">
        <v>32</v>
      </c>
      <c r="AA606" t="s">
        <v>32</v>
      </c>
      <c r="AB606" t="s">
        <v>32</v>
      </c>
      <c r="AC606" t="s">
        <v>32</v>
      </c>
      <c r="AD606" t="s">
        <v>32</v>
      </c>
      <c r="AE606" t="s">
        <v>32</v>
      </c>
    </row>
    <row r="607" spans="1:31" x14ac:dyDescent="0.2">
      <c r="A607">
        <v>605</v>
      </c>
      <c r="B607" t="s">
        <v>1227</v>
      </c>
      <c r="C607" t="s">
        <v>1228</v>
      </c>
      <c r="D607" t="s">
        <v>32</v>
      </c>
      <c r="E607" t="s">
        <v>32</v>
      </c>
      <c r="F607" t="s">
        <v>32</v>
      </c>
      <c r="G607" t="s">
        <v>32</v>
      </c>
      <c r="H607" t="s">
        <v>32</v>
      </c>
      <c r="I607" t="s">
        <v>32</v>
      </c>
      <c r="J607" t="s">
        <v>32</v>
      </c>
      <c r="K607" t="s">
        <v>32</v>
      </c>
      <c r="L607" t="s">
        <v>32</v>
      </c>
      <c r="M607" t="s">
        <v>32</v>
      </c>
      <c r="N607" t="s">
        <v>32</v>
      </c>
      <c r="O607" t="s">
        <v>32</v>
      </c>
      <c r="P607" t="s">
        <v>32</v>
      </c>
      <c r="Q607" t="s">
        <v>32</v>
      </c>
      <c r="R607" t="s">
        <v>32</v>
      </c>
      <c r="S607" t="s">
        <v>32</v>
      </c>
      <c r="T607" t="s">
        <v>32</v>
      </c>
      <c r="U607" t="s">
        <v>32</v>
      </c>
      <c r="V607" t="s">
        <v>32</v>
      </c>
      <c r="W607" t="s">
        <v>32</v>
      </c>
      <c r="X607" t="s">
        <v>32</v>
      </c>
      <c r="Y607" t="s">
        <v>32</v>
      </c>
      <c r="Z607" t="s">
        <v>32</v>
      </c>
      <c r="AA607" t="s">
        <v>32</v>
      </c>
      <c r="AB607" t="s">
        <v>32</v>
      </c>
      <c r="AC607" t="s">
        <v>32</v>
      </c>
      <c r="AD607" t="s">
        <v>32</v>
      </c>
      <c r="AE607" t="s">
        <v>32</v>
      </c>
    </row>
    <row r="608" spans="1:31" x14ac:dyDescent="0.2">
      <c r="A608">
        <v>606</v>
      </c>
      <c r="B608" t="s">
        <v>1229</v>
      </c>
      <c r="C608" t="s">
        <v>1230</v>
      </c>
      <c r="D608" t="s">
        <v>32</v>
      </c>
      <c r="E608" t="s">
        <v>32</v>
      </c>
      <c r="F608" t="s">
        <v>32</v>
      </c>
      <c r="G608" t="s">
        <v>32</v>
      </c>
      <c r="H608" t="s">
        <v>32</v>
      </c>
      <c r="I608" t="s">
        <v>32</v>
      </c>
      <c r="J608" t="s">
        <v>32</v>
      </c>
      <c r="K608" t="s">
        <v>32</v>
      </c>
      <c r="L608" t="s">
        <v>32</v>
      </c>
      <c r="M608" t="s">
        <v>32</v>
      </c>
      <c r="N608" t="s">
        <v>32</v>
      </c>
      <c r="O608" t="s">
        <v>32</v>
      </c>
      <c r="P608" t="s">
        <v>32</v>
      </c>
      <c r="Q608" t="s">
        <v>32</v>
      </c>
      <c r="R608" t="s">
        <v>32</v>
      </c>
      <c r="S608" t="s">
        <v>32</v>
      </c>
      <c r="T608" t="s">
        <v>32</v>
      </c>
      <c r="U608" t="s">
        <v>32</v>
      </c>
      <c r="V608" t="s">
        <v>32</v>
      </c>
      <c r="W608" t="s">
        <v>32</v>
      </c>
      <c r="X608" t="s">
        <v>32</v>
      </c>
      <c r="Y608" t="s">
        <v>32</v>
      </c>
      <c r="Z608" t="s">
        <v>32</v>
      </c>
      <c r="AA608" t="s">
        <v>32</v>
      </c>
      <c r="AB608" t="s">
        <v>32</v>
      </c>
      <c r="AC608" t="s">
        <v>32</v>
      </c>
      <c r="AD608" t="s">
        <v>32</v>
      </c>
      <c r="AE608" t="s">
        <v>32</v>
      </c>
    </row>
    <row r="609" spans="1:31" x14ac:dyDescent="0.2">
      <c r="A609">
        <v>607</v>
      </c>
      <c r="B609" t="s">
        <v>1231</v>
      </c>
      <c r="C609" t="s">
        <v>1232</v>
      </c>
      <c r="D609" t="s">
        <v>32</v>
      </c>
      <c r="E609" t="s">
        <v>32</v>
      </c>
      <c r="F609" t="s">
        <v>32</v>
      </c>
      <c r="G609" t="s">
        <v>32</v>
      </c>
      <c r="H609" t="s">
        <v>32</v>
      </c>
      <c r="I609" t="s">
        <v>32</v>
      </c>
      <c r="J609" t="s">
        <v>32</v>
      </c>
      <c r="K609" t="s">
        <v>32</v>
      </c>
      <c r="L609" t="s">
        <v>32</v>
      </c>
      <c r="M609" t="s">
        <v>32</v>
      </c>
      <c r="N609" t="s">
        <v>32</v>
      </c>
      <c r="O609" t="s">
        <v>32</v>
      </c>
      <c r="P609" t="s">
        <v>32</v>
      </c>
      <c r="Q609" t="s">
        <v>32</v>
      </c>
      <c r="R609" t="s">
        <v>32</v>
      </c>
      <c r="S609" t="s">
        <v>32</v>
      </c>
      <c r="T609" t="s">
        <v>32</v>
      </c>
      <c r="U609" t="s">
        <v>32</v>
      </c>
      <c r="V609" t="s">
        <v>32</v>
      </c>
      <c r="W609" t="s">
        <v>32</v>
      </c>
      <c r="X609" t="s">
        <v>32</v>
      </c>
      <c r="Y609" t="s">
        <v>32</v>
      </c>
      <c r="Z609" t="s">
        <v>32</v>
      </c>
      <c r="AA609" t="s">
        <v>32</v>
      </c>
      <c r="AB609" t="s">
        <v>32</v>
      </c>
      <c r="AC609" t="s">
        <v>32</v>
      </c>
      <c r="AD609" t="s">
        <v>32</v>
      </c>
      <c r="AE609" t="s">
        <v>32</v>
      </c>
    </row>
    <row r="610" spans="1:31" x14ac:dyDescent="0.2">
      <c r="A610">
        <v>608</v>
      </c>
      <c r="B610" t="s">
        <v>1233</v>
      </c>
      <c r="C610" t="s">
        <v>1234</v>
      </c>
      <c r="D610" t="s">
        <v>32</v>
      </c>
      <c r="E610" t="s">
        <v>32</v>
      </c>
      <c r="F610" t="s">
        <v>32</v>
      </c>
      <c r="G610" t="s">
        <v>32</v>
      </c>
      <c r="H610" t="s">
        <v>32</v>
      </c>
      <c r="I610" t="s">
        <v>32</v>
      </c>
      <c r="J610" t="s">
        <v>32</v>
      </c>
      <c r="K610" t="s">
        <v>32</v>
      </c>
      <c r="L610" t="s">
        <v>32</v>
      </c>
      <c r="M610" t="s">
        <v>32</v>
      </c>
      <c r="N610" t="s">
        <v>32</v>
      </c>
      <c r="O610" t="s">
        <v>32</v>
      </c>
      <c r="P610" t="s">
        <v>32</v>
      </c>
      <c r="Q610" t="s">
        <v>32</v>
      </c>
      <c r="R610" t="s">
        <v>32</v>
      </c>
      <c r="S610" t="s">
        <v>32</v>
      </c>
      <c r="T610" t="s">
        <v>32</v>
      </c>
      <c r="U610" t="s">
        <v>32</v>
      </c>
      <c r="V610" t="s">
        <v>32</v>
      </c>
      <c r="W610" t="s">
        <v>32</v>
      </c>
      <c r="X610" t="s">
        <v>32</v>
      </c>
      <c r="Y610" t="s">
        <v>32</v>
      </c>
      <c r="Z610" t="s">
        <v>32</v>
      </c>
      <c r="AA610" t="s">
        <v>32</v>
      </c>
      <c r="AB610" t="s">
        <v>32</v>
      </c>
      <c r="AC610" t="s">
        <v>32</v>
      </c>
      <c r="AD610" t="s">
        <v>32</v>
      </c>
      <c r="AE610" t="s">
        <v>32</v>
      </c>
    </row>
    <row r="611" spans="1:31" x14ac:dyDescent="0.2">
      <c r="A611">
        <v>609</v>
      </c>
      <c r="B611" t="s">
        <v>1235</v>
      </c>
      <c r="C611" t="s">
        <v>1236</v>
      </c>
      <c r="D611" t="s">
        <v>32</v>
      </c>
      <c r="E611" t="s">
        <v>32</v>
      </c>
      <c r="F611" t="s">
        <v>32</v>
      </c>
      <c r="G611" t="s">
        <v>32</v>
      </c>
      <c r="H611" t="s">
        <v>32</v>
      </c>
      <c r="I611" t="s">
        <v>32</v>
      </c>
      <c r="J611" t="s">
        <v>32</v>
      </c>
      <c r="K611" t="s">
        <v>32</v>
      </c>
      <c r="L611" t="s">
        <v>32</v>
      </c>
      <c r="M611" t="s">
        <v>32</v>
      </c>
      <c r="N611" t="s">
        <v>32</v>
      </c>
      <c r="O611" t="s">
        <v>32</v>
      </c>
      <c r="P611" t="s">
        <v>32</v>
      </c>
      <c r="Q611" t="s">
        <v>32</v>
      </c>
      <c r="R611" t="s">
        <v>32</v>
      </c>
      <c r="S611" t="s">
        <v>32</v>
      </c>
      <c r="T611" t="s">
        <v>32</v>
      </c>
      <c r="U611" t="s">
        <v>32</v>
      </c>
      <c r="V611" t="s">
        <v>32</v>
      </c>
      <c r="W611" t="s">
        <v>32</v>
      </c>
      <c r="X611" t="s">
        <v>32</v>
      </c>
      <c r="Y611" t="s">
        <v>32</v>
      </c>
      <c r="Z611" t="s">
        <v>32</v>
      </c>
      <c r="AA611" t="s">
        <v>32</v>
      </c>
      <c r="AB611" t="s">
        <v>32</v>
      </c>
      <c r="AC611" t="s">
        <v>32</v>
      </c>
      <c r="AD611" t="s">
        <v>32</v>
      </c>
      <c r="AE611" t="s">
        <v>32</v>
      </c>
    </row>
    <row r="612" spans="1:31" x14ac:dyDescent="0.2">
      <c r="A612">
        <v>610</v>
      </c>
      <c r="B612" t="s">
        <v>1237</v>
      </c>
      <c r="C612" t="s">
        <v>1238</v>
      </c>
      <c r="D612" t="s">
        <v>32</v>
      </c>
      <c r="E612" t="s">
        <v>32</v>
      </c>
      <c r="F612" t="s">
        <v>32</v>
      </c>
      <c r="G612" t="s">
        <v>32</v>
      </c>
      <c r="H612" t="s">
        <v>32</v>
      </c>
      <c r="I612" t="s">
        <v>32</v>
      </c>
      <c r="J612" t="s">
        <v>32</v>
      </c>
      <c r="K612" t="s">
        <v>32</v>
      </c>
      <c r="L612" t="s">
        <v>32</v>
      </c>
      <c r="M612" t="s">
        <v>32</v>
      </c>
      <c r="N612" t="s">
        <v>32</v>
      </c>
      <c r="O612" t="s">
        <v>32</v>
      </c>
      <c r="P612" t="s">
        <v>32</v>
      </c>
      <c r="Q612" t="s">
        <v>32</v>
      </c>
      <c r="R612" t="s">
        <v>32</v>
      </c>
      <c r="S612" t="s">
        <v>32</v>
      </c>
      <c r="T612" t="s">
        <v>32</v>
      </c>
      <c r="U612" t="s">
        <v>32</v>
      </c>
      <c r="V612" t="s">
        <v>32</v>
      </c>
      <c r="W612" t="s">
        <v>32</v>
      </c>
      <c r="X612" t="s">
        <v>32</v>
      </c>
      <c r="Y612" t="s">
        <v>32</v>
      </c>
      <c r="Z612" t="s">
        <v>32</v>
      </c>
      <c r="AA612" t="s">
        <v>32</v>
      </c>
      <c r="AB612" t="s">
        <v>32</v>
      </c>
      <c r="AC612" t="s">
        <v>32</v>
      </c>
      <c r="AD612" t="s">
        <v>32</v>
      </c>
      <c r="AE612" t="s">
        <v>32</v>
      </c>
    </row>
    <row r="613" spans="1:31" x14ac:dyDescent="0.2">
      <c r="A613">
        <v>611</v>
      </c>
      <c r="B613" t="s">
        <v>1239</v>
      </c>
      <c r="C613" t="s">
        <v>1240</v>
      </c>
      <c r="D613" t="s">
        <v>32</v>
      </c>
      <c r="E613" t="s">
        <v>32</v>
      </c>
      <c r="F613" t="s">
        <v>32</v>
      </c>
      <c r="G613" t="s">
        <v>32</v>
      </c>
      <c r="H613" t="s">
        <v>32</v>
      </c>
      <c r="I613" t="s">
        <v>32</v>
      </c>
      <c r="J613" t="s">
        <v>32</v>
      </c>
      <c r="K613" t="s">
        <v>32</v>
      </c>
      <c r="L613" t="s">
        <v>32</v>
      </c>
      <c r="M613" t="s">
        <v>32</v>
      </c>
      <c r="N613" t="s">
        <v>32</v>
      </c>
      <c r="O613" t="s">
        <v>32</v>
      </c>
      <c r="P613" t="s">
        <v>32</v>
      </c>
      <c r="Q613" t="s">
        <v>32</v>
      </c>
      <c r="R613" t="s">
        <v>32</v>
      </c>
      <c r="S613" t="s">
        <v>32</v>
      </c>
      <c r="T613" t="s">
        <v>32</v>
      </c>
      <c r="U613" t="s">
        <v>32</v>
      </c>
      <c r="V613" t="s">
        <v>32</v>
      </c>
      <c r="W613" t="s">
        <v>32</v>
      </c>
      <c r="X613" t="s">
        <v>32</v>
      </c>
      <c r="Y613" t="s">
        <v>32</v>
      </c>
      <c r="Z613" t="s">
        <v>32</v>
      </c>
      <c r="AA613" t="s">
        <v>32</v>
      </c>
      <c r="AB613" t="s">
        <v>32</v>
      </c>
      <c r="AC613" t="s">
        <v>32</v>
      </c>
      <c r="AD613" t="s">
        <v>32</v>
      </c>
      <c r="AE613" t="s">
        <v>32</v>
      </c>
    </row>
    <row r="614" spans="1:31" x14ac:dyDescent="0.2">
      <c r="A614">
        <v>612</v>
      </c>
      <c r="B614" t="s">
        <v>1241</v>
      </c>
      <c r="C614" t="s">
        <v>1242</v>
      </c>
      <c r="D614" t="s">
        <v>32</v>
      </c>
      <c r="E614" t="s">
        <v>32</v>
      </c>
      <c r="F614" t="s">
        <v>32</v>
      </c>
      <c r="G614" t="s">
        <v>32</v>
      </c>
      <c r="H614" t="s">
        <v>32</v>
      </c>
      <c r="I614" t="s">
        <v>32</v>
      </c>
      <c r="J614" t="s">
        <v>32</v>
      </c>
      <c r="K614" t="s">
        <v>32</v>
      </c>
      <c r="L614" t="s">
        <v>32</v>
      </c>
      <c r="M614" t="s">
        <v>32</v>
      </c>
      <c r="N614" t="s">
        <v>32</v>
      </c>
      <c r="O614" t="s">
        <v>32</v>
      </c>
      <c r="P614" t="s">
        <v>32</v>
      </c>
      <c r="Q614" t="s">
        <v>32</v>
      </c>
      <c r="R614" t="s">
        <v>32</v>
      </c>
      <c r="S614" t="s">
        <v>32</v>
      </c>
      <c r="T614" t="s">
        <v>32</v>
      </c>
      <c r="U614" t="s">
        <v>32</v>
      </c>
      <c r="V614" t="s">
        <v>32</v>
      </c>
      <c r="W614" t="s">
        <v>32</v>
      </c>
      <c r="X614" t="s">
        <v>32</v>
      </c>
      <c r="Y614" t="s">
        <v>32</v>
      </c>
      <c r="Z614" t="s">
        <v>32</v>
      </c>
      <c r="AA614" t="s">
        <v>32</v>
      </c>
      <c r="AB614" t="s">
        <v>32</v>
      </c>
      <c r="AC614" t="s">
        <v>32</v>
      </c>
      <c r="AD614" t="s">
        <v>32</v>
      </c>
      <c r="AE614" t="s">
        <v>32</v>
      </c>
    </row>
    <row r="615" spans="1:31" x14ac:dyDescent="0.2">
      <c r="A615">
        <v>613</v>
      </c>
      <c r="B615" t="s">
        <v>1243</v>
      </c>
      <c r="C615" t="s">
        <v>1244</v>
      </c>
      <c r="D615" t="s">
        <v>32</v>
      </c>
      <c r="E615" t="s">
        <v>32</v>
      </c>
      <c r="F615" t="s">
        <v>32</v>
      </c>
      <c r="G615" t="s">
        <v>32</v>
      </c>
      <c r="H615" t="s">
        <v>32</v>
      </c>
      <c r="I615" t="s">
        <v>32</v>
      </c>
      <c r="J615" t="s">
        <v>32</v>
      </c>
      <c r="K615" t="s">
        <v>32</v>
      </c>
      <c r="L615" t="s">
        <v>32</v>
      </c>
      <c r="M615" t="s">
        <v>32</v>
      </c>
      <c r="N615" t="s">
        <v>32</v>
      </c>
      <c r="O615" t="s">
        <v>32</v>
      </c>
      <c r="P615" t="s">
        <v>32</v>
      </c>
      <c r="Q615" t="s">
        <v>32</v>
      </c>
      <c r="R615" t="s">
        <v>32</v>
      </c>
      <c r="S615" t="s">
        <v>32</v>
      </c>
      <c r="T615" t="s">
        <v>32</v>
      </c>
      <c r="U615" t="s">
        <v>32</v>
      </c>
      <c r="V615" t="s">
        <v>32</v>
      </c>
      <c r="W615" t="s">
        <v>32</v>
      </c>
      <c r="X615" t="s">
        <v>32</v>
      </c>
      <c r="Y615" t="s">
        <v>32</v>
      </c>
      <c r="Z615" t="s">
        <v>32</v>
      </c>
      <c r="AA615" t="s">
        <v>32</v>
      </c>
      <c r="AB615" t="s">
        <v>32</v>
      </c>
      <c r="AC615" t="s">
        <v>32</v>
      </c>
      <c r="AD615" t="s">
        <v>32</v>
      </c>
      <c r="AE615" t="s">
        <v>32</v>
      </c>
    </row>
    <row r="616" spans="1:31" x14ac:dyDescent="0.2">
      <c r="A616">
        <v>614</v>
      </c>
      <c r="B616" t="s">
        <v>1245</v>
      </c>
      <c r="C616" t="s">
        <v>1246</v>
      </c>
      <c r="D616" t="s">
        <v>32</v>
      </c>
      <c r="E616" t="s">
        <v>32</v>
      </c>
      <c r="F616" t="s">
        <v>32</v>
      </c>
      <c r="G616" t="s">
        <v>32</v>
      </c>
      <c r="H616" t="s">
        <v>32</v>
      </c>
      <c r="I616" t="s">
        <v>32</v>
      </c>
      <c r="J616" t="s">
        <v>32</v>
      </c>
      <c r="K616" t="s">
        <v>32</v>
      </c>
      <c r="L616" t="s">
        <v>32</v>
      </c>
      <c r="M616" t="s">
        <v>32</v>
      </c>
      <c r="N616" t="s">
        <v>32</v>
      </c>
      <c r="O616" t="s">
        <v>32</v>
      </c>
      <c r="P616" t="s">
        <v>32</v>
      </c>
      <c r="Q616" t="s">
        <v>32</v>
      </c>
      <c r="R616" t="s">
        <v>32</v>
      </c>
      <c r="S616" t="s">
        <v>32</v>
      </c>
      <c r="T616" t="s">
        <v>32</v>
      </c>
      <c r="U616" t="s">
        <v>32</v>
      </c>
      <c r="V616" t="s">
        <v>32</v>
      </c>
      <c r="W616" t="s">
        <v>32</v>
      </c>
      <c r="X616" t="s">
        <v>32</v>
      </c>
      <c r="Y616" t="s">
        <v>32</v>
      </c>
      <c r="Z616" t="s">
        <v>32</v>
      </c>
      <c r="AA616" t="s">
        <v>32</v>
      </c>
      <c r="AB616" t="s">
        <v>32</v>
      </c>
      <c r="AC616" t="s">
        <v>32</v>
      </c>
      <c r="AD616" t="s">
        <v>32</v>
      </c>
      <c r="AE616" t="s">
        <v>32</v>
      </c>
    </row>
    <row r="617" spans="1:31" x14ac:dyDescent="0.2">
      <c r="A617">
        <v>615</v>
      </c>
      <c r="B617" t="s">
        <v>1247</v>
      </c>
      <c r="C617" t="s">
        <v>1248</v>
      </c>
      <c r="D617" t="s">
        <v>32</v>
      </c>
      <c r="E617" t="s">
        <v>39</v>
      </c>
      <c r="F617" t="s">
        <v>32</v>
      </c>
      <c r="G617" t="s">
        <v>32</v>
      </c>
      <c r="H617" t="s">
        <v>32</v>
      </c>
      <c r="I617" t="s">
        <v>32</v>
      </c>
      <c r="J617" t="s">
        <v>32</v>
      </c>
      <c r="K617" t="s">
        <v>32</v>
      </c>
      <c r="L617" t="s">
        <v>32</v>
      </c>
      <c r="M617" t="s">
        <v>39</v>
      </c>
      <c r="N617" t="s">
        <v>32</v>
      </c>
      <c r="O617" t="s">
        <v>32</v>
      </c>
      <c r="P617" t="s">
        <v>32</v>
      </c>
      <c r="Q617" t="s">
        <v>32</v>
      </c>
      <c r="R617" t="s">
        <v>32</v>
      </c>
      <c r="S617" t="s">
        <v>32</v>
      </c>
      <c r="T617" t="s">
        <v>32</v>
      </c>
      <c r="U617" t="s">
        <v>32</v>
      </c>
      <c r="V617" t="s">
        <v>39</v>
      </c>
      <c r="W617" t="s">
        <v>32</v>
      </c>
      <c r="X617" t="s">
        <v>32</v>
      </c>
      <c r="Y617" t="s">
        <v>32</v>
      </c>
      <c r="Z617" t="s">
        <v>32</v>
      </c>
      <c r="AA617" t="s">
        <v>39</v>
      </c>
      <c r="AB617" t="s">
        <v>32</v>
      </c>
      <c r="AC617" t="s">
        <v>32</v>
      </c>
      <c r="AD617" t="s">
        <v>39</v>
      </c>
      <c r="AE617" t="s">
        <v>32</v>
      </c>
    </row>
    <row r="618" spans="1:31" x14ac:dyDescent="0.2">
      <c r="A618">
        <v>616</v>
      </c>
      <c r="B618" t="s">
        <v>1249</v>
      </c>
      <c r="C618" t="s">
        <v>1250</v>
      </c>
      <c r="D618" t="s">
        <v>32</v>
      </c>
      <c r="E618" t="s">
        <v>32</v>
      </c>
      <c r="F618" t="s">
        <v>32</v>
      </c>
      <c r="G618" t="s">
        <v>32</v>
      </c>
      <c r="H618" t="s">
        <v>32</v>
      </c>
      <c r="I618" t="s">
        <v>32</v>
      </c>
      <c r="J618" t="s">
        <v>32</v>
      </c>
      <c r="K618" t="s">
        <v>32</v>
      </c>
      <c r="L618" t="s">
        <v>32</v>
      </c>
      <c r="M618" t="s">
        <v>32</v>
      </c>
      <c r="N618" t="s">
        <v>32</v>
      </c>
      <c r="O618" t="s">
        <v>32</v>
      </c>
      <c r="P618" t="s">
        <v>32</v>
      </c>
      <c r="Q618" t="s">
        <v>32</v>
      </c>
      <c r="R618" t="s">
        <v>32</v>
      </c>
      <c r="S618" t="s">
        <v>32</v>
      </c>
      <c r="T618" t="s">
        <v>32</v>
      </c>
      <c r="U618" t="s">
        <v>32</v>
      </c>
      <c r="V618" t="s">
        <v>32</v>
      </c>
      <c r="W618" t="s">
        <v>32</v>
      </c>
      <c r="X618" t="s">
        <v>32</v>
      </c>
      <c r="Y618" t="s">
        <v>32</v>
      </c>
      <c r="Z618" t="s">
        <v>32</v>
      </c>
      <c r="AA618" t="s">
        <v>32</v>
      </c>
      <c r="AB618" t="s">
        <v>32</v>
      </c>
      <c r="AC618" t="s">
        <v>32</v>
      </c>
      <c r="AD618" t="s">
        <v>32</v>
      </c>
      <c r="AE618" t="s">
        <v>32</v>
      </c>
    </row>
    <row r="619" spans="1:31" x14ac:dyDescent="0.2">
      <c r="A619">
        <v>617</v>
      </c>
      <c r="B619" t="s">
        <v>1251</v>
      </c>
      <c r="C619" t="s">
        <v>1252</v>
      </c>
      <c r="D619" t="s">
        <v>32</v>
      </c>
      <c r="E619" t="s">
        <v>32</v>
      </c>
      <c r="F619" t="s">
        <v>32</v>
      </c>
      <c r="G619" t="s">
        <v>32</v>
      </c>
      <c r="H619" t="s">
        <v>32</v>
      </c>
      <c r="I619" t="s">
        <v>32</v>
      </c>
      <c r="J619" t="s">
        <v>32</v>
      </c>
      <c r="K619" t="s">
        <v>32</v>
      </c>
      <c r="L619" t="s">
        <v>32</v>
      </c>
      <c r="M619" t="s">
        <v>32</v>
      </c>
      <c r="N619" t="s">
        <v>32</v>
      </c>
      <c r="O619" t="s">
        <v>32</v>
      </c>
      <c r="P619" t="s">
        <v>32</v>
      </c>
      <c r="Q619" t="s">
        <v>32</v>
      </c>
      <c r="R619" t="s">
        <v>32</v>
      </c>
      <c r="S619" t="s">
        <v>32</v>
      </c>
      <c r="T619" t="s">
        <v>32</v>
      </c>
      <c r="U619" t="s">
        <v>32</v>
      </c>
      <c r="V619" t="s">
        <v>32</v>
      </c>
      <c r="W619" t="s">
        <v>32</v>
      </c>
      <c r="X619" t="s">
        <v>32</v>
      </c>
      <c r="Y619" t="s">
        <v>32</v>
      </c>
      <c r="Z619" t="s">
        <v>32</v>
      </c>
      <c r="AA619" t="s">
        <v>32</v>
      </c>
      <c r="AB619" t="s">
        <v>32</v>
      </c>
      <c r="AC619" t="s">
        <v>32</v>
      </c>
      <c r="AD619" t="s">
        <v>32</v>
      </c>
      <c r="AE619" t="s">
        <v>32</v>
      </c>
    </row>
    <row r="620" spans="1:31" x14ac:dyDescent="0.2">
      <c r="A620">
        <v>618</v>
      </c>
      <c r="B620" t="s">
        <v>1253</v>
      </c>
      <c r="C620" t="s">
        <v>1254</v>
      </c>
      <c r="D620" t="s">
        <v>32</v>
      </c>
      <c r="E620" t="s">
        <v>32</v>
      </c>
      <c r="F620" t="s">
        <v>32</v>
      </c>
      <c r="G620" t="s">
        <v>32</v>
      </c>
      <c r="H620" t="s">
        <v>32</v>
      </c>
      <c r="I620" t="s">
        <v>32</v>
      </c>
      <c r="J620" t="s">
        <v>32</v>
      </c>
      <c r="K620" t="s">
        <v>32</v>
      </c>
      <c r="L620" t="s">
        <v>32</v>
      </c>
      <c r="M620" t="s">
        <v>32</v>
      </c>
      <c r="N620" t="s">
        <v>32</v>
      </c>
      <c r="O620" t="s">
        <v>32</v>
      </c>
      <c r="P620" t="s">
        <v>32</v>
      </c>
      <c r="Q620" t="s">
        <v>32</v>
      </c>
      <c r="R620" t="s">
        <v>32</v>
      </c>
      <c r="S620" t="s">
        <v>32</v>
      </c>
      <c r="T620" t="s">
        <v>32</v>
      </c>
      <c r="U620" t="s">
        <v>32</v>
      </c>
      <c r="V620" t="s">
        <v>32</v>
      </c>
      <c r="W620" t="s">
        <v>32</v>
      </c>
      <c r="X620" t="s">
        <v>32</v>
      </c>
      <c r="Y620" t="s">
        <v>32</v>
      </c>
      <c r="Z620" t="s">
        <v>32</v>
      </c>
      <c r="AA620" t="s">
        <v>32</v>
      </c>
      <c r="AB620" t="s">
        <v>32</v>
      </c>
      <c r="AC620" t="s">
        <v>32</v>
      </c>
      <c r="AD620" t="s">
        <v>32</v>
      </c>
      <c r="AE620" t="s">
        <v>32</v>
      </c>
    </row>
    <row r="621" spans="1:31" x14ac:dyDescent="0.2">
      <c r="A621">
        <v>619</v>
      </c>
      <c r="B621" t="s">
        <v>1255</v>
      </c>
      <c r="C621" t="s">
        <v>1256</v>
      </c>
      <c r="D621" t="s">
        <v>39</v>
      </c>
      <c r="E621" t="s">
        <v>32</v>
      </c>
      <c r="F621" t="s">
        <v>32</v>
      </c>
      <c r="G621" t="s">
        <v>39</v>
      </c>
      <c r="H621" t="s">
        <v>39</v>
      </c>
      <c r="I621" t="s">
        <v>39</v>
      </c>
      <c r="J621" t="s">
        <v>32</v>
      </c>
      <c r="K621" t="s">
        <v>39</v>
      </c>
      <c r="L621" t="s">
        <v>39</v>
      </c>
      <c r="M621" t="s">
        <v>32</v>
      </c>
      <c r="N621" t="s">
        <v>39</v>
      </c>
      <c r="O621" t="s">
        <v>39</v>
      </c>
      <c r="P621" t="s">
        <v>39</v>
      </c>
      <c r="Q621" t="s">
        <v>39</v>
      </c>
      <c r="R621" t="s">
        <v>39</v>
      </c>
      <c r="S621" t="s">
        <v>32</v>
      </c>
      <c r="T621" t="s">
        <v>39</v>
      </c>
      <c r="U621" t="s">
        <v>32</v>
      </c>
      <c r="V621" t="s">
        <v>32</v>
      </c>
      <c r="W621" t="s">
        <v>39</v>
      </c>
      <c r="X621" t="s">
        <v>39</v>
      </c>
      <c r="Y621" t="s">
        <v>39</v>
      </c>
      <c r="Z621" t="s">
        <v>39</v>
      </c>
      <c r="AA621" t="s">
        <v>39</v>
      </c>
      <c r="AB621" t="s">
        <v>32</v>
      </c>
      <c r="AC621" t="s">
        <v>39</v>
      </c>
      <c r="AD621" t="s">
        <v>39</v>
      </c>
      <c r="AE621" t="s">
        <v>32</v>
      </c>
    </row>
    <row r="622" spans="1:31" x14ac:dyDescent="0.2">
      <c r="A622">
        <v>620</v>
      </c>
      <c r="B622" t="s">
        <v>1257</v>
      </c>
      <c r="C622" t="s">
        <v>1258</v>
      </c>
      <c r="D622" t="s">
        <v>32</v>
      </c>
      <c r="E622" t="s">
        <v>32</v>
      </c>
      <c r="F622" t="s">
        <v>32</v>
      </c>
      <c r="G622" t="s">
        <v>32</v>
      </c>
      <c r="H622" t="s">
        <v>32</v>
      </c>
      <c r="I622" t="s">
        <v>32</v>
      </c>
      <c r="J622" t="s">
        <v>32</v>
      </c>
      <c r="K622" t="s">
        <v>32</v>
      </c>
      <c r="L622" t="s">
        <v>32</v>
      </c>
      <c r="M622" t="s">
        <v>32</v>
      </c>
      <c r="N622" t="s">
        <v>32</v>
      </c>
      <c r="O622" t="s">
        <v>32</v>
      </c>
      <c r="P622" t="s">
        <v>32</v>
      </c>
      <c r="Q622" t="s">
        <v>32</v>
      </c>
      <c r="R622" t="s">
        <v>32</v>
      </c>
      <c r="S622" t="s">
        <v>32</v>
      </c>
      <c r="T622" t="s">
        <v>32</v>
      </c>
      <c r="U622" t="s">
        <v>32</v>
      </c>
      <c r="V622" t="s">
        <v>32</v>
      </c>
      <c r="W622" t="s">
        <v>32</v>
      </c>
      <c r="X622" t="s">
        <v>32</v>
      </c>
      <c r="Y622" t="s">
        <v>32</v>
      </c>
      <c r="Z622" t="s">
        <v>32</v>
      </c>
      <c r="AA622" t="s">
        <v>32</v>
      </c>
      <c r="AB622" t="s">
        <v>32</v>
      </c>
      <c r="AC622" t="s">
        <v>32</v>
      </c>
      <c r="AD622" t="s">
        <v>32</v>
      </c>
      <c r="AE622" t="s">
        <v>32</v>
      </c>
    </row>
    <row r="623" spans="1:31" x14ac:dyDescent="0.2">
      <c r="A623">
        <v>621</v>
      </c>
      <c r="B623" t="s">
        <v>1259</v>
      </c>
      <c r="C623" t="s">
        <v>1260</v>
      </c>
      <c r="D623" t="s">
        <v>32</v>
      </c>
      <c r="E623" t="s">
        <v>32</v>
      </c>
      <c r="F623" t="s">
        <v>32</v>
      </c>
      <c r="G623" t="s">
        <v>32</v>
      </c>
      <c r="H623" t="s">
        <v>32</v>
      </c>
      <c r="I623" t="s">
        <v>32</v>
      </c>
      <c r="J623" t="s">
        <v>32</v>
      </c>
      <c r="K623" t="s">
        <v>32</v>
      </c>
      <c r="L623" t="s">
        <v>32</v>
      </c>
      <c r="M623" t="s">
        <v>32</v>
      </c>
      <c r="N623" t="s">
        <v>32</v>
      </c>
      <c r="O623" t="s">
        <v>32</v>
      </c>
      <c r="P623" t="s">
        <v>32</v>
      </c>
      <c r="Q623" t="s">
        <v>32</v>
      </c>
      <c r="R623" t="s">
        <v>32</v>
      </c>
      <c r="S623" t="s">
        <v>32</v>
      </c>
      <c r="T623" t="s">
        <v>32</v>
      </c>
      <c r="U623" t="s">
        <v>32</v>
      </c>
      <c r="V623" t="s">
        <v>32</v>
      </c>
      <c r="W623" t="s">
        <v>32</v>
      </c>
      <c r="X623" t="s">
        <v>32</v>
      </c>
      <c r="Y623" t="s">
        <v>32</v>
      </c>
      <c r="Z623" t="s">
        <v>32</v>
      </c>
      <c r="AA623" t="s">
        <v>32</v>
      </c>
      <c r="AB623" t="s">
        <v>32</v>
      </c>
      <c r="AC623" t="s">
        <v>32</v>
      </c>
      <c r="AD623" t="s">
        <v>32</v>
      </c>
      <c r="AE623" t="s">
        <v>32</v>
      </c>
    </row>
    <row r="624" spans="1:31" x14ac:dyDescent="0.2">
      <c r="A624">
        <v>622</v>
      </c>
      <c r="B624" t="s">
        <v>1261</v>
      </c>
      <c r="C624" t="s">
        <v>1262</v>
      </c>
      <c r="D624" t="s">
        <v>32</v>
      </c>
      <c r="E624" t="s">
        <v>32</v>
      </c>
      <c r="F624" t="s">
        <v>32</v>
      </c>
      <c r="G624" t="s">
        <v>32</v>
      </c>
      <c r="H624" t="s">
        <v>32</v>
      </c>
      <c r="I624" t="s">
        <v>32</v>
      </c>
      <c r="J624" t="s">
        <v>32</v>
      </c>
      <c r="K624" t="s">
        <v>32</v>
      </c>
      <c r="L624" t="s">
        <v>32</v>
      </c>
      <c r="M624" t="s">
        <v>32</v>
      </c>
      <c r="N624" t="s">
        <v>32</v>
      </c>
      <c r="O624" t="s">
        <v>32</v>
      </c>
      <c r="P624" t="s">
        <v>32</v>
      </c>
      <c r="Q624" t="s">
        <v>32</v>
      </c>
      <c r="R624" t="s">
        <v>32</v>
      </c>
      <c r="S624" t="s">
        <v>32</v>
      </c>
      <c r="T624" t="s">
        <v>32</v>
      </c>
      <c r="U624" t="s">
        <v>32</v>
      </c>
      <c r="V624" t="s">
        <v>32</v>
      </c>
      <c r="W624" t="s">
        <v>32</v>
      </c>
      <c r="X624" t="s">
        <v>32</v>
      </c>
      <c r="Y624" t="s">
        <v>32</v>
      </c>
      <c r="Z624" t="s">
        <v>32</v>
      </c>
      <c r="AA624" t="s">
        <v>32</v>
      </c>
      <c r="AB624" t="s">
        <v>32</v>
      </c>
      <c r="AC624" t="s">
        <v>32</v>
      </c>
      <c r="AD624" t="s">
        <v>32</v>
      </c>
      <c r="AE624" t="s">
        <v>32</v>
      </c>
    </row>
    <row r="625" spans="1:31" x14ac:dyDescent="0.2">
      <c r="A625">
        <v>623</v>
      </c>
      <c r="B625" t="s">
        <v>1263</v>
      </c>
      <c r="C625" t="s">
        <v>1264</v>
      </c>
      <c r="D625" t="s">
        <v>32</v>
      </c>
      <c r="E625" t="s">
        <v>32</v>
      </c>
      <c r="F625" t="s">
        <v>32</v>
      </c>
      <c r="G625" t="s">
        <v>32</v>
      </c>
      <c r="H625" t="s">
        <v>32</v>
      </c>
      <c r="I625" t="s">
        <v>32</v>
      </c>
      <c r="J625" t="s">
        <v>32</v>
      </c>
      <c r="K625" t="s">
        <v>32</v>
      </c>
      <c r="L625" t="s">
        <v>32</v>
      </c>
      <c r="M625" t="s">
        <v>32</v>
      </c>
      <c r="N625" t="s">
        <v>32</v>
      </c>
      <c r="O625" t="s">
        <v>32</v>
      </c>
      <c r="P625" t="s">
        <v>32</v>
      </c>
      <c r="Q625" t="s">
        <v>32</v>
      </c>
      <c r="R625" t="s">
        <v>32</v>
      </c>
      <c r="S625" t="s">
        <v>32</v>
      </c>
      <c r="T625" t="s">
        <v>32</v>
      </c>
      <c r="U625" t="s">
        <v>32</v>
      </c>
      <c r="V625" t="s">
        <v>32</v>
      </c>
      <c r="W625" t="s">
        <v>32</v>
      </c>
      <c r="X625" t="s">
        <v>32</v>
      </c>
      <c r="Y625" t="s">
        <v>32</v>
      </c>
      <c r="Z625" t="s">
        <v>32</v>
      </c>
      <c r="AA625" t="s">
        <v>32</v>
      </c>
      <c r="AB625" t="s">
        <v>32</v>
      </c>
      <c r="AC625" t="s">
        <v>32</v>
      </c>
      <c r="AD625" t="s">
        <v>32</v>
      </c>
      <c r="AE625" t="s">
        <v>32</v>
      </c>
    </row>
    <row r="626" spans="1:31" x14ac:dyDescent="0.2">
      <c r="A626">
        <v>624</v>
      </c>
      <c r="B626" t="s">
        <v>1265</v>
      </c>
      <c r="C626" t="s">
        <v>1266</v>
      </c>
      <c r="D626" t="s">
        <v>32</v>
      </c>
      <c r="E626" t="s">
        <v>32</v>
      </c>
      <c r="F626" t="s">
        <v>64</v>
      </c>
      <c r="G626" t="s">
        <v>32</v>
      </c>
      <c r="H626" t="s">
        <v>32</v>
      </c>
      <c r="I626" t="s">
        <v>32</v>
      </c>
      <c r="J626" t="s">
        <v>64</v>
      </c>
      <c r="K626" t="s">
        <v>64</v>
      </c>
      <c r="L626" t="s">
        <v>32</v>
      </c>
      <c r="M626" t="s">
        <v>32</v>
      </c>
      <c r="N626" t="s">
        <v>32</v>
      </c>
      <c r="O626" t="s">
        <v>64</v>
      </c>
      <c r="P626" t="s">
        <v>32</v>
      </c>
      <c r="Q626" t="s">
        <v>32</v>
      </c>
      <c r="R626" t="s">
        <v>32</v>
      </c>
      <c r="S626" t="s">
        <v>64</v>
      </c>
      <c r="T626" t="s">
        <v>32</v>
      </c>
      <c r="U626" t="s">
        <v>64</v>
      </c>
      <c r="V626" t="s">
        <v>32</v>
      </c>
      <c r="W626" t="s">
        <v>32</v>
      </c>
      <c r="X626" t="s">
        <v>64</v>
      </c>
      <c r="Y626" t="s">
        <v>32</v>
      </c>
      <c r="Z626" t="s">
        <v>64</v>
      </c>
      <c r="AA626" t="s">
        <v>32</v>
      </c>
      <c r="AB626" t="s">
        <v>32</v>
      </c>
      <c r="AC626" t="s">
        <v>32</v>
      </c>
      <c r="AD626" t="s">
        <v>32</v>
      </c>
      <c r="AE626" t="s">
        <v>64</v>
      </c>
    </row>
    <row r="627" spans="1:31" x14ac:dyDescent="0.2">
      <c r="A627">
        <v>625</v>
      </c>
      <c r="B627" t="s">
        <v>1267</v>
      </c>
      <c r="C627" t="s">
        <v>1268</v>
      </c>
      <c r="D627" t="s">
        <v>32</v>
      </c>
      <c r="E627" t="s">
        <v>32</v>
      </c>
      <c r="F627" t="s">
        <v>32</v>
      </c>
      <c r="G627" t="s">
        <v>32</v>
      </c>
      <c r="H627" t="s">
        <v>32</v>
      </c>
      <c r="I627" t="s">
        <v>32</v>
      </c>
      <c r="J627" t="s">
        <v>32</v>
      </c>
      <c r="K627" t="s">
        <v>32</v>
      </c>
      <c r="L627" t="s">
        <v>32</v>
      </c>
      <c r="M627" t="s">
        <v>32</v>
      </c>
      <c r="N627" t="s">
        <v>32</v>
      </c>
      <c r="O627" t="s">
        <v>32</v>
      </c>
      <c r="P627" t="s">
        <v>32</v>
      </c>
      <c r="Q627" t="s">
        <v>32</v>
      </c>
      <c r="R627" t="s">
        <v>32</v>
      </c>
      <c r="S627" t="s">
        <v>32</v>
      </c>
      <c r="T627" t="s">
        <v>32</v>
      </c>
      <c r="U627" t="s">
        <v>32</v>
      </c>
      <c r="V627" t="s">
        <v>32</v>
      </c>
      <c r="W627" t="s">
        <v>32</v>
      </c>
      <c r="X627" t="s">
        <v>32</v>
      </c>
      <c r="Y627" t="s">
        <v>32</v>
      </c>
      <c r="Z627" t="s">
        <v>32</v>
      </c>
      <c r="AA627" t="s">
        <v>32</v>
      </c>
      <c r="AB627" t="s">
        <v>32</v>
      </c>
      <c r="AC627" t="s">
        <v>32</v>
      </c>
      <c r="AD627" t="s">
        <v>32</v>
      </c>
      <c r="AE627" t="s">
        <v>32</v>
      </c>
    </row>
    <row r="628" spans="1:31" x14ac:dyDescent="0.2">
      <c r="A628">
        <v>626</v>
      </c>
      <c r="B628" t="s">
        <v>1269</v>
      </c>
      <c r="C628" t="s">
        <v>1270</v>
      </c>
      <c r="D628" t="s">
        <v>32</v>
      </c>
      <c r="E628" t="s">
        <v>32</v>
      </c>
      <c r="F628" t="s">
        <v>32</v>
      </c>
      <c r="G628" t="s">
        <v>32</v>
      </c>
      <c r="H628" t="s">
        <v>32</v>
      </c>
      <c r="I628" t="s">
        <v>32</v>
      </c>
      <c r="J628" t="s">
        <v>32</v>
      </c>
      <c r="K628" t="s">
        <v>32</v>
      </c>
      <c r="L628" t="s">
        <v>32</v>
      </c>
      <c r="M628" t="s">
        <v>32</v>
      </c>
      <c r="N628" t="s">
        <v>32</v>
      </c>
      <c r="O628" t="s">
        <v>32</v>
      </c>
      <c r="P628" t="s">
        <v>32</v>
      </c>
      <c r="Q628" t="s">
        <v>32</v>
      </c>
      <c r="R628" t="s">
        <v>32</v>
      </c>
      <c r="S628" t="s">
        <v>32</v>
      </c>
      <c r="T628" t="s">
        <v>32</v>
      </c>
      <c r="U628" t="s">
        <v>32</v>
      </c>
      <c r="V628" t="s">
        <v>32</v>
      </c>
      <c r="W628" t="s">
        <v>32</v>
      </c>
      <c r="X628" t="s">
        <v>32</v>
      </c>
      <c r="Y628" t="s">
        <v>32</v>
      </c>
      <c r="Z628" t="s">
        <v>32</v>
      </c>
      <c r="AA628" t="s">
        <v>32</v>
      </c>
      <c r="AB628" t="s">
        <v>32</v>
      </c>
      <c r="AC628" t="s">
        <v>32</v>
      </c>
      <c r="AD628" t="s">
        <v>32</v>
      </c>
      <c r="AE628" t="s">
        <v>32</v>
      </c>
    </row>
    <row r="629" spans="1:31" x14ac:dyDescent="0.2">
      <c r="A629">
        <v>627</v>
      </c>
      <c r="B629" t="s">
        <v>1271</v>
      </c>
      <c r="C629" t="s">
        <v>1272</v>
      </c>
      <c r="D629" t="s">
        <v>32</v>
      </c>
      <c r="E629" t="s">
        <v>32</v>
      </c>
      <c r="F629" t="s">
        <v>32</v>
      </c>
      <c r="G629" t="s">
        <v>32</v>
      </c>
      <c r="H629" t="s">
        <v>32</v>
      </c>
      <c r="I629" t="s">
        <v>32</v>
      </c>
      <c r="J629" t="s">
        <v>32</v>
      </c>
      <c r="K629" t="s">
        <v>32</v>
      </c>
      <c r="L629" t="s">
        <v>32</v>
      </c>
      <c r="M629" t="s">
        <v>32</v>
      </c>
      <c r="N629" t="s">
        <v>32</v>
      </c>
      <c r="O629" t="s">
        <v>32</v>
      </c>
      <c r="P629" t="s">
        <v>32</v>
      </c>
      <c r="Q629" t="s">
        <v>32</v>
      </c>
      <c r="R629" t="s">
        <v>32</v>
      </c>
      <c r="S629" t="s">
        <v>32</v>
      </c>
      <c r="T629" t="s">
        <v>32</v>
      </c>
      <c r="U629" t="s">
        <v>32</v>
      </c>
      <c r="V629" t="s">
        <v>32</v>
      </c>
      <c r="W629" t="s">
        <v>32</v>
      </c>
      <c r="X629" t="s">
        <v>32</v>
      </c>
      <c r="Y629" t="s">
        <v>32</v>
      </c>
      <c r="Z629" t="s">
        <v>32</v>
      </c>
      <c r="AA629" t="s">
        <v>32</v>
      </c>
      <c r="AB629" t="s">
        <v>32</v>
      </c>
      <c r="AC629" t="s">
        <v>32</v>
      </c>
      <c r="AD629" t="s">
        <v>32</v>
      </c>
      <c r="AE629" t="s">
        <v>32</v>
      </c>
    </row>
    <row r="630" spans="1:31" x14ac:dyDescent="0.2">
      <c r="A630">
        <v>628</v>
      </c>
      <c r="B630" t="s">
        <v>1273</v>
      </c>
      <c r="C630" t="s">
        <v>1274</v>
      </c>
      <c r="D630" t="s">
        <v>32</v>
      </c>
      <c r="E630" t="s">
        <v>32</v>
      </c>
      <c r="F630" t="s">
        <v>32</v>
      </c>
      <c r="G630" t="s">
        <v>32</v>
      </c>
      <c r="H630" t="s">
        <v>32</v>
      </c>
      <c r="I630" t="s">
        <v>32</v>
      </c>
      <c r="J630" t="s">
        <v>32</v>
      </c>
      <c r="K630" t="s">
        <v>32</v>
      </c>
      <c r="L630" t="s">
        <v>32</v>
      </c>
      <c r="M630" t="s">
        <v>32</v>
      </c>
      <c r="N630" t="s">
        <v>32</v>
      </c>
      <c r="O630" t="s">
        <v>32</v>
      </c>
      <c r="P630" t="s">
        <v>32</v>
      </c>
      <c r="Q630" t="s">
        <v>32</v>
      </c>
      <c r="R630" t="s">
        <v>32</v>
      </c>
      <c r="S630" t="s">
        <v>32</v>
      </c>
      <c r="T630" t="s">
        <v>32</v>
      </c>
      <c r="U630" t="s">
        <v>32</v>
      </c>
      <c r="V630" t="s">
        <v>32</v>
      </c>
      <c r="W630" t="s">
        <v>32</v>
      </c>
      <c r="X630" t="s">
        <v>32</v>
      </c>
      <c r="Y630" t="s">
        <v>32</v>
      </c>
      <c r="Z630" t="s">
        <v>32</v>
      </c>
      <c r="AA630" t="s">
        <v>32</v>
      </c>
      <c r="AB630" t="s">
        <v>32</v>
      </c>
      <c r="AC630" t="s">
        <v>32</v>
      </c>
      <c r="AD630" t="s">
        <v>32</v>
      </c>
      <c r="AE630" t="s">
        <v>32</v>
      </c>
    </row>
    <row r="631" spans="1:31" x14ac:dyDescent="0.2">
      <c r="A631">
        <v>629</v>
      </c>
      <c r="B631" t="s">
        <v>1275</v>
      </c>
      <c r="C631" t="s">
        <v>1276</v>
      </c>
      <c r="D631" t="s">
        <v>32</v>
      </c>
      <c r="E631" t="s">
        <v>32</v>
      </c>
      <c r="F631" t="s">
        <v>32</v>
      </c>
      <c r="G631" t="s">
        <v>32</v>
      </c>
      <c r="H631" t="s">
        <v>32</v>
      </c>
      <c r="I631" t="s">
        <v>32</v>
      </c>
      <c r="J631" t="s">
        <v>32</v>
      </c>
      <c r="K631" t="s">
        <v>32</v>
      </c>
      <c r="L631" t="s">
        <v>32</v>
      </c>
      <c r="M631" t="s">
        <v>32</v>
      </c>
      <c r="N631" t="s">
        <v>32</v>
      </c>
      <c r="O631" t="s">
        <v>32</v>
      </c>
      <c r="P631" t="s">
        <v>32</v>
      </c>
      <c r="Q631" t="s">
        <v>32</v>
      </c>
      <c r="R631" t="s">
        <v>32</v>
      </c>
      <c r="S631" t="s">
        <v>32</v>
      </c>
      <c r="T631" t="s">
        <v>32</v>
      </c>
      <c r="U631" t="s">
        <v>32</v>
      </c>
      <c r="V631" t="s">
        <v>32</v>
      </c>
      <c r="W631" t="s">
        <v>32</v>
      </c>
      <c r="X631" t="s">
        <v>32</v>
      </c>
      <c r="Y631" t="s">
        <v>32</v>
      </c>
      <c r="Z631" t="s">
        <v>32</v>
      </c>
      <c r="AA631" t="s">
        <v>32</v>
      </c>
      <c r="AB631" t="s">
        <v>32</v>
      </c>
      <c r="AC631" t="s">
        <v>32</v>
      </c>
      <c r="AD631" t="s">
        <v>32</v>
      </c>
      <c r="AE631" t="s">
        <v>32</v>
      </c>
    </row>
    <row r="632" spans="1:31" x14ac:dyDescent="0.2">
      <c r="A632">
        <v>630</v>
      </c>
      <c r="B632" t="s">
        <v>1277</v>
      </c>
      <c r="C632" t="s">
        <v>1278</v>
      </c>
      <c r="D632" t="s">
        <v>32</v>
      </c>
      <c r="E632" t="s">
        <v>32</v>
      </c>
      <c r="F632" t="s">
        <v>32</v>
      </c>
      <c r="G632" t="s">
        <v>32</v>
      </c>
      <c r="H632" t="s">
        <v>32</v>
      </c>
      <c r="I632" t="s">
        <v>32</v>
      </c>
      <c r="J632" t="s">
        <v>32</v>
      </c>
      <c r="K632" t="s">
        <v>32</v>
      </c>
      <c r="L632" t="s">
        <v>32</v>
      </c>
      <c r="M632" t="s">
        <v>32</v>
      </c>
      <c r="N632" t="s">
        <v>32</v>
      </c>
      <c r="O632" t="s">
        <v>32</v>
      </c>
      <c r="P632" t="s">
        <v>32</v>
      </c>
      <c r="Q632" t="s">
        <v>32</v>
      </c>
      <c r="R632" t="s">
        <v>32</v>
      </c>
      <c r="S632" t="s">
        <v>32</v>
      </c>
      <c r="T632" t="s">
        <v>32</v>
      </c>
      <c r="U632" t="s">
        <v>32</v>
      </c>
      <c r="V632" t="s">
        <v>32</v>
      </c>
      <c r="W632" t="s">
        <v>32</v>
      </c>
      <c r="X632" t="s">
        <v>32</v>
      </c>
      <c r="Y632" t="s">
        <v>32</v>
      </c>
      <c r="Z632" t="s">
        <v>32</v>
      </c>
      <c r="AA632" t="s">
        <v>32</v>
      </c>
      <c r="AB632" t="s">
        <v>32</v>
      </c>
      <c r="AC632" t="s">
        <v>32</v>
      </c>
      <c r="AD632" t="s">
        <v>32</v>
      </c>
      <c r="AE632" t="s">
        <v>32</v>
      </c>
    </row>
    <row r="633" spans="1:31" x14ac:dyDescent="0.2">
      <c r="A633">
        <v>631</v>
      </c>
      <c r="B633" t="s">
        <v>1279</v>
      </c>
      <c r="C633" t="s">
        <v>1280</v>
      </c>
      <c r="D633" t="s">
        <v>32</v>
      </c>
      <c r="E633" t="s">
        <v>32</v>
      </c>
      <c r="F633" t="s">
        <v>32</v>
      </c>
      <c r="G633" t="s">
        <v>32</v>
      </c>
      <c r="H633" t="s">
        <v>32</v>
      </c>
      <c r="I633" t="s">
        <v>32</v>
      </c>
      <c r="J633" t="s">
        <v>32</v>
      </c>
      <c r="K633" t="s">
        <v>32</v>
      </c>
      <c r="L633" t="s">
        <v>32</v>
      </c>
      <c r="M633" t="s">
        <v>32</v>
      </c>
      <c r="N633" t="s">
        <v>32</v>
      </c>
      <c r="O633" t="s">
        <v>32</v>
      </c>
      <c r="P633" t="s">
        <v>32</v>
      </c>
      <c r="Q633" t="s">
        <v>32</v>
      </c>
      <c r="R633" t="s">
        <v>32</v>
      </c>
      <c r="S633" t="s">
        <v>32</v>
      </c>
      <c r="T633" t="s">
        <v>32</v>
      </c>
      <c r="U633" t="s">
        <v>32</v>
      </c>
      <c r="V633" t="s">
        <v>32</v>
      </c>
      <c r="W633" t="s">
        <v>32</v>
      </c>
      <c r="X633" t="s">
        <v>32</v>
      </c>
      <c r="Y633" t="s">
        <v>32</v>
      </c>
      <c r="Z633" t="s">
        <v>32</v>
      </c>
      <c r="AA633" t="s">
        <v>32</v>
      </c>
      <c r="AB633" t="s">
        <v>32</v>
      </c>
      <c r="AC633" t="s">
        <v>32</v>
      </c>
      <c r="AD633" t="s">
        <v>32</v>
      </c>
      <c r="AE633" t="s">
        <v>32</v>
      </c>
    </row>
    <row r="634" spans="1:31" x14ac:dyDescent="0.2">
      <c r="A634">
        <v>632</v>
      </c>
      <c r="B634" t="s">
        <v>1281</v>
      </c>
      <c r="C634" t="s">
        <v>1282</v>
      </c>
      <c r="D634" t="s">
        <v>32</v>
      </c>
      <c r="E634" t="s">
        <v>32</v>
      </c>
      <c r="F634" t="s">
        <v>32</v>
      </c>
      <c r="G634" t="s">
        <v>32</v>
      </c>
      <c r="H634" t="s">
        <v>32</v>
      </c>
      <c r="I634" t="s">
        <v>32</v>
      </c>
      <c r="J634" t="s">
        <v>32</v>
      </c>
      <c r="K634" t="s">
        <v>32</v>
      </c>
      <c r="L634" t="s">
        <v>32</v>
      </c>
      <c r="M634" t="s">
        <v>32</v>
      </c>
      <c r="N634" t="s">
        <v>32</v>
      </c>
      <c r="O634" t="s">
        <v>32</v>
      </c>
      <c r="P634" t="s">
        <v>32</v>
      </c>
      <c r="Q634" t="s">
        <v>32</v>
      </c>
      <c r="R634" t="s">
        <v>32</v>
      </c>
      <c r="S634" t="s">
        <v>32</v>
      </c>
      <c r="T634" t="s">
        <v>32</v>
      </c>
      <c r="U634" t="s">
        <v>32</v>
      </c>
      <c r="V634" t="s">
        <v>32</v>
      </c>
      <c r="W634" t="s">
        <v>32</v>
      </c>
      <c r="X634" t="s">
        <v>32</v>
      </c>
      <c r="Y634" t="s">
        <v>32</v>
      </c>
      <c r="Z634" t="s">
        <v>32</v>
      </c>
      <c r="AA634" t="s">
        <v>32</v>
      </c>
      <c r="AB634" t="s">
        <v>32</v>
      </c>
      <c r="AC634" t="s">
        <v>32</v>
      </c>
      <c r="AD634" t="s">
        <v>32</v>
      </c>
      <c r="AE634" t="s">
        <v>32</v>
      </c>
    </row>
    <row r="635" spans="1:31" x14ac:dyDescent="0.2">
      <c r="A635">
        <v>633</v>
      </c>
      <c r="B635" t="s">
        <v>1283</v>
      </c>
      <c r="C635" t="s">
        <v>1284</v>
      </c>
      <c r="D635" t="s">
        <v>32</v>
      </c>
      <c r="E635" t="s">
        <v>32</v>
      </c>
      <c r="F635" t="s">
        <v>32</v>
      </c>
      <c r="G635" t="s">
        <v>32</v>
      </c>
      <c r="H635" t="s">
        <v>32</v>
      </c>
      <c r="I635" t="s">
        <v>32</v>
      </c>
      <c r="J635" t="s">
        <v>32</v>
      </c>
      <c r="K635" t="s">
        <v>32</v>
      </c>
      <c r="L635" t="s">
        <v>32</v>
      </c>
      <c r="M635" t="s">
        <v>32</v>
      </c>
      <c r="N635" t="s">
        <v>32</v>
      </c>
      <c r="O635" t="s">
        <v>32</v>
      </c>
      <c r="P635" t="s">
        <v>39</v>
      </c>
      <c r="Q635" t="s">
        <v>32</v>
      </c>
      <c r="R635" t="s">
        <v>32</v>
      </c>
      <c r="S635" t="s">
        <v>32</v>
      </c>
      <c r="T635" t="s">
        <v>39</v>
      </c>
      <c r="U635" t="s">
        <v>32</v>
      </c>
      <c r="V635" t="s">
        <v>32</v>
      </c>
      <c r="W635" t="s">
        <v>32</v>
      </c>
      <c r="X635" t="s">
        <v>32</v>
      </c>
      <c r="Y635" t="s">
        <v>32</v>
      </c>
      <c r="Z635" t="s">
        <v>32</v>
      </c>
      <c r="AA635" t="s">
        <v>32</v>
      </c>
      <c r="AB635" t="s">
        <v>39</v>
      </c>
      <c r="AC635" t="s">
        <v>32</v>
      </c>
      <c r="AD635" t="s">
        <v>32</v>
      </c>
      <c r="AE635" t="s">
        <v>32</v>
      </c>
    </row>
    <row r="636" spans="1:31" x14ac:dyDescent="0.2">
      <c r="A636">
        <v>634</v>
      </c>
      <c r="B636" t="s">
        <v>1285</v>
      </c>
      <c r="C636" t="s">
        <v>1286</v>
      </c>
      <c r="D636" t="s">
        <v>32</v>
      </c>
      <c r="E636" t="s">
        <v>32</v>
      </c>
      <c r="F636" t="s">
        <v>32</v>
      </c>
      <c r="G636" t="s">
        <v>32</v>
      </c>
      <c r="H636" t="s">
        <v>32</v>
      </c>
      <c r="I636" t="s">
        <v>32</v>
      </c>
      <c r="J636" t="s">
        <v>32</v>
      </c>
      <c r="K636" t="s">
        <v>32</v>
      </c>
      <c r="L636" t="s">
        <v>32</v>
      </c>
      <c r="M636" t="s">
        <v>32</v>
      </c>
      <c r="N636" t="s">
        <v>32</v>
      </c>
      <c r="O636" t="s">
        <v>32</v>
      </c>
      <c r="P636" t="s">
        <v>32</v>
      </c>
      <c r="Q636" t="s">
        <v>32</v>
      </c>
      <c r="R636" t="s">
        <v>32</v>
      </c>
      <c r="S636" t="s">
        <v>32</v>
      </c>
      <c r="T636" t="s">
        <v>32</v>
      </c>
      <c r="U636" t="s">
        <v>32</v>
      </c>
      <c r="V636" t="s">
        <v>32</v>
      </c>
      <c r="W636" t="s">
        <v>32</v>
      </c>
      <c r="X636" t="s">
        <v>32</v>
      </c>
      <c r="Y636" t="s">
        <v>32</v>
      </c>
      <c r="Z636" t="s">
        <v>32</v>
      </c>
      <c r="AA636" t="s">
        <v>32</v>
      </c>
      <c r="AB636" t="s">
        <v>32</v>
      </c>
      <c r="AC636" t="s">
        <v>32</v>
      </c>
      <c r="AD636" t="s">
        <v>32</v>
      </c>
      <c r="AE636" t="s">
        <v>32</v>
      </c>
    </row>
    <row r="637" spans="1:31" x14ac:dyDescent="0.2">
      <c r="A637">
        <v>635</v>
      </c>
      <c r="B637" t="s">
        <v>1287</v>
      </c>
      <c r="C637" t="s">
        <v>1288</v>
      </c>
      <c r="D637" t="s">
        <v>32</v>
      </c>
      <c r="E637" t="s">
        <v>32</v>
      </c>
      <c r="F637" t="s">
        <v>32</v>
      </c>
      <c r="G637" t="s">
        <v>32</v>
      </c>
      <c r="H637" t="s">
        <v>32</v>
      </c>
      <c r="I637" t="s">
        <v>32</v>
      </c>
      <c r="J637" t="s">
        <v>32</v>
      </c>
      <c r="K637" t="s">
        <v>32</v>
      </c>
      <c r="L637" t="s">
        <v>32</v>
      </c>
      <c r="M637" t="s">
        <v>32</v>
      </c>
      <c r="N637" t="s">
        <v>32</v>
      </c>
      <c r="O637" t="s">
        <v>32</v>
      </c>
      <c r="P637" t="s">
        <v>32</v>
      </c>
      <c r="Q637" t="s">
        <v>32</v>
      </c>
      <c r="R637" t="s">
        <v>32</v>
      </c>
      <c r="S637" t="s">
        <v>32</v>
      </c>
      <c r="T637" t="s">
        <v>32</v>
      </c>
      <c r="U637" t="s">
        <v>32</v>
      </c>
      <c r="V637" t="s">
        <v>32</v>
      </c>
      <c r="W637" t="s">
        <v>32</v>
      </c>
      <c r="X637" t="s">
        <v>32</v>
      </c>
      <c r="Y637" t="s">
        <v>32</v>
      </c>
      <c r="Z637" t="s">
        <v>32</v>
      </c>
      <c r="AA637" t="s">
        <v>32</v>
      </c>
      <c r="AB637" t="s">
        <v>32</v>
      </c>
      <c r="AC637" t="s">
        <v>32</v>
      </c>
      <c r="AD637" t="s">
        <v>32</v>
      </c>
      <c r="AE637" t="s">
        <v>32</v>
      </c>
    </row>
    <row r="638" spans="1:31" x14ac:dyDescent="0.2">
      <c r="A638">
        <v>636</v>
      </c>
      <c r="B638" t="s">
        <v>1289</v>
      </c>
      <c r="C638" t="s">
        <v>1290</v>
      </c>
      <c r="D638" t="s">
        <v>32</v>
      </c>
      <c r="E638" t="s">
        <v>32</v>
      </c>
      <c r="F638" t="s">
        <v>32</v>
      </c>
      <c r="G638" t="s">
        <v>32</v>
      </c>
      <c r="H638" t="s">
        <v>32</v>
      </c>
      <c r="I638" t="s">
        <v>32</v>
      </c>
      <c r="J638" t="s">
        <v>32</v>
      </c>
      <c r="K638" t="s">
        <v>32</v>
      </c>
      <c r="L638" t="s">
        <v>32</v>
      </c>
      <c r="M638" t="s">
        <v>32</v>
      </c>
      <c r="N638" t="s">
        <v>32</v>
      </c>
      <c r="O638" t="s">
        <v>32</v>
      </c>
      <c r="P638" t="s">
        <v>32</v>
      </c>
      <c r="Q638" t="s">
        <v>32</v>
      </c>
      <c r="R638" t="s">
        <v>32</v>
      </c>
      <c r="S638" t="s">
        <v>32</v>
      </c>
      <c r="T638" t="s">
        <v>32</v>
      </c>
      <c r="U638" t="s">
        <v>32</v>
      </c>
      <c r="V638" t="s">
        <v>32</v>
      </c>
      <c r="W638" t="s">
        <v>32</v>
      </c>
      <c r="X638" t="s">
        <v>32</v>
      </c>
      <c r="Y638" t="s">
        <v>32</v>
      </c>
      <c r="Z638" t="s">
        <v>32</v>
      </c>
      <c r="AA638" t="s">
        <v>32</v>
      </c>
      <c r="AB638" t="s">
        <v>32</v>
      </c>
      <c r="AC638" t="s">
        <v>32</v>
      </c>
      <c r="AD638" t="s">
        <v>32</v>
      </c>
      <c r="AE638" t="s">
        <v>32</v>
      </c>
    </row>
    <row r="639" spans="1:31" x14ac:dyDescent="0.2">
      <c r="A639">
        <v>637</v>
      </c>
      <c r="B639" t="s">
        <v>1291</v>
      </c>
      <c r="C639" t="s">
        <v>1292</v>
      </c>
      <c r="D639" t="s">
        <v>32</v>
      </c>
      <c r="E639" t="s">
        <v>32</v>
      </c>
      <c r="F639" t="s">
        <v>32</v>
      </c>
      <c r="G639" t="s">
        <v>32</v>
      </c>
      <c r="H639" t="s">
        <v>32</v>
      </c>
      <c r="I639" t="s">
        <v>32</v>
      </c>
      <c r="J639" t="s">
        <v>32</v>
      </c>
      <c r="K639" t="s">
        <v>32</v>
      </c>
      <c r="L639" t="s">
        <v>32</v>
      </c>
      <c r="M639" t="s">
        <v>32</v>
      </c>
      <c r="N639" t="s">
        <v>32</v>
      </c>
      <c r="O639" t="s">
        <v>32</v>
      </c>
      <c r="P639" t="s">
        <v>32</v>
      </c>
      <c r="Q639" t="s">
        <v>32</v>
      </c>
      <c r="R639" t="s">
        <v>32</v>
      </c>
      <c r="S639" t="s">
        <v>32</v>
      </c>
      <c r="T639" t="s">
        <v>32</v>
      </c>
      <c r="U639" t="s">
        <v>32</v>
      </c>
      <c r="V639" t="s">
        <v>32</v>
      </c>
      <c r="W639" t="s">
        <v>32</v>
      </c>
      <c r="X639" t="s">
        <v>32</v>
      </c>
      <c r="Y639" t="s">
        <v>32</v>
      </c>
      <c r="Z639" t="s">
        <v>32</v>
      </c>
      <c r="AA639" t="s">
        <v>32</v>
      </c>
      <c r="AB639" t="s">
        <v>32</v>
      </c>
      <c r="AC639" t="s">
        <v>32</v>
      </c>
      <c r="AD639" t="s">
        <v>32</v>
      </c>
      <c r="AE639" t="s">
        <v>32</v>
      </c>
    </row>
    <row r="640" spans="1:31" x14ac:dyDescent="0.2">
      <c r="A640">
        <v>638</v>
      </c>
      <c r="B640" t="s">
        <v>1293</v>
      </c>
      <c r="C640" t="s">
        <v>1294</v>
      </c>
      <c r="D640" t="s">
        <v>32</v>
      </c>
      <c r="E640" t="s">
        <v>32</v>
      </c>
      <c r="F640" t="s">
        <v>32</v>
      </c>
      <c r="G640" t="s">
        <v>32</v>
      </c>
      <c r="H640" t="s">
        <v>32</v>
      </c>
      <c r="I640" t="s">
        <v>32</v>
      </c>
      <c r="J640" t="s">
        <v>32</v>
      </c>
      <c r="K640" t="s">
        <v>32</v>
      </c>
      <c r="L640" t="s">
        <v>32</v>
      </c>
      <c r="M640" t="s">
        <v>32</v>
      </c>
      <c r="N640" t="s">
        <v>32</v>
      </c>
      <c r="O640" t="s">
        <v>32</v>
      </c>
      <c r="P640" t="s">
        <v>32</v>
      </c>
      <c r="Q640" t="s">
        <v>32</v>
      </c>
      <c r="R640" t="s">
        <v>32</v>
      </c>
      <c r="S640" t="s">
        <v>32</v>
      </c>
      <c r="T640" t="s">
        <v>32</v>
      </c>
      <c r="U640" t="s">
        <v>32</v>
      </c>
      <c r="V640" t="s">
        <v>32</v>
      </c>
      <c r="W640" t="s">
        <v>32</v>
      </c>
      <c r="X640" t="s">
        <v>32</v>
      </c>
      <c r="Y640" t="s">
        <v>32</v>
      </c>
      <c r="Z640" t="s">
        <v>32</v>
      </c>
      <c r="AA640" t="s">
        <v>32</v>
      </c>
      <c r="AB640" t="s">
        <v>32</v>
      </c>
      <c r="AC640" t="s">
        <v>32</v>
      </c>
      <c r="AD640" t="s">
        <v>32</v>
      </c>
      <c r="AE640" t="s">
        <v>32</v>
      </c>
    </row>
    <row r="641" spans="1:31" x14ac:dyDescent="0.2">
      <c r="A641">
        <v>639</v>
      </c>
      <c r="B641" t="s">
        <v>1295</v>
      </c>
      <c r="C641" t="s">
        <v>1296</v>
      </c>
      <c r="D641" t="s">
        <v>39</v>
      </c>
      <c r="E641" t="s">
        <v>32</v>
      </c>
      <c r="F641" t="s">
        <v>32</v>
      </c>
      <c r="G641" t="s">
        <v>32</v>
      </c>
      <c r="H641" t="s">
        <v>32</v>
      </c>
      <c r="I641" t="s">
        <v>32</v>
      </c>
      <c r="J641" t="s">
        <v>32</v>
      </c>
      <c r="K641" t="s">
        <v>32</v>
      </c>
      <c r="L641" t="s">
        <v>32</v>
      </c>
      <c r="M641" t="s">
        <v>32</v>
      </c>
      <c r="N641" t="s">
        <v>32</v>
      </c>
      <c r="O641" t="s">
        <v>32</v>
      </c>
      <c r="P641" t="s">
        <v>32</v>
      </c>
      <c r="Q641" t="s">
        <v>39</v>
      </c>
      <c r="R641" t="s">
        <v>32</v>
      </c>
      <c r="S641" t="s">
        <v>32</v>
      </c>
      <c r="T641" t="s">
        <v>32</v>
      </c>
      <c r="U641" t="s">
        <v>32</v>
      </c>
      <c r="V641" t="s">
        <v>32</v>
      </c>
      <c r="W641" t="s">
        <v>39</v>
      </c>
      <c r="X641" t="s">
        <v>32</v>
      </c>
      <c r="Y641" t="s">
        <v>32</v>
      </c>
      <c r="Z641" t="s">
        <v>32</v>
      </c>
      <c r="AA641" t="s">
        <v>32</v>
      </c>
      <c r="AB641" t="s">
        <v>32</v>
      </c>
      <c r="AC641" t="s">
        <v>32</v>
      </c>
      <c r="AD641" t="s">
        <v>32</v>
      </c>
      <c r="AE641" t="s">
        <v>32</v>
      </c>
    </row>
    <row r="642" spans="1:31" x14ac:dyDescent="0.2">
      <c r="A642">
        <v>640</v>
      </c>
      <c r="B642" t="s">
        <v>1297</v>
      </c>
      <c r="C642" t="s">
        <v>1298</v>
      </c>
      <c r="D642" t="s">
        <v>32</v>
      </c>
      <c r="E642" t="s">
        <v>32</v>
      </c>
      <c r="F642" t="s">
        <v>32</v>
      </c>
      <c r="G642" t="s">
        <v>32</v>
      </c>
      <c r="H642" t="s">
        <v>32</v>
      </c>
      <c r="I642" t="s">
        <v>32</v>
      </c>
      <c r="J642" t="s">
        <v>32</v>
      </c>
      <c r="K642" t="s">
        <v>32</v>
      </c>
      <c r="L642" t="s">
        <v>32</v>
      </c>
      <c r="M642" t="s">
        <v>32</v>
      </c>
      <c r="N642" t="s">
        <v>32</v>
      </c>
      <c r="O642" t="s">
        <v>32</v>
      </c>
      <c r="P642" t="s">
        <v>32</v>
      </c>
      <c r="Q642" t="s">
        <v>32</v>
      </c>
      <c r="R642" t="s">
        <v>32</v>
      </c>
      <c r="S642" t="s">
        <v>32</v>
      </c>
      <c r="T642" t="s">
        <v>32</v>
      </c>
      <c r="U642" t="s">
        <v>32</v>
      </c>
      <c r="V642" t="s">
        <v>32</v>
      </c>
      <c r="W642" t="s">
        <v>32</v>
      </c>
      <c r="X642" t="s">
        <v>32</v>
      </c>
      <c r="Y642" t="s">
        <v>32</v>
      </c>
      <c r="Z642" t="s">
        <v>32</v>
      </c>
      <c r="AA642" t="s">
        <v>32</v>
      </c>
      <c r="AB642" t="s">
        <v>32</v>
      </c>
      <c r="AC642" t="s">
        <v>32</v>
      </c>
      <c r="AD642" t="s">
        <v>32</v>
      </c>
      <c r="AE642" t="s">
        <v>32</v>
      </c>
    </row>
    <row r="643" spans="1:31" x14ac:dyDescent="0.2">
      <c r="A643">
        <v>641</v>
      </c>
      <c r="B643" t="s">
        <v>1299</v>
      </c>
      <c r="C643" t="s">
        <v>1300</v>
      </c>
      <c r="D643" t="s">
        <v>32</v>
      </c>
      <c r="E643" t="s">
        <v>32</v>
      </c>
      <c r="F643" t="s">
        <v>32</v>
      </c>
      <c r="G643" t="s">
        <v>32</v>
      </c>
      <c r="H643" t="s">
        <v>32</v>
      </c>
      <c r="I643" t="s">
        <v>32</v>
      </c>
      <c r="J643" t="s">
        <v>32</v>
      </c>
      <c r="K643" t="s">
        <v>32</v>
      </c>
      <c r="L643" t="s">
        <v>32</v>
      </c>
      <c r="M643" t="s">
        <v>32</v>
      </c>
      <c r="N643" t="s">
        <v>32</v>
      </c>
      <c r="O643" t="s">
        <v>32</v>
      </c>
      <c r="P643" t="s">
        <v>32</v>
      </c>
      <c r="Q643" t="s">
        <v>32</v>
      </c>
      <c r="R643" t="s">
        <v>32</v>
      </c>
      <c r="S643" t="s">
        <v>32</v>
      </c>
      <c r="T643" t="s">
        <v>32</v>
      </c>
      <c r="U643" t="s">
        <v>32</v>
      </c>
      <c r="V643" t="s">
        <v>32</v>
      </c>
      <c r="W643" t="s">
        <v>32</v>
      </c>
      <c r="X643" t="s">
        <v>32</v>
      </c>
      <c r="Y643" t="s">
        <v>32</v>
      </c>
      <c r="Z643" t="s">
        <v>32</v>
      </c>
      <c r="AA643" t="s">
        <v>32</v>
      </c>
      <c r="AB643" t="s">
        <v>32</v>
      </c>
      <c r="AC643" t="s">
        <v>32</v>
      </c>
      <c r="AD643" t="s">
        <v>32</v>
      </c>
      <c r="AE643" t="s">
        <v>32</v>
      </c>
    </row>
    <row r="644" spans="1:31" x14ac:dyDescent="0.2">
      <c r="A644">
        <v>642</v>
      </c>
      <c r="B644" t="s">
        <v>1301</v>
      </c>
      <c r="C644" t="s">
        <v>1302</v>
      </c>
      <c r="D644" t="s">
        <v>32</v>
      </c>
      <c r="E644" t="s">
        <v>32</v>
      </c>
      <c r="F644" t="s">
        <v>32</v>
      </c>
      <c r="G644" t="s">
        <v>32</v>
      </c>
      <c r="H644" t="s">
        <v>32</v>
      </c>
      <c r="I644" t="s">
        <v>32</v>
      </c>
      <c r="J644" t="s">
        <v>32</v>
      </c>
      <c r="K644" t="s">
        <v>32</v>
      </c>
      <c r="L644" t="s">
        <v>32</v>
      </c>
      <c r="M644" t="s">
        <v>32</v>
      </c>
      <c r="N644" t="s">
        <v>32</v>
      </c>
      <c r="O644" t="s">
        <v>32</v>
      </c>
      <c r="P644" t="s">
        <v>32</v>
      </c>
      <c r="Q644" t="s">
        <v>32</v>
      </c>
      <c r="R644" t="s">
        <v>32</v>
      </c>
      <c r="S644" t="s">
        <v>32</v>
      </c>
      <c r="T644" t="s">
        <v>32</v>
      </c>
      <c r="U644" t="s">
        <v>32</v>
      </c>
      <c r="V644" t="s">
        <v>32</v>
      </c>
      <c r="W644" t="s">
        <v>32</v>
      </c>
      <c r="X644" t="s">
        <v>32</v>
      </c>
      <c r="Y644" t="s">
        <v>32</v>
      </c>
      <c r="Z644" t="s">
        <v>32</v>
      </c>
      <c r="AA644" t="s">
        <v>32</v>
      </c>
      <c r="AB644" t="s">
        <v>32</v>
      </c>
      <c r="AC644" t="s">
        <v>32</v>
      </c>
      <c r="AD644" t="s">
        <v>32</v>
      </c>
      <c r="AE644" t="s">
        <v>32</v>
      </c>
    </row>
    <row r="645" spans="1:31" x14ac:dyDescent="0.2">
      <c r="A645">
        <v>643</v>
      </c>
      <c r="B645" t="s">
        <v>1303</v>
      </c>
      <c r="C645" t="s">
        <v>1304</v>
      </c>
      <c r="D645" t="s">
        <v>32</v>
      </c>
      <c r="E645" t="s">
        <v>32</v>
      </c>
      <c r="F645" t="s">
        <v>32</v>
      </c>
      <c r="G645" t="s">
        <v>32</v>
      </c>
      <c r="H645" t="s">
        <v>32</v>
      </c>
      <c r="I645" t="s">
        <v>32</v>
      </c>
      <c r="J645" t="s">
        <v>32</v>
      </c>
      <c r="K645" t="s">
        <v>32</v>
      </c>
      <c r="L645" t="s">
        <v>32</v>
      </c>
      <c r="M645" t="s">
        <v>32</v>
      </c>
      <c r="N645" t="s">
        <v>32</v>
      </c>
      <c r="O645" t="s">
        <v>32</v>
      </c>
      <c r="P645" t="s">
        <v>32</v>
      </c>
      <c r="Q645" t="s">
        <v>32</v>
      </c>
      <c r="R645" t="s">
        <v>32</v>
      </c>
      <c r="S645" t="s">
        <v>32</v>
      </c>
      <c r="T645" t="s">
        <v>32</v>
      </c>
      <c r="U645" t="s">
        <v>32</v>
      </c>
      <c r="V645" t="s">
        <v>32</v>
      </c>
      <c r="W645" t="s">
        <v>32</v>
      </c>
      <c r="X645" t="s">
        <v>32</v>
      </c>
      <c r="Y645" t="s">
        <v>32</v>
      </c>
      <c r="Z645" t="s">
        <v>32</v>
      </c>
      <c r="AA645" t="s">
        <v>32</v>
      </c>
      <c r="AB645" t="s">
        <v>32</v>
      </c>
      <c r="AC645" t="s">
        <v>32</v>
      </c>
      <c r="AD645" t="s">
        <v>32</v>
      </c>
      <c r="AE645" t="s">
        <v>32</v>
      </c>
    </row>
    <row r="646" spans="1:31" x14ac:dyDescent="0.2">
      <c r="A646">
        <v>644</v>
      </c>
      <c r="B646" t="s">
        <v>1305</v>
      </c>
      <c r="C646" t="s">
        <v>1306</v>
      </c>
      <c r="D646" t="s">
        <v>32</v>
      </c>
      <c r="E646" t="s">
        <v>32</v>
      </c>
      <c r="F646" t="s">
        <v>32</v>
      </c>
      <c r="G646" t="s">
        <v>32</v>
      </c>
      <c r="H646" t="s">
        <v>32</v>
      </c>
      <c r="I646" t="s">
        <v>32</v>
      </c>
      <c r="J646" t="s">
        <v>32</v>
      </c>
      <c r="K646" t="s">
        <v>32</v>
      </c>
      <c r="L646" t="s">
        <v>32</v>
      </c>
      <c r="M646" t="s">
        <v>32</v>
      </c>
      <c r="N646" t="s">
        <v>32</v>
      </c>
      <c r="O646" t="s">
        <v>32</v>
      </c>
      <c r="P646" t="s">
        <v>32</v>
      </c>
      <c r="Q646" t="s">
        <v>32</v>
      </c>
      <c r="R646" t="s">
        <v>32</v>
      </c>
      <c r="S646" t="s">
        <v>32</v>
      </c>
      <c r="T646" t="s">
        <v>32</v>
      </c>
      <c r="U646" t="s">
        <v>32</v>
      </c>
      <c r="V646" t="s">
        <v>32</v>
      </c>
      <c r="W646" t="s">
        <v>32</v>
      </c>
      <c r="X646" t="s">
        <v>32</v>
      </c>
      <c r="Y646" t="s">
        <v>32</v>
      </c>
      <c r="Z646" t="s">
        <v>32</v>
      </c>
      <c r="AA646" t="s">
        <v>32</v>
      </c>
      <c r="AB646" t="s">
        <v>32</v>
      </c>
      <c r="AC646" t="s">
        <v>32</v>
      </c>
      <c r="AD646" t="s">
        <v>32</v>
      </c>
      <c r="AE646" t="s">
        <v>32</v>
      </c>
    </row>
    <row r="647" spans="1:31" x14ac:dyDescent="0.2">
      <c r="A647">
        <v>645</v>
      </c>
      <c r="B647" t="s">
        <v>1307</v>
      </c>
      <c r="C647" t="s">
        <v>1308</v>
      </c>
      <c r="D647" t="s">
        <v>32</v>
      </c>
      <c r="E647" t="s">
        <v>32</v>
      </c>
      <c r="F647" t="s">
        <v>32</v>
      </c>
      <c r="G647" t="s">
        <v>32</v>
      </c>
      <c r="H647" t="s">
        <v>32</v>
      </c>
      <c r="I647" t="s">
        <v>32</v>
      </c>
      <c r="J647" t="s">
        <v>32</v>
      </c>
      <c r="K647" t="s">
        <v>32</v>
      </c>
      <c r="L647" t="s">
        <v>32</v>
      </c>
      <c r="M647" t="s">
        <v>32</v>
      </c>
      <c r="N647" t="s">
        <v>32</v>
      </c>
      <c r="O647" t="s">
        <v>32</v>
      </c>
      <c r="P647" t="s">
        <v>32</v>
      </c>
      <c r="Q647" t="s">
        <v>32</v>
      </c>
      <c r="R647" t="s">
        <v>32</v>
      </c>
      <c r="S647" t="s">
        <v>32</v>
      </c>
      <c r="T647" t="s">
        <v>32</v>
      </c>
      <c r="U647" t="s">
        <v>32</v>
      </c>
      <c r="V647" t="s">
        <v>32</v>
      </c>
      <c r="W647" t="s">
        <v>32</v>
      </c>
      <c r="X647" t="s">
        <v>32</v>
      </c>
      <c r="Y647" t="s">
        <v>32</v>
      </c>
      <c r="Z647" t="s">
        <v>32</v>
      </c>
      <c r="AA647" t="s">
        <v>32</v>
      </c>
      <c r="AB647" t="s">
        <v>32</v>
      </c>
      <c r="AC647" t="s">
        <v>32</v>
      </c>
      <c r="AD647" t="s">
        <v>32</v>
      </c>
      <c r="AE647" t="s">
        <v>32</v>
      </c>
    </row>
    <row r="648" spans="1:31" x14ac:dyDescent="0.2">
      <c r="A648">
        <v>646</v>
      </c>
      <c r="B648" t="s">
        <v>1309</v>
      </c>
      <c r="C648" t="s">
        <v>1310</v>
      </c>
      <c r="D648" t="s">
        <v>32</v>
      </c>
      <c r="E648" t="s">
        <v>32</v>
      </c>
      <c r="F648" t="s">
        <v>32</v>
      </c>
      <c r="G648" t="s">
        <v>32</v>
      </c>
      <c r="H648" t="s">
        <v>32</v>
      </c>
      <c r="I648" t="s">
        <v>32</v>
      </c>
      <c r="J648" t="s">
        <v>32</v>
      </c>
      <c r="K648" t="s">
        <v>32</v>
      </c>
      <c r="L648" t="s">
        <v>32</v>
      </c>
      <c r="M648" t="s">
        <v>32</v>
      </c>
      <c r="N648" t="s">
        <v>32</v>
      </c>
      <c r="O648" t="s">
        <v>32</v>
      </c>
      <c r="P648" t="s">
        <v>32</v>
      </c>
      <c r="Q648" t="s">
        <v>32</v>
      </c>
      <c r="R648" t="s">
        <v>32</v>
      </c>
      <c r="S648" t="s">
        <v>32</v>
      </c>
      <c r="T648" t="s">
        <v>32</v>
      </c>
      <c r="U648" t="s">
        <v>32</v>
      </c>
      <c r="V648" t="s">
        <v>32</v>
      </c>
      <c r="W648" t="s">
        <v>32</v>
      </c>
      <c r="X648" t="s">
        <v>32</v>
      </c>
      <c r="Y648" t="s">
        <v>32</v>
      </c>
      <c r="Z648" t="s">
        <v>32</v>
      </c>
      <c r="AA648" t="s">
        <v>32</v>
      </c>
      <c r="AB648" t="s">
        <v>32</v>
      </c>
      <c r="AC648" t="s">
        <v>32</v>
      </c>
      <c r="AD648" t="s">
        <v>32</v>
      </c>
      <c r="AE648" t="s">
        <v>32</v>
      </c>
    </row>
    <row r="649" spans="1:31" x14ac:dyDescent="0.2">
      <c r="A649">
        <v>647</v>
      </c>
      <c r="B649" t="s">
        <v>1311</v>
      </c>
      <c r="C649" t="s">
        <v>1312</v>
      </c>
      <c r="D649" t="s">
        <v>32</v>
      </c>
      <c r="E649" t="s">
        <v>32</v>
      </c>
      <c r="F649" t="s">
        <v>32</v>
      </c>
      <c r="G649" t="s">
        <v>32</v>
      </c>
      <c r="H649" t="s">
        <v>32</v>
      </c>
      <c r="I649" t="s">
        <v>32</v>
      </c>
      <c r="J649" t="s">
        <v>32</v>
      </c>
      <c r="K649" t="s">
        <v>32</v>
      </c>
      <c r="L649" t="s">
        <v>32</v>
      </c>
      <c r="M649" t="s">
        <v>32</v>
      </c>
      <c r="N649" t="s">
        <v>32</v>
      </c>
      <c r="O649" t="s">
        <v>32</v>
      </c>
      <c r="P649" t="s">
        <v>32</v>
      </c>
      <c r="Q649" t="s">
        <v>32</v>
      </c>
      <c r="R649" t="s">
        <v>32</v>
      </c>
      <c r="S649" t="s">
        <v>32</v>
      </c>
      <c r="T649" t="s">
        <v>32</v>
      </c>
      <c r="U649" t="s">
        <v>32</v>
      </c>
      <c r="V649" t="s">
        <v>32</v>
      </c>
      <c r="W649" t="s">
        <v>32</v>
      </c>
      <c r="X649" t="s">
        <v>32</v>
      </c>
      <c r="Y649" t="s">
        <v>32</v>
      </c>
      <c r="Z649" t="s">
        <v>32</v>
      </c>
      <c r="AA649" t="s">
        <v>32</v>
      </c>
      <c r="AB649" t="s">
        <v>32</v>
      </c>
      <c r="AC649" t="s">
        <v>32</v>
      </c>
      <c r="AD649" t="s">
        <v>32</v>
      </c>
      <c r="AE649" t="s">
        <v>32</v>
      </c>
    </row>
    <row r="650" spans="1:31" x14ac:dyDescent="0.2">
      <c r="A650">
        <v>648</v>
      </c>
      <c r="B650" t="s">
        <v>1313</v>
      </c>
      <c r="C650" t="s">
        <v>1314</v>
      </c>
      <c r="D650" t="s">
        <v>32</v>
      </c>
      <c r="E650" t="s">
        <v>32</v>
      </c>
      <c r="F650" t="s">
        <v>32</v>
      </c>
      <c r="G650" t="s">
        <v>32</v>
      </c>
      <c r="H650" t="s">
        <v>32</v>
      </c>
      <c r="I650" t="s">
        <v>32</v>
      </c>
      <c r="J650" t="s">
        <v>32</v>
      </c>
      <c r="K650" t="s">
        <v>32</v>
      </c>
      <c r="L650" t="s">
        <v>32</v>
      </c>
      <c r="M650" t="s">
        <v>32</v>
      </c>
      <c r="N650" t="s">
        <v>32</v>
      </c>
      <c r="O650" t="s">
        <v>32</v>
      </c>
      <c r="P650" t="s">
        <v>32</v>
      </c>
      <c r="Q650" t="s">
        <v>32</v>
      </c>
      <c r="R650" t="s">
        <v>32</v>
      </c>
      <c r="S650" t="s">
        <v>32</v>
      </c>
      <c r="T650" t="s">
        <v>32</v>
      </c>
      <c r="U650" t="s">
        <v>32</v>
      </c>
      <c r="V650" t="s">
        <v>32</v>
      </c>
      <c r="W650" t="s">
        <v>32</v>
      </c>
      <c r="X650" t="s">
        <v>32</v>
      </c>
      <c r="Y650" t="s">
        <v>32</v>
      </c>
      <c r="Z650" t="s">
        <v>32</v>
      </c>
      <c r="AA650" t="s">
        <v>32</v>
      </c>
      <c r="AB650" t="s">
        <v>32</v>
      </c>
      <c r="AC650" t="s">
        <v>32</v>
      </c>
      <c r="AD650" t="s">
        <v>32</v>
      </c>
      <c r="AE650" t="s">
        <v>32</v>
      </c>
    </row>
    <row r="651" spans="1:31" x14ac:dyDescent="0.2">
      <c r="A651">
        <v>649</v>
      </c>
      <c r="B651" t="s">
        <v>1315</v>
      </c>
      <c r="C651" t="s">
        <v>1316</v>
      </c>
      <c r="D651" t="s">
        <v>32</v>
      </c>
      <c r="E651" t="s">
        <v>32</v>
      </c>
      <c r="F651" t="s">
        <v>32</v>
      </c>
      <c r="G651" t="s">
        <v>32</v>
      </c>
      <c r="H651" t="s">
        <v>32</v>
      </c>
      <c r="I651" t="s">
        <v>32</v>
      </c>
      <c r="J651" t="s">
        <v>32</v>
      </c>
      <c r="K651" t="s">
        <v>32</v>
      </c>
      <c r="L651" t="s">
        <v>32</v>
      </c>
      <c r="M651" t="s">
        <v>32</v>
      </c>
      <c r="N651" t="s">
        <v>32</v>
      </c>
      <c r="O651" t="s">
        <v>32</v>
      </c>
      <c r="P651" t="s">
        <v>32</v>
      </c>
      <c r="Q651" t="s">
        <v>32</v>
      </c>
      <c r="R651" t="s">
        <v>32</v>
      </c>
      <c r="S651" t="s">
        <v>32</v>
      </c>
      <c r="T651" t="s">
        <v>32</v>
      </c>
      <c r="U651" t="s">
        <v>32</v>
      </c>
      <c r="V651" t="s">
        <v>32</v>
      </c>
      <c r="W651" t="s">
        <v>32</v>
      </c>
      <c r="X651" t="s">
        <v>32</v>
      </c>
      <c r="Y651" t="s">
        <v>32</v>
      </c>
      <c r="Z651" t="s">
        <v>32</v>
      </c>
      <c r="AA651" t="s">
        <v>32</v>
      </c>
      <c r="AB651" t="s">
        <v>32</v>
      </c>
      <c r="AC651" t="s">
        <v>32</v>
      </c>
      <c r="AD651" t="s">
        <v>32</v>
      </c>
      <c r="AE651" t="s">
        <v>32</v>
      </c>
    </row>
    <row r="652" spans="1:31" x14ac:dyDescent="0.2">
      <c r="A652">
        <v>650</v>
      </c>
      <c r="B652" t="s">
        <v>1317</v>
      </c>
      <c r="C652" t="s">
        <v>1318</v>
      </c>
      <c r="D652" t="s">
        <v>32</v>
      </c>
      <c r="E652" t="s">
        <v>32</v>
      </c>
      <c r="F652" t="s">
        <v>32</v>
      </c>
      <c r="G652" t="s">
        <v>32</v>
      </c>
      <c r="H652" t="s">
        <v>32</v>
      </c>
      <c r="I652" t="s">
        <v>32</v>
      </c>
      <c r="J652" t="s">
        <v>32</v>
      </c>
      <c r="K652" t="s">
        <v>32</v>
      </c>
      <c r="L652" t="s">
        <v>32</v>
      </c>
      <c r="M652" t="s">
        <v>32</v>
      </c>
      <c r="N652" t="s">
        <v>32</v>
      </c>
      <c r="O652" t="s">
        <v>32</v>
      </c>
      <c r="P652" t="s">
        <v>32</v>
      </c>
      <c r="Q652" t="s">
        <v>32</v>
      </c>
      <c r="R652" t="s">
        <v>32</v>
      </c>
      <c r="S652" t="s">
        <v>32</v>
      </c>
      <c r="T652" t="s">
        <v>32</v>
      </c>
      <c r="U652" t="s">
        <v>32</v>
      </c>
      <c r="V652" t="s">
        <v>32</v>
      </c>
      <c r="W652" t="s">
        <v>32</v>
      </c>
      <c r="X652" t="s">
        <v>32</v>
      </c>
      <c r="Y652" t="s">
        <v>32</v>
      </c>
      <c r="Z652" t="s">
        <v>32</v>
      </c>
      <c r="AA652" t="s">
        <v>32</v>
      </c>
      <c r="AB652" t="s">
        <v>32</v>
      </c>
      <c r="AC652" t="s">
        <v>32</v>
      </c>
      <c r="AD652" t="s">
        <v>32</v>
      </c>
      <c r="AE652" t="s">
        <v>32</v>
      </c>
    </row>
    <row r="653" spans="1:31" x14ac:dyDescent="0.2">
      <c r="A653">
        <v>651</v>
      </c>
      <c r="B653" t="s">
        <v>1319</v>
      </c>
      <c r="C653" t="s">
        <v>1320</v>
      </c>
      <c r="D653" t="s">
        <v>32</v>
      </c>
      <c r="E653" t="s">
        <v>32</v>
      </c>
      <c r="F653" t="s">
        <v>32</v>
      </c>
      <c r="G653" t="s">
        <v>32</v>
      </c>
      <c r="H653" t="s">
        <v>32</v>
      </c>
      <c r="I653" t="s">
        <v>32</v>
      </c>
      <c r="J653" t="s">
        <v>32</v>
      </c>
      <c r="K653" t="s">
        <v>32</v>
      </c>
      <c r="L653" t="s">
        <v>32</v>
      </c>
      <c r="M653" t="s">
        <v>32</v>
      </c>
      <c r="N653" t="s">
        <v>32</v>
      </c>
      <c r="O653" t="s">
        <v>32</v>
      </c>
      <c r="P653" t="s">
        <v>32</v>
      </c>
      <c r="Q653" t="s">
        <v>32</v>
      </c>
      <c r="R653" t="s">
        <v>32</v>
      </c>
      <c r="S653" t="s">
        <v>32</v>
      </c>
      <c r="T653" t="s">
        <v>32</v>
      </c>
      <c r="U653" t="s">
        <v>32</v>
      </c>
      <c r="V653" t="s">
        <v>32</v>
      </c>
      <c r="W653" t="s">
        <v>32</v>
      </c>
      <c r="X653" t="s">
        <v>32</v>
      </c>
      <c r="Y653" t="s">
        <v>32</v>
      </c>
      <c r="Z653" t="s">
        <v>32</v>
      </c>
      <c r="AA653" t="s">
        <v>32</v>
      </c>
      <c r="AB653" t="s">
        <v>32</v>
      </c>
      <c r="AC653" t="s">
        <v>32</v>
      </c>
      <c r="AD653" t="s">
        <v>32</v>
      </c>
      <c r="AE653" t="s">
        <v>32</v>
      </c>
    </row>
    <row r="654" spans="1:31" x14ac:dyDescent="0.2">
      <c r="A654">
        <v>652</v>
      </c>
      <c r="B654" t="s">
        <v>1321</v>
      </c>
      <c r="C654" t="s">
        <v>1322</v>
      </c>
      <c r="D654" t="s">
        <v>32</v>
      </c>
      <c r="E654" t="s">
        <v>32</v>
      </c>
      <c r="F654" t="s">
        <v>32</v>
      </c>
      <c r="G654" t="s">
        <v>32</v>
      </c>
      <c r="H654" t="s">
        <v>32</v>
      </c>
      <c r="I654" t="s">
        <v>32</v>
      </c>
      <c r="J654" t="s">
        <v>32</v>
      </c>
      <c r="K654" t="s">
        <v>32</v>
      </c>
      <c r="L654" t="s">
        <v>32</v>
      </c>
      <c r="M654" t="s">
        <v>32</v>
      </c>
      <c r="N654" t="s">
        <v>32</v>
      </c>
      <c r="O654" t="s">
        <v>32</v>
      </c>
      <c r="P654" t="s">
        <v>32</v>
      </c>
      <c r="Q654" t="s">
        <v>32</v>
      </c>
      <c r="R654" t="s">
        <v>32</v>
      </c>
      <c r="S654" t="s">
        <v>32</v>
      </c>
      <c r="T654" t="s">
        <v>32</v>
      </c>
      <c r="U654" t="s">
        <v>32</v>
      </c>
      <c r="V654" t="s">
        <v>32</v>
      </c>
      <c r="W654" t="s">
        <v>32</v>
      </c>
      <c r="X654" t="s">
        <v>32</v>
      </c>
      <c r="Y654" t="s">
        <v>32</v>
      </c>
      <c r="Z654" t="s">
        <v>32</v>
      </c>
      <c r="AA654" t="s">
        <v>32</v>
      </c>
      <c r="AB654" t="s">
        <v>32</v>
      </c>
      <c r="AC654" t="s">
        <v>32</v>
      </c>
      <c r="AD654" t="s">
        <v>32</v>
      </c>
      <c r="AE654" t="s">
        <v>32</v>
      </c>
    </row>
    <row r="655" spans="1:31" x14ac:dyDescent="0.2">
      <c r="A655">
        <v>653</v>
      </c>
      <c r="B655" t="s">
        <v>1323</v>
      </c>
      <c r="C655" t="s">
        <v>1324</v>
      </c>
      <c r="D655" t="s">
        <v>32</v>
      </c>
      <c r="E655" t="s">
        <v>32</v>
      </c>
      <c r="F655" t="s">
        <v>32</v>
      </c>
      <c r="G655" t="s">
        <v>32</v>
      </c>
      <c r="H655" t="s">
        <v>32</v>
      </c>
      <c r="I655" t="s">
        <v>32</v>
      </c>
      <c r="J655" t="s">
        <v>32</v>
      </c>
      <c r="K655" t="s">
        <v>32</v>
      </c>
      <c r="L655" t="s">
        <v>32</v>
      </c>
      <c r="M655" t="s">
        <v>32</v>
      </c>
      <c r="N655" t="s">
        <v>32</v>
      </c>
      <c r="O655" t="s">
        <v>32</v>
      </c>
      <c r="P655" t="s">
        <v>32</v>
      </c>
      <c r="Q655" t="s">
        <v>32</v>
      </c>
      <c r="R655" t="s">
        <v>32</v>
      </c>
      <c r="S655" t="s">
        <v>32</v>
      </c>
      <c r="T655" t="s">
        <v>32</v>
      </c>
      <c r="U655" t="s">
        <v>32</v>
      </c>
      <c r="V655" t="s">
        <v>32</v>
      </c>
      <c r="W655" t="s">
        <v>32</v>
      </c>
      <c r="X655" t="s">
        <v>32</v>
      </c>
      <c r="Y655" t="s">
        <v>32</v>
      </c>
      <c r="Z655" t="s">
        <v>32</v>
      </c>
      <c r="AA655" t="s">
        <v>32</v>
      </c>
      <c r="AB655" t="s">
        <v>32</v>
      </c>
      <c r="AC655" t="s">
        <v>32</v>
      </c>
      <c r="AD655" t="s">
        <v>32</v>
      </c>
      <c r="AE655" t="s">
        <v>32</v>
      </c>
    </row>
    <row r="656" spans="1:31" x14ac:dyDescent="0.2">
      <c r="A656">
        <v>654</v>
      </c>
      <c r="B656" t="s">
        <v>1325</v>
      </c>
      <c r="C656" t="s">
        <v>1326</v>
      </c>
      <c r="D656" t="s">
        <v>32</v>
      </c>
      <c r="E656" t="s">
        <v>32</v>
      </c>
      <c r="F656" t="s">
        <v>32</v>
      </c>
      <c r="G656" t="s">
        <v>32</v>
      </c>
      <c r="H656" t="s">
        <v>32</v>
      </c>
      <c r="I656" t="s">
        <v>32</v>
      </c>
      <c r="J656" t="s">
        <v>32</v>
      </c>
      <c r="K656" t="s">
        <v>32</v>
      </c>
      <c r="L656" t="s">
        <v>32</v>
      </c>
      <c r="M656" t="s">
        <v>32</v>
      </c>
      <c r="N656" t="s">
        <v>32</v>
      </c>
      <c r="O656" t="s">
        <v>32</v>
      </c>
      <c r="P656" t="s">
        <v>32</v>
      </c>
      <c r="Q656" t="s">
        <v>32</v>
      </c>
      <c r="R656" t="s">
        <v>32</v>
      </c>
      <c r="S656" t="s">
        <v>32</v>
      </c>
      <c r="T656" t="s">
        <v>32</v>
      </c>
      <c r="U656" t="s">
        <v>32</v>
      </c>
      <c r="V656" t="s">
        <v>32</v>
      </c>
      <c r="W656" t="s">
        <v>32</v>
      </c>
      <c r="X656" t="s">
        <v>32</v>
      </c>
      <c r="Y656" t="s">
        <v>32</v>
      </c>
      <c r="Z656" t="s">
        <v>32</v>
      </c>
      <c r="AA656" t="s">
        <v>32</v>
      </c>
      <c r="AB656" t="s">
        <v>32</v>
      </c>
      <c r="AC656" t="s">
        <v>32</v>
      </c>
      <c r="AD656" t="s">
        <v>32</v>
      </c>
      <c r="AE656" t="s">
        <v>32</v>
      </c>
    </row>
    <row r="657" spans="1:31" x14ac:dyDescent="0.2">
      <c r="A657">
        <v>655</v>
      </c>
      <c r="B657" t="s">
        <v>1327</v>
      </c>
      <c r="C657" t="s">
        <v>1328</v>
      </c>
      <c r="D657" t="s">
        <v>32</v>
      </c>
      <c r="E657" t="s">
        <v>32</v>
      </c>
      <c r="F657" t="s">
        <v>32</v>
      </c>
      <c r="G657" t="s">
        <v>32</v>
      </c>
      <c r="H657" t="s">
        <v>32</v>
      </c>
      <c r="I657" t="s">
        <v>32</v>
      </c>
      <c r="J657" t="s">
        <v>32</v>
      </c>
      <c r="K657" t="s">
        <v>32</v>
      </c>
      <c r="L657" t="s">
        <v>32</v>
      </c>
      <c r="M657" t="s">
        <v>32</v>
      </c>
      <c r="N657" t="s">
        <v>32</v>
      </c>
      <c r="O657" t="s">
        <v>32</v>
      </c>
      <c r="P657" t="s">
        <v>32</v>
      </c>
      <c r="Q657" t="s">
        <v>32</v>
      </c>
      <c r="R657" t="s">
        <v>32</v>
      </c>
      <c r="S657" t="s">
        <v>32</v>
      </c>
      <c r="T657" t="s">
        <v>32</v>
      </c>
      <c r="U657" t="s">
        <v>32</v>
      </c>
      <c r="V657" t="s">
        <v>32</v>
      </c>
      <c r="W657" t="s">
        <v>32</v>
      </c>
      <c r="X657" t="s">
        <v>32</v>
      </c>
      <c r="Y657" t="s">
        <v>32</v>
      </c>
      <c r="Z657" t="s">
        <v>32</v>
      </c>
      <c r="AA657" t="s">
        <v>32</v>
      </c>
      <c r="AB657" t="s">
        <v>32</v>
      </c>
      <c r="AC657" t="s">
        <v>32</v>
      </c>
      <c r="AD657" t="s">
        <v>32</v>
      </c>
      <c r="AE657" t="s">
        <v>32</v>
      </c>
    </row>
    <row r="658" spans="1:31" x14ac:dyDescent="0.2">
      <c r="A658">
        <v>656</v>
      </c>
      <c r="B658" t="s">
        <v>1329</v>
      </c>
      <c r="C658" t="s">
        <v>1330</v>
      </c>
      <c r="D658" t="s">
        <v>32</v>
      </c>
      <c r="E658" t="s">
        <v>32</v>
      </c>
      <c r="F658" t="s">
        <v>32</v>
      </c>
      <c r="G658" t="s">
        <v>32</v>
      </c>
      <c r="H658" t="s">
        <v>32</v>
      </c>
      <c r="I658" t="s">
        <v>32</v>
      </c>
      <c r="J658" t="s">
        <v>32</v>
      </c>
      <c r="K658" t="s">
        <v>32</v>
      </c>
      <c r="L658" t="s">
        <v>32</v>
      </c>
      <c r="M658" t="s">
        <v>32</v>
      </c>
      <c r="N658" t="s">
        <v>32</v>
      </c>
      <c r="O658" t="s">
        <v>32</v>
      </c>
      <c r="P658" t="s">
        <v>32</v>
      </c>
      <c r="Q658" t="s">
        <v>32</v>
      </c>
      <c r="R658" t="s">
        <v>32</v>
      </c>
      <c r="S658" t="s">
        <v>32</v>
      </c>
      <c r="T658" t="s">
        <v>32</v>
      </c>
      <c r="U658" t="s">
        <v>32</v>
      </c>
      <c r="V658" t="s">
        <v>32</v>
      </c>
      <c r="W658" t="s">
        <v>32</v>
      </c>
      <c r="X658" t="s">
        <v>32</v>
      </c>
      <c r="Y658" t="s">
        <v>32</v>
      </c>
      <c r="Z658" t="s">
        <v>32</v>
      </c>
      <c r="AA658" t="s">
        <v>32</v>
      </c>
      <c r="AB658" t="s">
        <v>32</v>
      </c>
      <c r="AC658" t="s">
        <v>32</v>
      </c>
      <c r="AD658" t="s">
        <v>32</v>
      </c>
      <c r="AE658" t="s">
        <v>32</v>
      </c>
    </row>
    <row r="659" spans="1:31" x14ac:dyDescent="0.2">
      <c r="A659">
        <v>657</v>
      </c>
      <c r="B659" t="s">
        <v>1331</v>
      </c>
      <c r="C659" t="s">
        <v>1332</v>
      </c>
      <c r="D659" t="s">
        <v>32</v>
      </c>
      <c r="E659" t="s">
        <v>32</v>
      </c>
      <c r="F659" t="s">
        <v>32</v>
      </c>
      <c r="G659" t="s">
        <v>32</v>
      </c>
      <c r="H659" t="s">
        <v>32</v>
      </c>
      <c r="I659" t="s">
        <v>32</v>
      </c>
      <c r="J659" t="s">
        <v>32</v>
      </c>
      <c r="K659" t="s">
        <v>32</v>
      </c>
      <c r="L659" t="s">
        <v>32</v>
      </c>
      <c r="M659" t="s">
        <v>32</v>
      </c>
      <c r="N659" t="s">
        <v>32</v>
      </c>
      <c r="O659" t="s">
        <v>32</v>
      </c>
      <c r="P659" t="s">
        <v>32</v>
      </c>
      <c r="Q659" t="s">
        <v>32</v>
      </c>
      <c r="R659" t="s">
        <v>32</v>
      </c>
      <c r="S659" t="s">
        <v>32</v>
      </c>
      <c r="T659" t="s">
        <v>32</v>
      </c>
      <c r="U659" t="s">
        <v>32</v>
      </c>
      <c r="V659" t="s">
        <v>32</v>
      </c>
      <c r="W659" t="s">
        <v>32</v>
      </c>
      <c r="X659" t="s">
        <v>32</v>
      </c>
      <c r="Y659" t="s">
        <v>32</v>
      </c>
      <c r="Z659" t="s">
        <v>32</v>
      </c>
      <c r="AA659" t="s">
        <v>32</v>
      </c>
      <c r="AB659" t="s">
        <v>32</v>
      </c>
      <c r="AC659" t="s">
        <v>32</v>
      </c>
      <c r="AD659" t="s">
        <v>32</v>
      </c>
      <c r="AE659" t="s">
        <v>32</v>
      </c>
    </row>
    <row r="660" spans="1:31" x14ac:dyDescent="0.2">
      <c r="A660">
        <v>658</v>
      </c>
      <c r="B660" t="s">
        <v>1333</v>
      </c>
      <c r="C660" t="s">
        <v>1334</v>
      </c>
      <c r="D660" t="s">
        <v>32</v>
      </c>
      <c r="E660" t="s">
        <v>32</v>
      </c>
      <c r="F660" t="s">
        <v>64</v>
      </c>
      <c r="G660" t="s">
        <v>32</v>
      </c>
      <c r="H660" t="s">
        <v>32</v>
      </c>
      <c r="I660" t="s">
        <v>32</v>
      </c>
      <c r="J660" t="s">
        <v>64</v>
      </c>
      <c r="K660" t="s">
        <v>64</v>
      </c>
      <c r="L660" t="s">
        <v>32</v>
      </c>
      <c r="M660" t="s">
        <v>32</v>
      </c>
      <c r="N660" t="s">
        <v>32</v>
      </c>
      <c r="O660" t="s">
        <v>64</v>
      </c>
      <c r="P660" t="s">
        <v>32</v>
      </c>
      <c r="Q660" t="s">
        <v>32</v>
      </c>
      <c r="R660" t="s">
        <v>32</v>
      </c>
      <c r="S660" t="s">
        <v>64</v>
      </c>
      <c r="T660" t="s">
        <v>32</v>
      </c>
      <c r="U660" t="s">
        <v>64</v>
      </c>
      <c r="V660" t="s">
        <v>32</v>
      </c>
      <c r="W660" t="s">
        <v>32</v>
      </c>
      <c r="X660" t="s">
        <v>64</v>
      </c>
      <c r="Y660" t="s">
        <v>32</v>
      </c>
      <c r="Z660" t="s">
        <v>64</v>
      </c>
      <c r="AA660" t="s">
        <v>32</v>
      </c>
      <c r="AB660" t="s">
        <v>32</v>
      </c>
      <c r="AC660" t="s">
        <v>32</v>
      </c>
      <c r="AD660" t="s">
        <v>32</v>
      </c>
      <c r="AE660" t="s">
        <v>64</v>
      </c>
    </row>
    <row r="661" spans="1:31" x14ac:dyDescent="0.2">
      <c r="A661">
        <v>659</v>
      </c>
      <c r="B661" t="s">
        <v>1335</v>
      </c>
      <c r="C661" t="s">
        <v>1336</v>
      </c>
      <c r="D661" t="s">
        <v>32</v>
      </c>
      <c r="E661" t="s">
        <v>32</v>
      </c>
      <c r="F661" t="s">
        <v>32</v>
      </c>
      <c r="G661" t="s">
        <v>32</v>
      </c>
      <c r="H661" t="s">
        <v>32</v>
      </c>
      <c r="I661" t="s">
        <v>32</v>
      </c>
      <c r="J661" t="s">
        <v>32</v>
      </c>
      <c r="K661" t="s">
        <v>32</v>
      </c>
      <c r="L661" t="s">
        <v>32</v>
      </c>
      <c r="M661" t="s">
        <v>32</v>
      </c>
      <c r="N661" t="s">
        <v>32</v>
      </c>
      <c r="O661" t="s">
        <v>32</v>
      </c>
      <c r="P661" t="s">
        <v>32</v>
      </c>
      <c r="Q661" t="s">
        <v>32</v>
      </c>
      <c r="R661" t="s">
        <v>32</v>
      </c>
      <c r="S661" t="s">
        <v>32</v>
      </c>
      <c r="T661" t="s">
        <v>32</v>
      </c>
      <c r="U661" t="s">
        <v>32</v>
      </c>
      <c r="V661" t="s">
        <v>32</v>
      </c>
      <c r="W661" t="s">
        <v>32</v>
      </c>
      <c r="X661" t="s">
        <v>32</v>
      </c>
      <c r="Y661" t="s">
        <v>32</v>
      </c>
      <c r="Z661" t="s">
        <v>32</v>
      </c>
      <c r="AA661" t="s">
        <v>32</v>
      </c>
      <c r="AB661" t="s">
        <v>32</v>
      </c>
      <c r="AC661" t="s">
        <v>32</v>
      </c>
      <c r="AD661" t="s">
        <v>32</v>
      </c>
      <c r="AE661" t="s">
        <v>32</v>
      </c>
    </row>
    <row r="662" spans="1:31" x14ac:dyDescent="0.2">
      <c r="A662">
        <v>660</v>
      </c>
      <c r="B662" t="s">
        <v>1337</v>
      </c>
      <c r="C662" t="s">
        <v>1338</v>
      </c>
      <c r="D662" t="s">
        <v>32</v>
      </c>
      <c r="E662" t="s">
        <v>32</v>
      </c>
      <c r="F662" t="s">
        <v>32</v>
      </c>
      <c r="G662" t="s">
        <v>32</v>
      </c>
      <c r="H662" t="s">
        <v>32</v>
      </c>
      <c r="I662" t="s">
        <v>32</v>
      </c>
      <c r="J662" t="s">
        <v>32</v>
      </c>
      <c r="K662" t="s">
        <v>32</v>
      </c>
      <c r="L662" t="s">
        <v>32</v>
      </c>
      <c r="M662" t="s">
        <v>32</v>
      </c>
      <c r="N662" t="s">
        <v>32</v>
      </c>
      <c r="O662" t="s">
        <v>32</v>
      </c>
      <c r="P662" t="s">
        <v>32</v>
      </c>
      <c r="Q662" t="s">
        <v>32</v>
      </c>
      <c r="R662" t="s">
        <v>32</v>
      </c>
      <c r="S662" t="s">
        <v>32</v>
      </c>
      <c r="T662" t="s">
        <v>32</v>
      </c>
      <c r="U662" t="s">
        <v>32</v>
      </c>
      <c r="V662" t="s">
        <v>32</v>
      </c>
      <c r="W662" t="s">
        <v>32</v>
      </c>
      <c r="X662" t="s">
        <v>32</v>
      </c>
      <c r="Y662" t="s">
        <v>32</v>
      </c>
      <c r="Z662" t="s">
        <v>32</v>
      </c>
      <c r="AA662" t="s">
        <v>32</v>
      </c>
      <c r="AB662" t="s">
        <v>32</v>
      </c>
      <c r="AC662" t="s">
        <v>32</v>
      </c>
      <c r="AD662" t="s">
        <v>32</v>
      </c>
      <c r="AE662" t="s">
        <v>32</v>
      </c>
    </row>
    <row r="663" spans="1:31" x14ac:dyDescent="0.2">
      <c r="A663">
        <v>661</v>
      </c>
      <c r="B663" t="s">
        <v>1339</v>
      </c>
      <c r="C663" t="s">
        <v>1340</v>
      </c>
      <c r="D663" t="s">
        <v>32</v>
      </c>
      <c r="E663" t="s">
        <v>32</v>
      </c>
      <c r="F663" t="s">
        <v>32</v>
      </c>
      <c r="G663" t="s">
        <v>32</v>
      </c>
      <c r="H663" t="s">
        <v>32</v>
      </c>
      <c r="I663" t="s">
        <v>32</v>
      </c>
      <c r="J663" t="s">
        <v>32</v>
      </c>
      <c r="K663" t="s">
        <v>32</v>
      </c>
      <c r="L663" t="s">
        <v>32</v>
      </c>
      <c r="M663" t="s">
        <v>32</v>
      </c>
      <c r="N663" t="s">
        <v>32</v>
      </c>
      <c r="O663" t="s">
        <v>32</v>
      </c>
      <c r="P663" t="s">
        <v>32</v>
      </c>
      <c r="Q663" t="s">
        <v>32</v>
      </c>
      <c r="R663" t="s">
        <v>32</v>
      </c>
      <c r="S663" t="s">
        <v>32</v>
      </c>
      <c r="T663" t="s">
        <v>32</v>
      </c>
      <c r="U663" t="s">
        <v>32</v>
      </c>
      <c r="V663" t="s">
        <v>32</v>
      </c>
      <c r="W663" t="s">
        <v>32</v>
      </c>
      <c r="X663" t="s">
        <v>32</v>
      </c>
      <c r="Y663" t="s">
        <v>32</v>
      </c>
      <c r="Z663" t="s">
        <v>32</v>
      </c>
      <c r="AA663" t="s">
        <v>32</v>
      </c>
      <c r="AB663" t="s">
        <v>32</v>
      </c>
      <c r="AC663" t="s">
        <v>32</v>
      </c>
      <c r="AD663" t="s">
        <v>32</v>
      </c>
      <c r="AE663" t="s">
        <v>32</v>
      </c>
    </row>
    <row r="664" spans="1:31" x14ac:dyDescent="0.2">
      <c r="A664">
        <v>662</v>
      </c>
      <c r="B664" t="s">
        <v>1341</v>
      </c>
      <c r="C664" t="s">
        <v>1342</v>
      </c>
      <c r="D664" t="s">
        <v>32</v>
      </c>
      <c r="E664" t="s">
        <v>32</v>
      </c>
      <c r="F664" t="s">
        <v>32</v>
      </c>
      <c r="G664" t="s">
        <v>32</v>
      </c>
      <c r="H664" t="s">
        <v>32</v>
      </c>
      <c r="I664" t="s">
        <v>32</v>
      </c>
      <c r="J664" t="s">
        <v>32</v>
      </c>
      <c r="K664" t="s">
        <v>32</v>
      </c>
      <c r="L664" t="s">
        <v>32</v>
      </c>
      <c r="M664" t="s">
        <v>32</v>
      </c>
      <c r="N664" t="s">
        <v>32</v>
      </c>
      <c r="O664" t="s">
        <v>32</v>
      </c>
      <c r="P664" t="s">
        <v>32</v>
      </c>
      <c r="Q664" t="s">
        <v>32</v>
      </c>
      <c r="R664" t="s">
        <v>32</v>
      </c>
      <c r="S664" t="s">
        <v>32</v>
      </c>
      <c r="T664" t="s">
        <v>32</v>
      </c>
      <c r="U664" t="s">
        <v>32</v>
      </c>
      <c r="V664" t="s">
        <v>32</v>
      </c>
      <c r="W664" t="s">
        <v>32</v>
      </c>
      <c r="X664" t="s">
        <v>32</v>
      </c>
      <c r="Y664" t="s">
        <v>32</v>
      </c>
      <c r="Z664" t="s">
        <v>32</v>
      </c>
      <c r="AA664" t="s">
        <v>32</v>
      </c>
      <c r="AB664" t="s">
        <v>32</v>
      </c>
      <c r="AC664" t="s">
        <v>32</v>
      </c>
      <c r="AD664" t="s">
        <v>32</v>
      </c>
      <c r="AE664" t="s">
        <v>32</v>
      </c>
    </row>
    <row r="665" spans="1:31" x14ac:dyDescent="0.2">
      <c r="A665">
        <v>663</v>
      </c>
      <c r="B665" t="s">
        <v>1343</v>
      </c>
      <c r="C665" t="s">
        <v>1344</v>
      </c>
      <c r="D665" t="s">
        <v>64</v>
      </c>
      <c r="E665" t="s">
        <v>64</v>
      </c>
      <c r="F665" t="s">
        <v>64</v>
      </c>
      <c r="G665" t="s">
        <v>64</v>
      </c>
      <c r="H665" t="s">
        <v>64</v>
      </c>
      <c r="I665" t="s">
        <v>64</v>
      </c>
      <c r="J665" t="s">
        <v>64</v>
      </c>
      <c r="K665" t="s">
        <v>64</v>
      </c>
      <c r="L665" t="s">
        <v>64</v>
      </c>
      <c r="M665" t="s">
        <v>64</v>
      </c>
      <c r="N665" t="s">
        <v>64</v>
      </c>
      <c r="O665" t="s">
        <v>64</v>
      </c>
      <c r="P665" t="s">
        <v>64</v>
      </c>
      <c r="Q665" t="s">
        <v>64</v>
      </c>
      <c r="R665" t="s">
        <v>64</v>
      </c>
      <c r="S665" t="s">
        <v>64</v>
      </c>
      <c r="T665" t="s">
        <v>64</v>
      </c>
      <c r="U665" t="s">
        <v>64</v>
      </c>
      <c r="V665" t="s">
        <v>64</v>
      </c>
      <c r="W665" t="s">
        <v>64</v>
      </c>
      <c r="X665" t="s">
        <v>64</v>
      </c>
      <c r="Y665" t="s">
        <v>64</v>
      </c>
      <c r="Z665" t="s">
        <v>64</v>
      </c>
      <c r="AA665" t="s">
        <v>64</v>
      </c>
      <c r="AB665" t="s">
        <v>64</v>
      </c>
      <c r="AC665" t="s">
        <v>64</v>
      </c>
      <c r="AD665" t="s">
        <v>64</v>
      </c>
      <c r="AE665" t="s">
        <v>39</v>
      </c>
    </row>
    <row r="666" spans="1:31" x14ac:dyDescent="0.2">
      <c r="A666">
        <v>664</v>
      </c>
      <c r="B666" t="s">
        <v>1345</v>
      </c>
      <c r="C666" t="s">
        <v>1346</v>
      </c>
      <c r="D666" t="s">
        <v>32</v>
      </c>
      <c r="E666" t="s">
        <v>32</v>
      </c>
      <c r="F666" t="s">
        <v>32</v>
      </c>
      <c r="G666" t="s">
        <v>32</v>
      </c>
      <c r="H666" t="s">
        <v>32</v>
      </c>
      <c r="I666" t="s">
        <v>32</v>
      </c>
      <c r="J666" t="s">
        <v>32</v>
      </c>
      <c r="K666" t="s">
        <v>32</v>
      </c>
      <c r="L666" t="s">
        <v>32</v>
      </c>
      <c r="M666" t="s">
        <v>32</v>
      </c>
      <c r="N666" t="s">
        <v>32</v>
      </c>
      <c r="O666" t="s">
        <v>32</v>
      </c>
      <c r="P666" t="s">
        <v>32</v>
      </c>
      <c r="Q666" t="s">
        <v>32</v>
      </c>
      <c r="R666" t="s">
        <v>32</v>
      </c>
      <c r="S666" t="s">
        <v>32</v>
      </c>
      <c r="T666" t="s">
        <v>32</v>
      </c>
      <c r="U666" t="s">
        <v>32</v>
      </c>
      <c r="V666" t="s">
        <v>32</v>
      </c>
      <c r="W666" t="s">
        <v>32</v>
      </c>
      <c r="X666" t="s">
        <v>32</v>
      </c>
      <c r="Y666" t="s">
        <v>32</v>
      </c>
      <c r="Z666" t="s">
        <v>32</v>
      </c>
      <c r="AA666" t="s">
        <v>32</v>
      </c>
      <c r="AB666" t="s">
        <v>32</v>
      </c>
      <c r="AC666" t="s">
        <v>32</v>
      </c>
      <c r="AD666" t="s">
        <v>32</v>
      </c>
      <c r="AE666" t="s">
        <v>32</v>
      </c>
    </row>
    <row r="667" spans="1:31" x14ac:dyDescent="0.2">
      <c r="A667">
        <v>665</v>
      </c>
      <c r="B667" t="s">
        <v>1347</v>
      </c>
      <c r="C667" t="s">
        <v>1348</v>
      </c>
      <c r="D667" t="s">
        <v>32</v>
      </c>
      <c r="E667" t="s">
        <v>32</v>
      </c>
      <c r="F667" t="s">
        <v>32</v>
      </c>
      <c r="G667" t="s">
        <v>32</v>
      </c>
      <c r="H667" t="s">
        <v>32</v>
      </c>
      <c r="I667" t="s">
        <v>32</v>
      </c>
      <c r="J667" t="s">
        <v>32</v>
      </c>
      <c r="K667" t="s">
        <v>32</v>
      </c>
      <c r="L667" t="s">
        <v>32</v>
      </c>
      <c r="M667" t="s">
        <v>32</v>
      </c>
      <c r="N667" t="s">
        <v>32</v>
      </c>
      <c r="O667" t="s">
        <v>32</v>
      </c>
      <c r="P667" t="s">
        <v>32</v>
      </c>
      <c r="Q667" t="s">
        <v>32</v>
      </c>
      <c r="R667" t="s">
        <v>32</v>
      </c>
      <c r="S667" t="s">
        <v>32</v>
      </c>
      <c r="T667" t="s">
        <v>32</v>
      </c>
      <c r="U667" t="s">
        <v>32</v>
      </c>
      <c r="V667" t="s">
        <v>32</v>
      </c>
      <c r="W667" t="s">
        <v>32</v>
      </c>
      <c r="X667" t="s">
        <v>32</v>
      </c>
      <c r="Y667" t="s">
        <v>32</v>
      </c>
      <c r="Z667" t="s">
        <v>32</v>
      </c>
      <c r="AA667" t="s">
        <v>32</v>
      </c>
      <c r="AB667" t="s">
        <v>32</v>
      </c>
      <c r="AC667" t="s">
        <v>32</v>
      </c>
      <c r="AD667" t="s">
        <v>32</v>
      </c>
      <c r="AE667" t="s">
        <v>32</v>
      </c>
    </row>
    <row r="668" spans="1:31" x14ac:dyDescent="0.2">
      <c r="A668">
        <v>666</v>
      </c>
      <c r="B668" t="s">
        <v>1349</v>
      </c>
      <c r="C668" t="s">
        <v>1350</v>
      </c>
      <c r="D668" t="s">
        <v>32</v>
      </c>
      <c r="E668" t="s">
        <v>32</v>
      </c>
      <c r="F668" t="s">
        <v>32</v>
      </c>
      <c r="G668" t="s">
        <v>32</v>
      </c>
      <c r="H668" t="s">
        <v>32</v>
      </c>
      <c r="I668" t="s">
        <v>32</v>
      </c>
      <c r="J668" t="s">
        <v>32</v>
      </c>
      <c r="K668" t="s">
        <v>32</v>
      </c>
      <c r="L668" t="s">
        <v>32</v>
      </c>
      <c r="M668" t="s">
        <v>32</v>
      </c>
      <c r="N668" t="s">
        <v>32</v>
      </c>
      <c r="O668" t="s">
        <v>32</v>
      </c>
      <c r="P668" t="s">
        <v>32</v>
      </c>
      <c r="Q668" t="s">
        <v>32</v>
      </c>
      <c r="R668" t="s">
        <v>32</v>
      </c>
      <c r="S668" t="s">
        <v>32</v>
      </c>
      <c r="T668" t="s">
        <v>32</v>
      </c>
      <c r="U668" t="s">
        <v>32</v>
      </c>
      <c r="V668" t="s">
        <v>32</v>
      </c>
      <c r="W668" t="s">
        <v>32</v>
      </c>
      <c r="X668" t="s">
        <v>32</v>
      </c>
      <c r="Y668" t="s">
        <v>32</v>
      </c>
      <c r="Z668" t="s">
        <v>32</v>
      </c>
      <c r="AA668" t="s">
        <v>32</v>
      </c>
      <c r="AB668" t="s">
        <v>32</v>
      </c>
      <c r="AC668" t="s">
        <v>32</v>
      </c>
      <c r="AD668" t="s">
        <v>32</v>
      </c>
      <c r="AE668" t="s">
        <v>32</v>
      </c>
    </row>
    <row r="669" spans="1:31" x14ac:dyDescent="0.2">
      <c r="A669">
        <v>667</v>
      </c>
      <c r="B669" t="s">
        <v>1351</v>
      </c>
      <c r="C669" t="s">
        <v>1352</v>
      </c>
      <c r="D669" t="s">
        <v>32</v>
      </c>
      <c r="E669" t="s">
        <v>32</v>
      </c>
      <c r="F669" t="s">
        <v>32</v>
      </c>
      <c r="G669" t="s">
        <v>32</v>
      </c>
      <c r="H669" t="s">
        <v>32</v>
      </c>
      <c r="I669" t="s">
        <v>32</v>
      </c>
      <c r="J669" t="s">
        <v>32</v>
      </c>
      <c r="K669" t="s">
        <v>32</v>
      </c>
      <c r="L669" t="s">
        <v>32</v>
      </c>
      <c r="M669" t="s">
        <v>32</v>
      </c>
      <c r="N669" t="s">
        <v>32</v>
      </c>
      <c r="O669" t="s">
        <v>32</v>
      </c>
      <c r="P669" t="s">
        <v>32</v>
      </c>
      <c r="Q669" t="s">
        <v>32</v>
      </c>
      <c r="R669" t="s">
        <v>32</v>
      </c>
      <c r="S669" t="s">
        <v>32</v>
      </c>
      <c r="T669" t="s">
        <v>32</v>
      </c>
      <c r="U669" t="s">
        <v>32</v>
      </c>
      <c r="V669" t="s">
        <v>32</v>
      </c>
      <c r="W669" t="s">
        <v>32</v>
      </c>
      <c r="X669" t="s">
        <v>32</v>
      </c>
      <c r="Y669" t="s">
        <v>32</v>
      </c>
      <c r="Z669" t="s">
        <v>32</v>
      </c>
      <c r="AA669" t="s">
        <v>32</v>
      </c>
      <c r="AB669" t="s">
        <v>32</v>
      </c>
      <c r="AC669" t="s">
        <v>32</v>
      </c>
      <c r="AD669" t="s">
        <v>32</v>
      </c>
      <c r="AE669" t="s">
        <v>32</v>
      </c>
    </row>
    <row r="670" spans="1:31" x14ac:dyDescent="0.2">
      <c r="A670">
        <v>668</v>
      </c>
      <c r="B670" t="s">
        <v>1353</v>
      </c>
      <c r="C670" t="s">
        <v>1354</v>
      </c>
      <c r="D670" t="s">
        <v>32</v>
      </c>
      <c r="E670" t="s">
        <v>32</v>
      </c>
      <c r="F670" t="s">
        <v>32</v>
      </c>
      <c r="G670" t="s">
        <v>32</v>
      </c>
      <c r="H670" t="s">
        <v>32</v>
      </c>
      <c r="I670" t="s">
        <v>32</v>
      </c>
      <c r="J670" t="s">
        <v>32</v>
      </c>
      <c r="K670" t="s">
        <v>32</v>
      </c>
      <c r="L670" t="s">
        <v>32</v>
      </c>
      <c r="M670" t="s">
        <v>32</v>
      </c>
      <c r="N670" t="s">
        <v>32</v>
      </c>
      <c r="O670" t="s">
        <v>32</v>
      </c>
      <c r="P670" t="s">
        <v>32</v>
      </c>
      <c r="Q670" t="s">
        <v>32</v>
      </c>
      <c r="R670" t="s">
        <v>32</v>
      </c>
      <c r="S670" t="s">
        <v>32</v>
      </c>
      <c r="T670" t="s">
        <v>32</v>
      </c>
      <c r="U670" t="s">
        <v>32</v>
      </c>
      <c r="V670" t="s">
        <v>32</v>
      </c>
      <c r="W670" t="s">
        <v>32</v>
      </c>
      <c r="X670" t="s">
        <v>32</v>
      </c>
      <c r="Y670" t="s">
        <v>32</v>
      </c>
      <c r="Z670" t="s">
        <v>32</v>
      </c>
      <c r="AA670" t="s">
        <v>32</v>
      </c>
      <c r="AB670" t="s">
        <v>32</v>
      </c>
      <c r="AC670" t="s">
        <v>32</v>
      </c>
      <c r="AD670" t="s">
        <v>32</v>
      </c>
      <c r="AE670" t="s">
        <v>32</v>
      </c>
    </row>
    <row r="671" spans="1:31" x14ac:dyDescent="0.2">
      <c r="A671">
        <v>669</v>
      </c>
      <c r="B671" t="s">
        <v>1355</v>
      </c>
      <c r="C671" t="s">
        <v>1356</v>
      </c>
      <c r="D671" t="s">
        <v>32</v>
      </c>
      <c r="E671" t="s">
        <v>32</v>
      </c>
      <c r="F671" t="s">
        <v>32</v>
      </c>
      <c r="G671" t="s">
        <v>32</v>
      </c>
      <c r="H671" t="s">
        <v>32</v>
      </c>
      <c r="I671" t="s">
        <v>32</v>
      </c>
      <c r="J671" t="s">
        <v>32</v>
      </c>
      <c r="K671" t="s">
        <v>32</v>
      </c>
      <c r="L671" t="s">
        <v>32</v>
      </c>
      <c r="M671" t="s">
        <v>32</v>
      </c>
      <c r="N671" t="s">
        <v>32</v>
      </c>
      <c r="O671" t="s">
        <v>32</v>
      </c>
      <c r="P671" t="s">
        <v>32</v>
      </c>
      <c r="Q671" t="s">
        <v>32</v>
      </c>
      <c r="R671" t="s">
        <v>32</v>
      </c>
      <c r="S671" t="s">
        <v>32</v>
      </c>
      <c r="T671" t="s">
        <v>32</v>
      </c>
      <c r="U671" t="s">
        <v>32</v>
      </c>
      <c r="V671" t="s">
        <v>32</v>
      </c>
      <c r="W671" t="s">
        <v>32</v>
      </c>
      <c r="X671" t="s">
        <v>32</v>
      </c>
      <c r="Y671" t="s">
        <v>32</v>
      </c>
      <c r="Z671" t="s">
        <v>32</v>
      </c>
      <c r="AA671" t="s">
        <v>32</v>
      </c>
      <c r="AB671" t="s">
        <v>32</v>
      </c>
      <c r="AC671" t="s">
        <v>32</v>
      </c>
      <c r="AD671" t="s">
        <v>32</v>
      </c>
      <c r="AE671" t="s">
        <v>32</v>
      </c>
    </row>
    <row r="672" spans="1:31" x14ac:dyDescent="0.2">
      <c r="A672">
        <v>670</v>
      </c>
      <c r="B672" t="s">
        <v>1357</v>
      </c>
      <c r="C672" t="s">
        <v>1358</v>
      </c>
      <c r="D672" t="s">
        <v>32</v>
      </c>
      <c r="E672" t="s">
        <v>32</v>
      </c>
      <c r="F672" t="s">
        <v>32</v>
      </c>
      <c r="G672" t="s">
        <v>32</v>
      </c>
      <c r="H672" t="s">
        <v>32</v>
      </c>
      <c r="I672" t="s">
        <v>32</v>
      </c>
      <c r="J672" t="s">
        <v>32</v>
      </c>
      <c r="K672" t="s">
        <v>32</v>
      </c>
      <c r="L672" t="s">
        <v>32</v>
      </c>
      <c r="M672" t="s">
        <v>32</v>
      </c>
      <c r="N672" t="s">
        <v>32</v>
      </c>
      <c r="O672" t="s">
        <v>32</v>
      </c>
      <c r="P672" t="s">
        <v>32</v>
      </c>
      <c r="Q672" t="s">
        <v>32</v>
      </c>
      <c r="R672" t="s">
        <v>32</v>
      </c>
      <c r="S672" t="s">
        <v>32</v>
      </c>
      <c r="T672" t="s">
        <v>32</v>
      </c>
      <c r="U672" t="s">
        <v>32</v>
      </c>
      <c r="V672" t="s">
        <v>32</v>
      </c>
      <c r="W672" t="s">
        <v>32</v>
      </c>
      <c r="X672" t="s">
        <v>32</v>
      </c>
      <c r="Y672" t="s">
        <v>32</v>
      </c>
      <c r="Z672" t="s">
        <v>32</v>
      </c>
      <c r="AA672" t="s">
        <v>32</v>
      </c>
      <c r="AB672" t="s">
        <v>32</v>
      </c>
      <c r="AC672" t="s">
        <v>32</v>
      </c>
      <c r="AD672" t="s">
        <v>32</v>
      </c>
      <c r="AE672" t="s">
        <v>32</v>
      </c>
    </row>
    <row r="673" spans="1:31" x14ac:dyDescent="0.2">
      <c r="A673">
        <v>671</v>
      </c>
      <c r="B673" t="s">
        <v>1359</v>
      </c>
      <c r="C673" t="s">
        <v>1360</v>
      </c>
      <c r="D673" t="s">
        <v>32</v>
      </c>
      <c r="E673" t="s">
        <v>32</v>
      </c>
      <c r="F673" t="s">
        <v>32</v>
      </c>
      <c r="G673" t="s">
        <v>32</v>
      </c>
      <c r="H673" t="s">
        <v>32</v>
      </c>
      <c r="I673" t="s">
        <v>32</v>
      </c>
      <c r="J673" t="s">
        <v>32</v>
      </c>
      <c r="K673" t="s">
        <v>32</v>
      </c>
      <c r="L673" t="s">
        <v>32</v>
      </c>
      <c r="M673" t="s">
        <v>32</v>
      </c>
      <c r="N673" t="s">
        <v>32</v>
      </c>
      <c r="O673" t="s">
        <v>32</v>
      </c>
      <c r="P673" t="s">
        <v>32</v>
      </c>
      <c r="Q673" t="s">
        <v>32</v>
      </c>
      <c r="R673" t="s">
        <v>32</v>
      </c>
      <c r="S673" t="s">
        <v>32</v>
      </c>
      <c r="T673" t="s">
        <v>32</v>
      </c>
      <c r="U673" t="s">
        <v>32</v>
      </c>
      <c r="V673" t="s">
        <v>32</v>
      </c>
      <c r="W673" t="s">
        <v>32</v>
      </c>
      <c r="X673" t="s">
        <v>32</v>
      </c>
      <c r="Y673" t="s">
        <v>32</v>
      </c>
      <c r="Z673" t="s">
        <v>32</v>
      </c>
      <c r="AA673" t="s">
        <v>32</v>
      </c>
      <c r="AB673" t="s">
        <v>32</v>
      </c>
      <c r="AC673" t="s">
        <v>32</v>
      </c>
      <c r="AD673" t="s">
        <v>32</v>
      </c>
      <c r="AE673" t="s">
        <v>32</v>
      </c>
    </row>
    <row r="674" spans="1:31" x14ac:dyDescent="0.2">
      <c r="A674">
        <v>672</v>
      </c>
      <c r="B674" t="s">
        <v>1361</v>
      </c>
      <c r="C674" t="s">
        <v>1362</v>
      </c>
      <c r="D674" t="s">
        <v>39</v>
      </c>
      <c r="E674" t="s">
        <v>32</v>
      </c>
      <c r="F674" t="s">
        <v>32</v>
      </c>
      <c r="G674" t="s">
        <v>32</v>
      </c>
      <c r="H674" t="s">
        <v>32</v>
      </c>
      <c r="I674" t="s">
        <v>32</v>
      </c>
      <c r="J674" t="s">
        <v>32</v>
      </c>
      <c r="K674" t="s">
        <v>32</v>
      </c>
      <c r="L674" t="s">
        <v>32</v>
      </c>
      <c r="M674" t="s">
        <v>32</v>
      </c>
      <c r="N674" t="s">
        <v>32</v>
      </c>
      <c r="O674" t="s">
        <v>32</v>
      </c>
      <c r="P674" t="s">
        <v>32</v>
      </c>
      <c r="Q674" t="s">
        <v>39</v>
      </c>
      <c r="R674" t="s">
        <v>32</v>
      </c>
      <c r="S674" t="s">
        <v>32</v>
      </c>
      <c r="T674" t="s">
        <v>32</v>
      </c>
      <c r="U674" t="s">
        <v>32</v>
      </c>
      <c r="V674" t="s">
        <v>32</v>
      </c>
      <c r="W674" t="s">
        <v>39</v>
      </c>
      <c r="X674" t="s">
        <v>32</v>
      </c>
      <c r="Y674" t="s">
        <v>32</v>
      </c>
      <c r="Z674" t="s">
        <v>32</v>
      </c>
      <c r="AA674" t="s">
        <v>32</v>
      </c>
      <c r="AB674" t="s">
        <v>32</v>
      </c>
      <c r="AC674" t="s">
        <v>32</v>
      </c>
      <c r="AD674" t="s">
        <v>32</v>
      </c>
      <c r="AE674" t="s">
        <v>32</v>
      </c>
    </row>
    <row r="675" spans="1:31" x14ac:dyDescent="0.2">
      <c r="A675">
        <v>673</v>
      </c>
      <c r="B675" t="s">
        <v>1363</v>
      </c>
      <c r="C675" t="s">
        <v>1364</v>
      </c>
      <c r="D675" t="s">
        <v>32</v>
      </c>
      <c r="E675" t="s">
        <v>32</v>
      </c>
      <c r="F675" t="s">
        <v>32</v>
      </c>
      <c r="G675" t="s">
        <v>32</v>
      </c>
      <c r="H675" t="s">
        <v>32</v>
      </c>
      <c r="I675" t="s">
        <v>32</v>
      </c>
      <c r="J675" t="s">
        <v>32</v>
      </c>
      <c r="K675" t="s">
        <v>32</v>
      </c>
      <c r="L675" t="s">
        <v>32</v>
      </c>
      <c r="M675" t="s">
        <v>32</v>
      </c>
      <c r="N675" t="s">
        <v>32</v>
      </c>
      <c r="O675" t="s">
        <v>32</v>
      </c>
      <c r="P675" t="s">
        <v>32</v>
      </c>
      <c r="Q675" t="s">
        <v>32</v>
      </c>
      <c r="R675" t="s">
        <v>32</v>
      </c>
      <c r="S675" t="s">
        <v>32</v>
      </c>
      <c r="T675" t="s">
        <v>32</v>
      </c>
      <c r="U675" t="s">
        <v>32</v>
      </c>
      <c r="V675" t="s">
        <v>32</v>
      </c>
      <c r="W675" t="s">
        <v>32</v>
      </c>
      <c r="X675" t="s">
        <v>32</v>
      </c>
      <c r="Y675" t="s">
        <v>32</v>
      </c>
      <c r="Z675" t="s">
        <v>32</v>
      </c>
      <c r="AA675" t="s">
        <v>32</v>
      </c>
      <c r="AB675" t="s">
        <v>32</v>
      </c>
      <c r="AC675" t="s">
        <v>32</v>
      </c>
      <c r="AD675" t="s">
        <v>32</v>
      </c>
      <c r="AE675" t="s">
        <v>32</v>
      </c>
    </row>
    <row r="676" spans="1:31" x14ac:dyDescent="0.2">
      <c r="A676">
        <v>674</v>
      </c>
      <c r="B676" t="s">
        <v>1365</v>
      </c>
      <c r="C676" t="s">
        <v>1366</v>
      </c>
      <c r="D676" t="s">
        <v>32</v>
      </c>
      <c r="E676" t="s">
        <v>32</v>
      </c>
      <c r="F676" t="s">
        <v>32</v>
      </c>
      <c r="G676" t="s">
        <v>32</v>
      </c>
      <c r="H676" t="s">
        <v>32</v>
      </c>
      <c r="I676" t="s">
        <v>32</v>
      </c>
      <c r="J676" t="s">
        <v>32</v>
      </c>
      <c r="K676" t="s">
        <v>32</v>
      </c>
      <c r="L676" t="s">
        <v>32</v>
      </c>
      <c r="M676" t="s">
        <v>32</v>
      </c>
      <c r="N676" t="s">
        <v>32</v>
      </c>
      <c r="O676" t="s">
        <v>32</v>
      </c>
      <c r="P676" t="s">
        <v>32</v>
      </c>
      <c r="Q676" t="s">
        <v>32</v>
      </c>
      <c r="R676" t="s">
        <v>32</v>
      </c>
      <c r="S676" t="s">
        <v>32</v>
      </c>
      <c r="T676" t="s">
        <v>32</v>
      </c>
      <c r="U676" t="s">
        <v>32</v>
      </c>
      <c r="V676" t="s">
        <v>32</v>
      </c>
      <c r="W676" t="s">
        <v>32</v>
      </c>
      <c r="X676" t="s">
        <v>32</v>
      </c>
      <c r="Y676" t="s">
        <v>32</v>
      </c>
      <c r="Z676" t="s">
        <v>32</v>
      </c>
      <c r="AA676" t="s">
        <v>32</v>
      </c>
      <c r="AB676" t="s">
        <v>32</v>
      </c>
      <c r="AC676" t="s">
        <v>32</v>
      </c>
      <c r="AD676" t="s">
        <v>32</v>
      </c>
      <c r="AE676" t="s">
        <v>32</v>
      </c>
    </row>
    <row r="677" spans="1:31" x14ac:dyDescent="0.2">
      <c r="A677">
        <v>675</v>
      </c>
      <c r="B677" t="s">
        <v>1367</v>
      </c>
      <c r="C677" t="s">
        <v>1368</v>
      </c>
      <c r="D677" t="s">
        <v>32</v>
      </c>
      <c r="E677" t="s">
        <v>32</v>
      </c>
      <c r="F677" t="s">
        <v>32</v>
      </c>
      <c r="G677" t="s">
        <v>32</v>
      </c>
      <c r="H677" t="s">
        <v>32</v>
      </c>
      <c r="I677" t="s">
        <v>32</v>
      </c>
      <c r="J677" t="s">
        <v>32</v>
      </c>
      <c r="K677" t="s">
        <v>32</v>
      </c>
      <c r="L677" t="s">
        <v>32</v>
      </c>
      <c r="M677" t="s">
        <v>32</v>
      </c>
      <c r="N677" t="s">
        <v>32</v>
      </c>
      <c r="O677" t="s">
        <v>32</v>
      </c>
      <c r="P677" t="s">
        <v>32</v>
      </c>
      <c r="Q677" t="s">
        <v>32</v>
      </c>
      <c r="R677" t="s">
        <v>32</v>
      </c>
      <c r="S677" t="s">
        <v>32</v>
      </c>
      <c r="T677" t="s">
        <v>32</v>
      </c>
      <c r="U677" t="s">
        <v>32</v>
      </c>
      <c r="V677" t="s">
        <v>32</v>
      </c>
      <c r="W677" t="s">
        <v>32</v>
      </c>
      <c r="X677" t="s">
        <v>32</v>
      </c>
      <c r="Y677" t="s">
        <v>32</v>
      </c>
      <c r="Z677" t="s">
        <v>32</v>
      </c>
      <c r="AA677" t="s">
        <v>32</v>
      </c>
      <c r="AB677" t="s">
        <v>32</v>
      </c>
      <c r="AC677" t="s">
        <v>32</v>
      </c>
      <c r="AD677" t="s">
        <v>32</v>
      </c>
      <c r="AE677" t="s">
        <v>32</v>
      </c>
    </row>
    <row r="678" spans="1:31" x14ac:dyDescent="0.2">
      <c r="A678">
        <v>676</v>
      </c>
      <c r="B678" t="s">
        <v>1369</v>
      </c>
      <c r="C678" t="s">
        <v>1370</v>
      </c>
      <c r="D678" t="s">
        <v>32</v>
      </c>
      <c r="E678" t="s">
        <v>32</v>
      </c>
      <c r="F678" t="s">
        <v>32</v>
      </c>
      <c r="G678" t="s">
        <v>32</v>
      </c>
      <c r="H678" t="s">
        <v>32</v>
      </c>
      <c r="I678" t="s">
        <v>32</v>
      </c>
      <c r="J678" t="s">
        <v>32</v>
      </c>
      <c r="K678" t="s">
        <v>32</v>
      </c>
      <c r="L678" t="s">
        <v>32</v>
      </c>
      <c r="M678" t="s">
        <v>32</v>
      </c>
      <c r="N678" t="s">
        <v>32</v>
      </c>
      <c r="O678" t="s">
        <v>32</v>
      </c>
      <c r="P678" t="s">
        <v>32</v>
      </c>
      <c r="Q678" t="s">
        <v>32</v>
      </c>
      <c r="R678" t="s">
        <v>32</v>
      </c>
      <c r="S678" t="s">
        <v>32</v>
      </c>
      <c r="T678" t="s">
        <v>32</v>
      </c>
      <c r="U678" t="s">
        <v>32</v>
      </c>
      <c r="V678" t="s">
        <v>32</v>
      </c>
      <c r="W678" t="s">
        <v>32</v>
      </c>
      <c r="X678" t="s">
        <v>32</v>
      </c>
      <c r="Y678" t="s">
        <v>32</v>
      </c>
      <c r="Z678" t="s">
        <v>32</v>
      </c>
      <c r="AA678" t="s">
        <v>32</v>
      </c>
      <c r="AB678" t="s">
        <v>32</v>
      </c>
      <c r="AC678" t="s">
        <v>32</v>
      </c>
      <c r="AD678" t="s">
        <v>32</v>
      </c>
      <c r="AE678" t="s">
        <v>32</v>
      </c>
    </row>
    <row r="679" spans="1:31" x14ac:dyDescent="0.2">
      <c r="A679">
        <v>677</v>
      </c>
      <c r="B679" t="s">
        <v>1371</v>
      </c>
      <c r="C679" t="s">
        <v>1372</v>
      </c>
      <c r="D679" t="s">
        <v>32</v>
      </c>
      <c r="E679" t="s">
        <v>32</v>
      </c>
      <c r="F679" t="s">
        <v>32</v>
      </c>
      <c r="G679" t="s">
        <v>32</v>
      </c>
      <c r="H679" t="s">
        <v>32</v>
      </c>
      <c r="I679" t="s">
        <v>32</v>
      </c>
      <c r="J679" t="s">
        <v>32</v>
      </c>
      <c r="K679" t="s">
        <v>32</v>
      </c>
      <c r="L679" t="s">
        <v>32</v>
      </c>
      <c r="M679" t="s">
        <v>32</v>
      </c>
      <c r="N679" t="s">
        <v>32</v>
      </c>
      <c r="O679" t="s">
        <v>32</v>
      </c>
      <c r="P679" t="s">
        <v>32</v>
      </c>
      <c r="Q679" t="s">
        <v>32</v>
      </c>
      <c r="R679" t="s">
        <v>32</v>
      </c>
      <c r="S679" t="s">
        <v>32</v>
      </c>
      <c r="T679" t="s">
        <v>32</v>
      </c>
      <c r="U679" t="s">
        <v>32</v>
      </c>
      <c r="V679" t="s">
        <v>32</v>
      </c>
      <c r="W679" t="s">
        <v>32</v>
      </c>
      <c r="X679" t="s">
        <v>32</v>
      </c>
      <c r="Y679" t="s">
        <v>32</v>
      </c>
      <c r="Z679" t="s">
        <v>32</v>
      </c>
      <c r="AA679" t="s">
        <v>32</v>
      </c>
      <c r="AB679" t="s">
        <v>32</v>
      </c>
      <c r="AC679" t="s">
        <v>32</v>
      </c>
      <c r="AD679" t="s">
        <v>32</v>
      </c>
      <c r="AE679" t="s">
        <v>32</v>
      </c>
    </row>
    <row r="680" spans="1:31" x14ac:dyDescent="0.2">
      <c r="A680">
        <v>678</v>
      </c>
      <c r="B680" t="s">
        <v>1373</v>
      </c>
      <c r="C680" t="s">
        <v>1374</v>
      </c>
      <c r="D680" t="s">
        <v>32</v>
      </c>
      <c r="E680" t="s">
        <v>32</v>
      </c>
      <c r="F680" t="s">
        <v>32</v>
      </c>
      <c r="G680" t="s">
        <v>32</v>
      </c>
      <c r="H680" t="s">
        <v>32</v>
      </c>
      <c r="I680" t="s">
        <v>32</v>
      </c>
      <c r="J680" t="s">
        <v>32</v>
      </c>
      <c r="K680" t="s">
        <v>32</v>
      </c>
      <c r="L680" t="s">
        <v>32</v>
      </c>
      <c r="M680" t="s">
        <v>32</v>
      </c>
      <c r="N680" t="s">
        <v>32</v>
      </c>
      <c r="O680" t="s">
        <v>32</v>
      </c>
      <c r="P680" t="s">
        <v>32</v>
      </c>
      <c r="Q680" t="s">
        <v>32</v>
      </c>
      <c r="R680" t="s">
        <v>32</v>
      </c>
      <c r="S680" t="s">
        <v>32</v>
      </c>
      <c r="T680" t="s">
        <v>32</v>
      </c>
      <c r="U680" t="s">
        <v>32</v>
      </c>
      <c r="V680" t="s">
        <v>32</v>
      </c>
      <c r="W680" t="s">
        <v>32</v>
      </c>
      <c r="X680" t="s">
        <v>32</v>
      </c>
      <c r="Y680" t="s">
        <v>32</v>
      </c>
      <c r="Z680" t="s">
        <v>32</v>
      </c>
      <c r="AA680" t="s">
        <v>32</v>
      </c>
      <c r="AB680" t="s">
        <v>32</v>
      </c>
      <c r="AC680" t="s">
        <v>32</v>
      </c>
      <c r="AD680" t="s">
        <v>32</v>
      </c>
      <c r="AE680" t="s">
        <v>32</v>
      </c>
    </row>
    <row r="681" spans="1:31" x14ac:dyDescent="0.2">
      <c r="A681">
        <v>679</v>
      </c>
      <c r="B681" t="s">
        <v>1375</v>
      </c>
      <c r="C681" t="s">
        <v>1376</v>
      </c>
      <c r="D681" t="s">
        <v>32</v>
      </c>
      <c r="E681" t="s">
        <v>32</v>
      </c>
      <c r="F681" t="s">
        <v>32</v>
      </c>
      <c r="G681" t="s">
        <v>32</v>
      </c>
      <c r="H681" t="s">
        <v>32</v>
      </c>
      <c r="I681" t="s">
        <v>32</v>
      </c>
      <c r="J681" t="s">
        <v>32</v>
      </c>
      <c r="K681" t="s">
        <v>32</v>
      </c>
      <c r="L681" t="s">
        <v>32</v>
      </c>
      <c r="M681" t="s">
        <v>32</v>
      </c>
      <c r="N681" t="s">
        <v>32</v>
      </c>
      <c r="O681" t="s">
        <v>32</v>
      </c>
      <c r="P681" t="s">
        <v>32</v>
      </c>
      <c r="Q681" t="s">
        <v>32</v>
      </c>
      <c r="R681" t="s">
        <v>32</v>
      </c>
      <c r="S681" t="s">
        <v>32</v>
      </c>
      <c r="T681" t="s">
        <v>32</v>
      </c>
      <c r="U681" t="s">
        <v>32</v>
      </c>
      <c r="V681" t="s">
        <v>32</v>
      </c>
      <c r="W681" t="s">
        <v>32</v>
      </c>
      <c r="X681" t="s">
        <v>32</v>
      </c>
      <c r="Y681" t="s">
        <v>32</v>
      </c>
      <c r="Z681" t="s">
        <v>32</v>
      </c>
      <c r="AA681" t="s">
        <v>32</v>
      </c>
      <c r="AB681" t="s">
        <v>32</v>
      </c>
      <c r="AC681" t="s">
        <v>32</v>
      </c>
      <c r="AD681" t="s">
        <v>32</v>
      </c>
      <c r="AE681" t="s">
        <v>32</v>
      </c>
    </row>
    <row r="682" spans="1:31" x14ac:dyDescent="0.2">
      <c r="A682">
        <v>680</v>
      </c>
      <c r="B682" t="s">
        <v>1377</v>
      </c>
      <c r="C682" t="s">
        <v>1378</v>
      </c>
      <c r="D682" t="s">
        <v>32</v>
      </c>
      <c r="E682" t="s">
        <v>32</v>
      </c>
      <c r="F682" t="s">
        <v>32</v>
      </c>
      <c r="G682" t="s">
        <v>32</v>
      </c>
      <c r="H682" t="s">
        <v>32</v>
      </c>
      <c r="I682" t="s">
        <v>32</v>
      </c>
      <c r="J682" t="s">
        <v>32</v>
      </c>
      <c r="K682" t="s">
        <v>32</v>
      </c>
      <c r="L682" t="s">
        <v>32</v>
      </c>
      <c r="M682" t="s">
        <v>32</v>
      </c>
      <c r="N682" t="s">
        <v>32</v>
      </c>
      <c r="O682" t="s">
        <v>32</v>
      </c>
      <c r="P682" t="s">
        <v>32</v>
      </c>
      <c r="Q682" t="s">
        <v>32</v>
      </c>
      <c r="R682" t="s">
        <v>32</v>
      </c>
      <c r="S682" t="s">
        <v>32</v>
      </c>
      <c r="T682" t="s">
        <v>32</v>
      </c>
      <c r="U682" t="s">
        <v>32</v>
      </c>
      <c r="V682" t="s">
        <v>32</v>
      </c>
      <c r="W682" t="s">
        <v>32</v>
      </c>
      <c r="X682" t="s">
        <v>32</v>
      </c>
      <c r="Y682" t="s">
        <v>32</v>
      </c>
      <c r="Z682" t="s">
        <v>32</v>
      </c>
      <c r="AA682" t="s">
        <v>32</v>
      </c>
      <c r="AB682" t="s">
        <v>32</v>
      </c>
      <c r="AC682" t="s">
        <v>32</v>
      </c>
      <c r="AD682" t="s">
        <v>32</v>
      </c>
      <c r="AE682" t="s">
        <v>32</v>
      </c>
    </row>
    <row r="683" spans="1:31" x14ac:dyDescent="0.2">
      <c r="A683">
        <v>681</v>
      </c>
      <c r="B683" t="s">
        <v>1379</v>
      </c>
      <c r="C683" t="s">
        <v>1380</v>
      </c>
      <c r="D683" t="s">
        <v>32</v>
      </c>
      <c r="E683" t="s">
        <v>32</v>
      </c>
      <c r="F683" t="s">
        <v>32</v>
      </c>
      <c r="G683" t="s">
        <v>32</v>
      </c>
      <c r="H683" t="s">
        <v>32</v>
      </c>
      <c r="I683" t="s">
        <v>32</v>
      </c>
      <c r="J683" t="s">
        <v>32</v>
      </c>
      <c r="K683" t="s">
        <v>32</v>
      </c>
      <c r="L683" t="s">
        <v>32</v>
      </c>
      <c r="M683" t="s">
        <v>32</v>
      </c>
      <c r="N683" t="s">
        <v>32</v>
      </c>
      <c r="O683" t="s">
        <v>32</v>
      </c>
      <c r="P683" t="s">
        <v>32</v>
      </c>
      <c r="Q683" t="s">
        <v>32</v>
      </c>
      <c r="R683" t="s">
        <v>32</v>
      </c>
      <c r="S683" t="s">
        <v>32</v>
      </c>
      <c r="T683" t="s">
        <v>32</v>
      </c>
      <c r="U683" t="s">
        <v>32</v>
      </c>
      <c r="V683" t="s">
        <v>32</v>
      </c>
      <c r="W683" t="s">
        <v>32</v>
      </c>
      <c r="X683" t="s">
        <v>32</v>
      </c>
      <c r="Y683" t="s">
        <v>32</v>
      </c>
      <c r="Z683" t="s">
        <v>32</v>
      </c>
      <c r="AA683" t="s">
        <v>32</v>
      </c>
      <c r="AB683" t="s">
        <v>32</v>
      </c>
      <c r="AC683" t="s">
        <v>32</v>
      </c>
      <c r="AD683" t="s">
        <v>32</v>
      </c>
      <c r="AE683" t="s">
        <v>32</v>
      </c>
    </row>
    <row r="684" spans="1:31" x14ac:dyDescent="0.2">
      <c r="A684">
        <v>682</v>
      </c>
      <c r="B684" t="s">
        <v>1381</v>
      </c>
      <c r="C684" t="s">
        <v>1382</v>
      </c>
      <c r="D684" t="s">
        <v>32</v>
      </c>
      <c r="E684" t="s">
        <v>32</v>
      </c>
      <c r="F684" t="s">
        <v>32</v>
      </c>
      <c r="G684" t="s">
        <v>32</v>
      </c>
      <c r="H684" t="s">
        <v>32</v>
      </c>
      <c r="I684" t="s">
        <v>32</v>
      </c>
      <c r="J684" t="s">
        <v>32</v>
      </c>
      <c r="K684" t="s">
        <v>32</v>
      </c>
      <c r="L684" t="s">
        <v>32</v>
      </c>
      <c r="M684" t="s">
        <v>32</v>
      </c>
      <c r="N684" t="s">
        <v>32</v>
      </c>
      <c r="O684" t="s">
        <v>32</v>
      </c>
      <c r="P684" t="s">
        <v>32</v>
      </c>
      <c r="Q684" t="s">
        <v>32</v>
      </c>
      <c r="R684" t="s">
        <v>32</v>
      </c>
      <c r="S684" t="s">
        <v>32</v>
      </c>
      <c r="T684" t="s">
        <v>32</v>
      </c>
      <c r="U684" t="s">
        <v>32</v>
      </c>
      <c r="V684" t="s">
        <v>32</v>
      </c>
      <c r="W684" t="s">
        <v>32</v>
      </c>
      <c r="X684" t="s">
        <v>32</v>
      </c>
      <c r="Y684" t="s">
        <v>32</v>
      </c>
      <c r="Z684" t="s">
        <v>32</v>
      </c>
      <c r="AA684" t="s">
        <v>32</v>
      </c>
      <c r="AB684" t="s">
        <v>32</v>
      </c>
      <c r="AC684" t="s">
        <v>32</v>
      </c>
      <c r="AD684" t="s">
        <v>32</v>
      </c>
      <c r="AE684" t="s">
        <v>32</v>
      </c>
    </row>
    <row r="685" spans="1:31" x14ac:dyDescent="0.2">
      <c r="A685">
        <v>683</v>
      </c>
      <c r="B685" t="s">
        <v>1383</v>
      </c>
      <c r="C685" t="s">
        <v>1384</v>
      </c>
      <c r="D685" t="s">
        <v>39</v>
      </c>
      <c r="E685" t="s">
        <v>32</v>
      </c>
      <c r="F685" t="s">
        <v>32</v>
      </c>
      <c r="G685" t="s">
        <v>32</v>
      </c>
      <c r="H685" t="s">
        <v>32</v>
      </c>
      <c r="I685" t="s">
        <v>32</v>
      </c>
      <c r="J685" t="s">
        <v>32</v>
      </c>
      <c r="K685" t="s">
        <v>32</v>
      </c>
      <c r="L685" t="s">
        <v>32</v>
      </c>
      <c r="M685" t="s">
        <v>32</v>
      </c>
      <c r="N685" t="s">
        <v>32</v>
      </c>
      <c r="O685" t="s">
        <v>32</v>
      </c>
      <c r="P685" t="s">
        <v>32</v>
      </c>
      <c r="Q685" t="s">
        <v>39</v>
      </c>
      <c r="R685" t="s">
        <v>32</v>
      </c>
      <c r="S685" t="s">
        <v>32</v>
      </c>
      <c r="T685" t="s">
        <v>32</v>
      </c>
      <c r="U685" t="s">
        <v>32</v>
      </c>
      <c r="V685" t="s">
        <v>32</v>
      </c>
      <c r="W685" t="s">
        <v>39</v>
      </c>
      <c r="X685" t="s">
        <v>32</v>
      </c>
      <c r="Y685" t="s">
        <v>32</v>
      </c>
      <c r="Z685" t="s">
        <v>32</v>
      </c>
      <c r="AA685" t="s">
        <v>32</v>
      </c>
      <c r="AB685" t="s">
        <v>32</v>
      </c>
      <c r="AC685" t="s">
        <v>39</v>
      </c>
      <c r="AD685" t="s">
        <v>32</v>
      </c>
      <c r="AE685" t="s">
        <v>32</v>
      </c>
    </row>
    <row r="686" spans="1:31" x14ac:dyDescent="0.2">
      <c r="A686">
        <v>684</v>
      </c>
      <c r="B686" t="s">
        <v>1385</v>
      </c>
      <c r="C686" t="s">
        <v>1386</v>
      </c>
      <c r="D686" t="s">
        <v>32</v>
      </c>
      <c r="E686" t="s">
        <v>32</v>
      </c>
      <c r="F686" t="s">
        <v>32</v>
      </c>
      <c r="G686" t="s">
        <v>32</v>
      </c>
      <c r="H686" t="s">
        <v>32</v>
      </c>
      <c r="I686" t="s">
        <v>32</v>
      </c>
      <c r="J686" t="s">
        <v>32</v>
      </c>
      <c r="K686" t="s">
        <v>32</v>
      </c>
      <c r="L686" t="s">
        <v>32</v>
      </c>
      <c r="M686" t="s">
        <v>32</v>
      </c>
      <c r="N686" t="s">
        <v>32</v>
      </c>
      <c r="O686" t="s">
        <v>32</v>
      </c>
      <c r="P686" t="s">
        <v>32</v>
      </c>
      <c r="Q686" t="s">
        <v>32</v>
      </c>
      <c r="R686" t="s">
        <v>32</v>
      </c>
      <c r="S686" t="s">
        <v>32</v>
      </c>
      <c r="T686" t="s">
        <v>32</v>
      </c>
      <c r="U686" t="s">
        <v>32</v>
      </c>
      <c r="V686" t="s">
        <v>32</v>
      </c>
      <c r="W686" t="s">
        <v>32</v>
      </c>
      <c r="X686" t="s">
        <v>32</v>
      </c>
      <c r="Y686" t="s">
        <v>32</v>
      </c>
      <c r="Z686" t="s">
        <v>32</v>
      </c>
      <c r="AA686" t="s">
        <v>32</v>
      </c>
      <c r="AB686" t="s">
        <v>32</v>
      </c>
      <c r="AC686" t="s">
        <v>32</v>
      </c>
      <c r="AD686" t="s">
        <v>32</v>
      </c>
      <c r="AE686" t="s">
        <v>32</v>
      </c>
    </row>
    <row r="687" spans="1:31" x14ac:dyDescent="0.2">
      <c r="A687">
        <v>685</v>
      </c>
      <c r="B687" t="s">
        <v>1387</v>
      </c>
      <c r="C687" t="s">
        <v>1388</v>
      </c>
      <c r="D687" t="s">
        <v>32</v>
      </c>
      <c r="E687" t="s">
        <v>32</v>
      </c>
      <c r="F687" t="s">
        <v>32</v>
      </c>
      <c r="G687" t="s">
        <v>32</v>
      </c>
      <c r="H687" t="s">
        <v>32</v>
      </c>
      <c r="I687" t="s">
        <v>32</v>
      </c>
      <c r="J687" t="s">
        <v>32</v>
      </c>
      <c r="K687" t="s">
        <v>32</v>
      </c>
      <c r="L687" t="s">
        <v>32</v>
      </c>
      <c r="M687" t="s">
        <v>32</v>
      </c>
      <c r="N687" t="s">
        <v>32</v>
      </c>
      <c r="O687" t="s">
        <v>32</v>
      </c>
      <c r="P687" t="s">
        <v>32</v>
      </c>
      <c r="Q687" t="s">
        <v>32</v>
      </c>
      <c r="R687" t="s">
        <v>32</v>
      </c>
      <c r="S687" t="s">
        <v>32</v>
      </c>
      <c r="T687" t="s">
        <v>32</v>
      </c>
      <c r="U687" t="s">
        <v>32</v>
      </c>
      <c r="V687" t="s">
        <v>32</v>
      </c>
      <c r="W687" t="s">
        <v>32</v>
      </c>
      <c r="X687" t="s">
        <v>32</v>
      </c>
      <c r="Y687" t="s">
        <v>32</v>
      </c>
      <c r="Z687" t="s">
        <v>32</v>
      </c>
      <c r="AA687" t="s">
        <v>32</v>
      </c>
      <c r="AB687" t="s">
        <v>32</v>
      </c>
      <c r="AC687" t="s">
        <v>32</v>
      </c>
      <c r="AD687" t="s">
        <v>32</v>
      </c>
      <c r="AE687" t="s">
        <v>32</v>
      </c>
    </row>
    <row r="688" spans="1:31" x14ac:dyDescent="0.2">
      <c r="A688">
        <v>686</v>
      </c>
      <c r="B688" t="s">
        <v>1389</v>
      </c>
      <c r="C688" t="s">
        <v>1390</v>
      </c>
      <c r="D688" t="s">
        <v>32</v>
      </c>
      <c r="E688" t="s">
        <v>32</v>
      </c>
      <c r="F688" t="s">
        <v>32</v>
      </c>
      <c r="G688" t="s">
        <v>32</v>
      </c>
      <c r="H688" t="s">
        <v>32</v>
      </c>
      <c r="I688" t="s">
        <v>32</v>
      </c>
      <c r="J688" t="s">
        <v>32</v>
      </c>
      <c r="K688" t="s">
        <v>32</v>
      </c>
      <c r="L688" t="s">
        <v>32</v>
      </c>
      <c r="M688" t="s">
        <v>32</v>
      </c>
      <c r="N688" t="s">
        <v>32</v>
      </c>
      <c r="O688" t="s">
        <v>32</v>
      </c>
      <c r="P688" t="s">
        <v>32</v>
      </c>
      <c r="Q688" t="s">
        <v>32</v>
      </c>
      <c r="R688" t="s">
        <v>32</v>
      </c>
      <c r="S688" t="s">
        <v>32</v>
      </c>
      <c r="T688" t="s">
        <v>32</v>
      </c>
      <c r="U688" t="s">
        <v>32</v>
      </c>
      <c r="V688" t="s">
        <v>32</v>
      </c>
      <c r="W688" t="s">
        <v>32</v>
      </c>
      <c r="X688" t="s">
        <v>32</v>
      </c>
      <c r="Y688" t="s">
        <v>32</v>
      </c>
      <c r="Z688" t="s">
        <v>32</v>
      </c>
      <c r="AA688" t="s">
        <v>32</v>
      </c>
      <c r="AB688" t="s">
        <v>32</v>
      </c>
      <c r="AC688" t="s">
        <v>32</v>
      </c>
      <c r="AD688" t="s">
        <v>32</v>
      </c>
      <c r="AE688" t="s">
        <v>32</v>
      </c>
    </row>
    <row r="689" spans="1:31" x14ac:dyDescent="0.2">
      <c r="A689">
        <v>687</v>
      </c>
      <c r="B689" t="s">
        <v>1391</v>
      </c>
      <c r="C689" t="s">
        <v>1392</v>
      </c>
      <c r="D689" t="s">
        <v>32</v>
      </c>
      <c r="E689" t="s">
        <v>32</v>
      </c>
      <c r="F689" t="s">
        <v>32</v>
      </c>
      <c r="G689" t="s">
        <v>32</v>
      </c>
      <c r="H689" t="s">
        <v>32</v>
      </c>
      <c r="I689" t="s">
        <v>32</v>
      </c>
      <c r="J689" t="s">
        <v>32</v>
      </c>
      <c r="K689" t="s">
        <v>32</v>
      </c>
      <c r="L689" t="s">
        <v>32</v>
      </c>
      <c r="M689" t="s">
        <v>32</v>
      </c>
      <c r="N689" t="s">
        <v>32</v>
      </c>
      <c r="O689" t="s">
        <v>32</v>
      </c>
      <c r="P689" t="s">
        <v>32</v>
      </c>
      <c r="Q689" t="s">
        <v>32</v>
      </c>
      <c r="R689" t="s">
        <v>32</v>
      </c>
      <c r="S689" t="s">
        <v>32</v>
      </c>
      <c r="T689" t="s">
        <v>32</v>
      </c>
      <c r="U689" t="s">
        <v>32</v>
      </c>
      <c r="V689" t="s">
        <v>32</v>
      </c>
      <c r="W689" t="s">
        <v>32</v>
      </c>
      <c r="X689" t="s">
        <v>32</v>
      </c>
      <c r="Y689" t="s">
        <v>32</v>
      </c>
      <c r="Z689" t="s">
        <v>32</v>
      </c>
      <c r="AA689" t="s">
        <v>32</v>
      </c>
      <c r="AB689" t="s">
        <v>32</v>
      </c>
      <c r="AC689" t="s">
        <v>32</v>
      </c>
      <c r="AD689" t="s">
        <v>32</v>
      </c>
      <c r="AE689" t="s">
        <v>32</v>
      </c>
    </row>
    <row r="690" spans="1:31" x14ac:dyDescent="0.2">
      <c r="A690">
        <v>688</v>
      </c>
      <c r="B690" t="s">
        <v>1393</v>
      </c>
      <c r="C690" t="s">
        <v>1394</v>
      </c>
      <c r="D690" t="s">
        <v>32</v>
      </c>
      <c r="E690" t="s">
        <v>32</v>
      </c>
      <c r="F690" t="s">
        <v>32</v>
      </c>
      <c r="G690" t="s">
        <v>32</v>
      </c>
      <c r="H690" t="s">
        <v>32</v>
      </c>
      <c r="I690" t="s">
        <v>32</v>
      </c>
      <c r="J690" t="s">
        <v>32</v>
      </c>
      <c r="K690" t="s">
        <v>32</v>
      </c>
      <c r="L690" t="s">
        <v>32</v>
      </c>
      <c r="M690" t="s">
        <v>32</v>
      </c>
      <c r="N690" t="s">
        <v>32</v>
      </c>
      <c r="O690" t="s">
        <v>32</v>
      </c>
      <c r="P690" t="s">
        <v>32</v>
      </c>
      <c r="Q690" t="s">
        <v>32</v>
      </c>
      <c r="R690" t="s">
        <v>32</v>
      </c>
      <c r="S690" t="s">
        <v>32</v>
      </c>
      <c r="T690" t="s">
        <v>32</v>
      </c>
      <c r="U690" t="s">
        <v>32</v>
      </c>
      <c r="V690" t="s">
        <v>32</v>
      </c>
      <c r="W690" t="s">
        <v>32</v>
      </c>
      <c r="X690" t="s">
        <v>32</v>
      </c>
      <c r="Y690" t="s">
        <v>32</v>
      </c>
      <c r="Z690" t="s">
        <v>32</v>
      </c>
      <c r="AA690" t="s">
        <v>32</v>
      </c>
      <c r="AB690" t="s">
        <v>32</v>
      </c>
      <c r="AC690" t="s">
        <v>32</v>
      </c>
      <c r="AD690" t="s">
        <v>32</v>
      </c>
      <c r="AE690" t="s">
        <v>32</v>
      </c>
    </row>
    <row r="691" spans="1:31" x14ac:dyDescent="0.2">
      <c r="A691">
        <v>689</v>
      </c>
      <c r="B691" t="s">
        <v>1395</v>
      </c>
      <c r="C691" t="s">
        <v>1396</v>
      </c>
      <c r="D691" t="s">
        <v>39</v>
      </c>
      <c r="E691" t="s">
        <v>32</v>
      </c>
      <c r="F691" t="s">
        <v>32</v>
      </c>
      <c r="G691" t="s">
        <v>39</v>
      </c>
      <c r="H691" t="s">
        <v>32</v>
      </c>
      <c r="I691" t="s">
        <v>39</v>
      </c>
      <c r="J691" t="s">
        <v>32</v>
      </c>
      <c r="K691" t="s">
        <v>32</v>
      </c>
      <c r="L691" t="s">
        <v>39</v>
      </c>
      <c r="M691" t="s">
        <v>32</v>
      </c>
      <c r="N691" t="s">
        <v>32</v>
      </c>
      <c r="O691" t="s">
        <v>32</v>
      </c>
      <c r="P691" t="s">
        <v>32</v>
      </c>
      <c r="Q691" t="s">
        <v>32</v>
      </c>
      <c r="R691" t="s">
        <v>32</v>
      </c>
      <c r="S691" t="s">
        <v>32</v>
      </c>
      <c r="T691" t="s">
        <v>32</v>
      </c>
      <c r="U691" t="s">
        <v>32</v>
      </c>
      <c r="V691" t="s">
        <v>32</v>
      </c>
      <c r="W691" t="s">
        <v>32</v>
      </c>
      <c r="X691" t="s">
        <v>32</v>
      </c>
      <c r="Y691" t="s">
        <v>39</v>
      </c>
      <c r="Z691" t="s">
        <v>32</v>
      </c>
      <c r="AA691" t="s">
        <v>39</v>
      </c>
      <c r="AB691" t="s">
        <v>32</v>
      </c>
      <c r="AC691" t="s">
        <v>39</v>
      </c>
      <c r="AD691" t="s">
        <v>39</v>
      </c>
      <c r="AE691" t="s">
        <v>32</v>
      </c>
    </row>
    <row r="692" spans="1:31" x14ac:dyDescent="0.2">
      <c r="A692">
        <v>690</v>
      </c>
      <c r="B692" t="s">
        <v>1397</v>
      </c>
      <c r="C692" t="s">
        <v>1398</v>
      </c>
      <c r="D692" t="s">
        <v>39</v>
      </c>
      <c r="E692" t="s">
        <v>39</v>
      </c>
      <c r="F692" t="s">
        <v>32</v>
      </c>
      <c r="G692" t="s">
        <v>39</v>
      </c>
      <c r="H692" t="s">
        <v>32</v>
      </c>
      <c r="I692" t="s">
        <v>39</v>
      </c>
      <c r="J692" t="s">
        <v>32</v>
      </c>
      <c r="K692" t="s">
        <v>32</v>
      </c>
      <c r="L692" t="s">
        <v>39</v>
      </c>
      <c r="M692" t="s">
        <v>32</v>
      </c>
      <c r="N692" t="s">
        <v>32</v>
      </c>
      <c r="O692" t="s">
        <v>32</v>
      </c>
      <c r="P692" t="s">
        <v>32</v>
      </c>
      <c r="Q692" t="s">
        <v>32</v>
      </c>
      <c r="R692" t="s">
        <v>32</v>
      </c>
      <c r="S692" t="s">
        <v>32</v>
      </c>
      <c r="T692" t="s">
        <v>32</v>
      </c>
      <c r="U692" t="s">
        <v>32</v>
      </c>
      <c r="V692" t="s">
        <v>39</v>
      </c>
      <c r="W692" t="s">
        <v>32</v>
      </c>
      <c r="X692" t="s">
        <v>32</v>
      </c>
      <c r="Y692" t="s">
        <v>39</v>
      </c>
      <c r="Z692" t="s">
        <v>32</v>
      </c>
      <c r="AA692" t="s">
        <v>39</v>
      </c>
      <c r="AB692" t="s">
        <v>32</v>
      </c>
      <c r="AC692" t="s">
        <v>39</v>
      </c>
      <c r="AD692" t="s">
        <v>39</v>
      </c>
      <c r="AE692" t="s">
        <v>32</v>
      </c>
    </row>
    <row r="693" spans="1:31" x14ac:dyDescent="0.2">
      <c r="A693">
        <v>691</v>
      </c>
      <c r="B693" t="s">
        <v>1399</v>
      </c>
      <c r="C693" t="s">
        <v>1400</v>
      </c>
      <c r="D693" t="s">
        <v>32</v>
      </c>
      <c r="E693" t="s">
        <v>32</v>
      </c>
      <c r="F693" t="s">
        <v>32</v>
      </c>
      <c r="G693" t="s">
        <v>32</v>
      </c>
      <c r="H693" t="s">
        <v>32</v>
      </c>
      <c r="I693" t="s">
        <v>32</v>
      </c>
      <c r="J693" t="s">
        <v>32</v>
      </c>
      <c r="K693" t="s">
        <v>32</v>
      </c>
      <c r="L693" t="s">
        <v>32</v>
      </c>
      <c r="M693" t="s">
        <v>32</v>
      </c>
      <c r="N693" t="s">
        <v>32</v>
      </c>
      <c r="O693" t="s">
        <v>32</v>
      </c>
      <c r="P693" t="s">
        <v>39</v>
      </c>
      <c r="Q693" t="s">
        <v>32</v>
      </c>
      <c r="R693" t="s">
        <v>32</v>
      </c>
      <c r="S693" t="s">
        <v>32</v>
      </c>
      <c r="T693" t="s">
        <v>39</v>
      </c>
      <c r="U693" t="s">
        <v>32</v>
      </c>
      <c r="V693" t="s">
        <v>32</v>
      </c>
      <c r="W693" t="s">
        <v>32</v>
      </c>
      <c r="X693" t="s">
        <v>32</v>
      </c>
      <c r="Y693" t="s">
        <v>32</v>
      </c>
      <c r="Z693" t="s">
        <v>32</v>
      </c>
      <c r="AA693" t="s">
        <v>32</v>
      </c>
      <c r="AB693" t="s">
        <v>32</v>
      </c>
      <c r="AC693" t="s">
        <v>32</v>
      </c>
      <c r="AD693" t="s">
        <v>32</v>
      </c>
      <c r="AE693" t="s">
        <v>32</v>
      </c>
    </row>
    <row r="694" spans="1:31" x14ac:dyDescent="0.2">
      <c r="A694">
        <v>692</v>
      </c>
      <c r="B694" t="s">
        <v>1401</v>
      </c>
      <c r="C694" t="s">
        <v>1402</v>
      </c>
      <c r="D694" t="s">
        <v>32</v>
      </c>
      <c r="E694" t="s">
        <v>32</v>
      </c>
      <c r="F694" t="s">
        <v>32</v>
      </c>
      <c r="G694" t="s">
        <v>32</v>
      </c>
      <c r="H694" t="s">
        <v>32</v>
      </c>
      <c r="I694" t="s">
        <v>32</v>
      </c>
      <c r="J694" t="s">
        <v>32</v>
      </c>
      <c r="K694" t="s">
        <v>32</v>
      </c>
      <c r="L694" t="s">
        <v>32</v>
      </c>
      <c r="M694" t="s">
        <v>32</v>
      </c>
      <c r="N694" t="s">
        <v>32</v>
      </c>
      <c r="O694" t="s">
        <v>32</v>
      </c>
      <c r="P694" t="s">
        <v>32</v>
      </c>
      <c r="Q694" t="s">
        <v>32</v>
      </c>
      <c r="R694" t="s">
        <v>32</v>
      </c>
      <c r="S694" t="s">
        <v>32</v>
      </c>
      <c r="T694" t="s">
        <v>32</v>
      </c>
      <c r="U694" t="s">
        <v>32</v>
      </c>
      <c r="V694" t="s">
        <v>32</v>
      </c>
      <c r="W694" t="s">
        <v>32</v>
      </c>
      <c r="X694" t="s">
        <v>32</v>
      </c>
      <c r="Y694" t="s">
        <v>32</v>
      </c>
      <c r="Z694" t="s">
        <v>32</v>
      </c>
      <c r="AA694" t="s">
        <v>32</v>
      </c>
      <c r="AB694" t="s">
        <v>32</v>
      </c>
      <c r="AC694" t="s">
        <v>32</v>
      </c>
      <c r="AD694" t="s">
        <v>32</v>
      </c>
      <c r="AE694" t="s">
        <v>32</v>
      </c>
    </row>
    <row r="695" spans="1:31" x14ac:dyDescent="0.2">
      <c r="A695">
        <v>693</v>
      </c>
      <c r="B695" t="s">
        <v>1403</v>
      </c>
      <c r="C695" t="s">
        <v>1404</v>
      </c>
      <c r="D695" t="s">
        <v>32</v>
      </c>
      <c r="E695" t="s">
        <v>32</v>
      </c>
      <c r="F695" t="s">
        <v>32</v>
      </c>
      <c r="G695" t="s">
        <v>32</v>
      </c>
      <c r="H695" t="s">
        <v>32</v>
      </c>
      <c r="I695" t="s">
        <v>32</v>
      </c>
      <c r="J695" t="s">
        <v>32</v>
      </c>
      <c r="K695" t="s">
        <v>32</v>
      </c>
      <c r="L695" t="s">
        <v>32</v>
      </c>
      <c r="M695" t="s">
        <v>32</v>
      </c>
      <c r="N695" t="s">
        <v>64</v>
      </c>
      <c r="O695" t="s">
        <v>32</v>
      </c>
      <c r="P695" t="s">
        <v>32</v>
      </c>
      <c r="Q695" t="s">
        <v>32</v>
      </c>
      <c r="R695" t="s">
        <v>64</v>
      </c>
      <c r="S695" t="s">
        <v>64</v>
      </c>
      <c r="T695" t="s">
        <v>32</v>
      </c>
      <c r="U695" t="s">
        <v>32</v>
      </c>
      <c r="V695" t="s">
        <v>32</v>
      </c>
      <c r="W695" t="s">
        <v>32</v>
      </c>
      <c r="X695" t="s">
        <v>32</v>
      </c>
      <c r="Y695" t="s">
        <v>32</v>
      </c>
      <c r="Z695" t="s">
        <v>32</v>
      </c>
      <c r="AA695" t="s">
        <v>32</v>
      </c>
      <c r="AB695" t="s">
        <v>64</v>
      </c>
      <c r="AC695" t="s">
        <v>32</v>
      </c>
      <c r="AD695" t="s">
        <v>32</v>
      </c>
      <c r="AE695" t="s">
        <v>32</v>
      </c>
    </row>
    <row r="696" spans="1:31" x14ac:dyDescent="0.2">
      <c r="A696">
        <v>694</v>
      </c>
      <c r="B696" t="s">
        <v>1405</v>
      </c>
      <c r="C696" t="s">
        <v>1406</v>
      </c>
      <c r="D696" t="s">
        <v>32</v>
      </c>
      <c r="E696" t="s">
        <v>32</v>
      </c>
      <c r="F696" t="s">
        <v>32</v>
      </c>
      <c r="G696" t="s">
        <v>32</v>
      </c>
      <c r="H696" t="s">
        <v>32</v>
      </c>
      <c r="I696" t="s">
        <v>32</v>
      </c>
      <c r="J696" t="s">
        <v>32</v>
      </c>
      <c r="K696" t="s">
        <v>32</v>
      </c>
      <c r="L696" t="s">
        <v>32</v>
      </c>
      <c r="M696" t="s">
        <v>32</v>
      </c>
      <c r="N696" t="s">
        <v>32</v>
      </c>
      <c r="O696" t="s">
        <v>32</v>
      </c>
      <c r="P696" t="s">
        <v>32</v>
      </c>
      <c r="Q696" t="s">
        <v>32</v>
      </c>
      <c r="R696" t="s">
        <v>32</v>
      </c>
      <c r="S696" t="s">
        <v>32</v>
      </c>
      <c r="T696" t="s">
        <v>32</v>
      </c>
      <c r="U696" t="s">
        <v>32</v>
      </c>
      <c r="V696" t="s">
        <v>32</v>
      </c>
      <c r="W696" t="s">
        <v>32</v>
      </c>
      <c r="X696" t="s">
        <v>32</v>
      </c>
      <c r="Y696" t="s">
        <v>32</v>
      </c>
      <c r="Z696" t="s">
        <v>32</v>
      </c>
      <c r="AA696" t="s">
        <v>32</v>
      </c>
      <c r="AB696" t="s">
        <v>32</v>
      </c>
      <c r="AC696" t="s">
        <v>32</v>
      </c>
      <c r="AD696" t="s">
        <v>32</v>
      </c>
      <c r="AE696" t="s">
        <v>32</v>
      </c>
    </row>
    <row r="697" spans="1:31" x14ac:dyDescent="0.2">
      <c r="A697">
        <v>695</v>
      </c>
      <c r="C697" t="s">
        <v>1407</v>
      </c>
      <c r="D697" t="s">
        <v>32</v>
      </c>
      <c r="E697" t="s">
        <v>32</v>
      </c>
      <c r="F697" t="s">
        <v>32</v>
      </c>
      <c r="G697" t="s">
        <v>32</v>
      </c>
      <c r="H697" t="s">
        <v>32</v>
      </c>
      <c r="I697" t="s">
        <v>32</v>
      </c>
      <c r="J697" t="s">
        <v>32</v>
      </c>
      <c r="K697" t="s">
        <v>32</v>
      </c>
      <c r="L697" t="s">
        <v>32</v>
      </c>
      <c r="M697" t="s">
        <v>32</v>
      </c>
      <c r="N697" t="s">
        <v>32</v>
      </c>
      <c r="O697" t="s">
        <v>32</v>
      </c>
      <c r="P697" t="s">
        <v>32</v>
      </c>
      <c r="Q697" t="s">
        <v>32</v>
      </c>
      <c r="R697" t="s">
        <v>32</v>
      </c>
      <c r="S697" t="s">
        <v>32</v>
      </c>
      <c r="T697" t="s">
        <v>32</v>
      </c>
      <c r="U697" t="s">
        <v>32</v>
      </c>
      <c r="V697" t="s">
        <v>32</v>
      </c>
      <c r="W697" t="s">
        <v>32</v>
      </c>
      <c r="X697" t="s">
        <v>32</v>
      </c>
      <c r="Y697" t="s">
        <v>32</v>
      </c>
      <c r="Z697" t="s">
        <v>32</v>
      </c>
      <c r="AA697" t="s">
        <v>32</v>
      </c>
      <c r="AB697" t="s">
        <v>32</v>
      </c>
      <c r="AC697" t="s">
        <v>32</v>
      </c>
      <c r="AD697" t="s">
        <v>32</v>
      </c>
      <c r="AE697" t="s">
        <v>32</v>
      </c>
    </row>
    <row r="698" spans="1:31" x14ac:dyDescent="0.2">
      <c r="A698">
        <v>696</v>
      </c>
      <c r="C698" t="s">
        <v>1408</v>
      </c>
      <c r="D698" t="s">
        <v>32</v>
      </c>
      <c r="E698" t="s">
        <v>32</v>
      </c>
      <c r="F698" t="s">
        <v>32</v>
      </c>
      <c r="G698" t="s">
        <v>32</v>
      </c>
      <c r="H698" t="s">
        <v>32</v>
      </c>
      <c r="I698" t="s">
        <v>32</v>
      </c>
      <c r="J698" t="s">
        <v>32</v>
      </c>
      <c r="K698" t="s">
        <v>32</v>
      </c>
      <c r="L698" t="s">
        <v>32</v>
      </c>
      <c r="M698" t="s">
        <v>32</v>
      </c>
      <c r="N698" t="s">
        <v>32</v>
      </c>
      <c r="O698" t="s">
        <v>32</v>
      </c>
      <c r="P698" t="s">
        <v>32</v>
      </c>
      <c r="Q698" t="s">
        <v>32</v>
      </c>
      <c r="R698" t="s">
        <v>32</v>
      </c>
      <c r="S698" t="s">
        <v>32</v>
      </c>
      <c r="T698" t="s">
        <v>32</v>
      </c>
      <c r="U698" t="s">
        <v>32</v>
      </c>
      <c r="V698" t="s">
        <v>32</v>
      </c>
      <c r="W698" t="s">
        <v>32</v>
      </c>
      <c r="X698" t="s">
        <v>32</v>
      </c>
      <c r="Y698" t="s">
        <v>32</v>
      </c>
      <c r="Z698" t="s">
        <v>32</v>
      </c>
      <c r="AA698" t="s">
        <v>32</v>
      </c>
      <c r="AB698" t="s">
        <v>32</v>
      </c>
      <c r="AC698" t="s">
        <v>32</v>
      </c>
      <c r="AD698" t="s">
        <v>32</v>
      </c>
      <c r="AE698" t="s">
        <v>32</v>
      </c>
    </row>
    <row r="699" spans="1:31" x14ac:dyDescent="0.2">
      <c r="A699">
        <v>697</v>
      </c>
      <c r="C699" t="s">
        <v>1409</v>
      </c>
      <c r="D699" t="s">
        <v>32</v>
      </c>
      <c r="E699" t="s">
        <v>32</v>
      </c>
      <c r="F699" t="s">
        <v>32</v>
      </c>
      <c r="G699" t="s">
        <v>32</v>
      </c>
      <c r="H699" t="s">
        <v>32</v>
      </c>
      <c r="I699" t="s">
        <v>32</v>
      </c>
      <c r="J699" t="s">
        <v>32</v>
      </c>
      <c r="K699" t="s">
        <v>32</v>
      </c>
      <c r="L699" t="s">
        <v>32</v>
      </c>
      <c r="M699" t="s">
        <v>32</v>
      </c>
      <c r="N699" t="s">
        <v>32</v>
      </c>
      <c r="O699" t="s">
        <v>32</v>
      </c>
      <c r="P699" t="s">
        <v>32</v>
      </c>
      <c r="Q699" t="s">
        <v>32</v>
      </c>
      <c r="R699" t="s">
        <v>32</v>
      </c>
      <c r="S699" t="s">
        <v>32</v>
      </c>
      <c r="T699" t="s">
        <v>32</v>
      </c>
      <c r="U699" t="s">
        <v>32</v>
      </c>
      <c r="V699" t="s">
        <v>32</v>
      </c>
      <c r="W699" t="s">
        <v>32</v>
      </c>
      <c r="X699" t="s">
        <v>32</v>
      </c>
      <c r="Y699" t="s">
        <v>32</v>
      </c>
      <c r="Z699" t="s">
        <v>32</v>
      </c>
      <c r="AA699" t="s">
        <v>32</v>
      </c>
      <c r="AB699" t="s">
        <v>32</v>
      </c>
      <c r="AC699" t="s">
        <v>32</v>
      </c>
      <c r="AD699" t="s">
        <v>32</v>
      </c>
      <c r="AE699" t="s">
        <v>32</v>
      </c>
    </row>
    <row r="700" spans="1:31" x14ac:dyDescent="0.2">
      <c r="A700">
        <v>698</v>
      </c>
      <c r="B700" t="s">
        <v>1410</v>
      </c>
      <c r="C700" t="s">
        <v>1411</v>
      </c>
      <c r="D700" t="s">
        <v>32</v>
      </c>
      <c r="E700" t="s">
        <v>32</v>
      </c>
      <c r="F700" t="s">
        <v>64</v>
      </c>
      <c r="G700" t="s">
        <v>32</v>
      </c>
      <c r="H700" t="s">
        <v>32</v>
      </c>
      <c r="I700" t="s">
        <v>32</v>
      </c>
      <c r="J700" t="s">
        <v>64</v>
      </c>
      <c r="K700" t="s">
        <v>32</v>
      </c>
      <c r="L700" t="s">
        <v>32</v>
      </c>
      <c r="M700" t="s">
        <v>32</v>
      </c>
      <c r="N700" t="s">
        <v>32</v>
      </c>
      <c r="O700" t="s">
        <v>32</v>
      </c>
      <c r="P700" t="s">
        <v>32</v>
      </c>
      <c r="Q700" t="s">
        <v>32</v>
      </c>
      <c r="R700" t="s">
        <v>32</v>
      </c>
      <c r="S700" t="s">
        <v>32</v>
      </c>
      <c r="T700" t="s">
        <v>32</v>
      </c>
      <c r="U700" t="s">
        <v>64</v>
      </c>
      <c r="V700" t="s">
        <v>32</v>
      </c>
      <c r="W700" t="s">
        <v>32</v>
      </c>
      <c r="X700" t="s">
        <v>32</v>
      </c>
      <c r="Y700" t="s">
        <v>32</v>
      </c>
      <c r="Z700" t="s">
        <v>32</v>
      </c>
      <c r="AA700" t="s">
        <v>32</v>
      </c>
      <c r="AB700" t="s">
        <v>32</v>
      </c>
      <c r="AC700" t="s">
        <v>32</v>
      </c>
      <c r="AD700" t="s">
        <v>32</v>
      </c>
      <c r="AE700" t="s">
        <v>64</v>
      </c>
    </row>
    <row r="701" spans="1:31" x14ac:dyDescent="0.2">
      <c r="A701">
        <v>699</v>
      </c>
      <c r="B701" t="s">
        <v>1412</v>
      </c>
      <c r="C701" t="s">
        <v>1413</v>
      </c>
      <c r="D701" t="s">
        <v>32</v>
      </c>
      <c r="E701" t="s">
        <v>32</v>
      </c>
      <c r="F701" t="s">
        <v>32</v>
      </c>
      <c r="G701" t="s">
        <v>32</v>
      </c>
      <c r="H701" t="s">
        <v>32</v>
      </c>
      <c r="I701" t="s">
        <v>32</v>
      </c>
      <c r="J701" t="s">
        <v>32</v>
      </c>
      <c r="K701" t="s">
        <v>32</v>
      </c>
      <c r="L701" t="s">
        <v>32</v>
      </c>
      <c r="M701" t="s">
        <v>32</v>
      </c>
      <c r="N701" t="s">
        <v>32</v>
      </c>
      <c r="O701" t="s">
        <v>32</v>
      </c>
      <c r="P701" t="s">
        <v>32</v>
      </c>
      <c r="Q701" t="s">
        <v>32</v>
      </c>
      <c r="R701" t="s">
        <v>32</v>
      </c>
      <c r="S701" t="s">
        <v>32</v>
      </c>
      <c r="T701" t="s">
        <v>32</v>
      </c>
      <c r="U701" t="s">
        <v>32</v>
      </c>
      <c r="V701" t="s">
        <v>32</v>
      </c>
      <c r="W701" t="s">
        <v>32</v>
      </c>
      <c r="X701" t="s">
        <v>32</v>
      </c>
      <c r="Y701" t="s">
        <v>32</v>
      </c>
      <c r="Z701" t="s">
        <v>32</v>
      </c>
      <c r="AA701" t="s">
        <v>32</v>
      </c>
      <c r="AB701" t="s">
        <v>32</v>
      </c>
      <c r="AC701" t="s">
        <v>32</v>
      </c>
      <c r="AD701" t="s">
        <v>32</v>
      </c>
      <c r="AE701" t="s">
        <v>32</v>
      </c>
    </row>
    <row r="702" spans="1:31" x14ac:dyDescent="0.2">
      <c r="A702">
        <v>700</v>
      </c>
      <c r="B702" t="s">
        <v>1414</v>
      </c>
      <c r="C702" t="s">
        <v>1415</v>
      </c>
      <c r="D702" t="s">
        <v>32</v>
      </c>
      <c r="E702" t="s">
        <v>32</v>
      </c>
      <c r="F702" t="s">
        <v>32</v>
      </c>
      <c r="G702" t="s">
        <v>32</v>
      </c>
      <c r="H702" t="s">
        <v>32</v>
      </c>
      <c r="I702" t="s">
        <v>32</v>
      </c>
      <c r="J702" t="s">
        <v>32</v>
      </c>
      <c r="K702" t="s">
        <v>32</v>
      </c>
      <c r="L702" t="s">
        <v>32</v>
      </c>
      <c r="M702" t="s">
        <v>32</v>
      </c>
      <c r="N702" t="s">
        <v>32</v>
      </c>
      <c r="O702" t="s">
        <v>32</v>
      </c>
      <c r="P702" t="s">
        <v>32</v>
      </c>
      <c r="Q702" t="s">
        <v>32</v>
      </c>
      <c r="R702" t="s">
        <v>32</v>
      </c>
      <c r="S702" t="s">
        <v>32</v>
      </c>
      <c r="T702" t="s">
        <v>32</v>
      </c>
      <c r="U702" t="s">
        <v>32</v>
      </c>
      <c r="V702" t="s">
        <v>32</v>
      </c>
      <c r="W702" t="s">
        <v>32</v>
      </c>
      <c r="X702" t="s">
        <v>32</v>
      </c>
      <c r="Y702" t="s">
        <v>32</v>
      </c>
      <c r="Z702" t="s">
        <v>32</v>
      </c>
      <c r="AA702" t="s">
        <v>32</v>
      </c>
      <c r="AB702" t="s">
        <v>32</v>
      </c>
      <c r="AC702" t="s">
        <v>32</v>
      </c>
      <c r="AD702" t="s">
        <v>32</v>
      </c>
      <c r="AE702" t="s">
        <v>32</v>
      </c>
    </row>
    <row r="703" spans="1:31" x14ac:dyDescent="0.2">
      <c r="A703">
        <v>701</v>
      </c>
      <c r="B703" t="s">
        <v>1416</v>
      </c>
      <c r="C703" t="s">
        <v>1417</v>
      </c>
      <c r="D703" t="s">
        <v>32</v>
      </c>
      <c r="E703" t="s">
        <v>32</v>
      </c>
      <c r="F703" t="s">
        <v>32</v>
      </c>
      <c r="G703" t="s">
        <v>32</v>
      </c>
      <c r="H703" t="s">
        <v>32</v>
      </c>
      <c r="I703" t="s">
        <v>32</v>
      </c>
      <c r="J703" t="s">
        <v>32</v>
      </c>
      <c r="K703" t="s">
        <v>32</v>
      </c>
      <c r="L703" t="s">
        <v>32</v>
      </c>
      <c r="M703" t="s">
        <v>32</v>
      </c>
      <c r="N703" t="s">
        <v>32</v>
      </c>
      <c r="O703" t="s">
        <v>32</v>
      </c>
      <c r="P703" t="s">
        <v>32</v>
      </c>
      <c r="Q703" t="s">
        <v>32</v>
      </c>
      <c r="R703" t="s">
        <v>32</v>
      </c>
      <c r="S703" t="s">
        <v>32</v>
      </c>
      <c r="T703" t="s">
        <v>32</v>
      </c>
      <c r="U703" t="s">
        <v>32</v>
      </c>
      <c r="V703" t="s">
        <v>32</v>
      </c>
      <c r="W703" t="s">
        <v>32</v>
      </c>
      <c r="X703" t="s">
        <v>32</v>
      </c>
      <c r="Y703" t="s">
        <v>32</v>
      </c>
      <c r="Z703" t="s">
        <v>32</v>
      </c>
      <c r="AA703" t="s">
        <v>32</v>
      </c>
      <c r="AB703" t="s">
        <v>32</v>
      </c>
      <c r="AC703" t="s">
        <v>32</v>
      </c>
      <c r="AD703" t="s">
        <v>32</v>
      </c>
      <c r="AE703" t="s">
        <v>32</v>
      </c>
    </row>
    <row r="704" spans="1:31" x14ac:dyDescent="0.2">
      <c r="A704">
        <v>702</v>
      </c>
      <c r="B704" t="s">
        <v>1418</v>
      </c>
      <c r="C704" t="s">
        <v>1419</v>
      </c>
      <c r="D704" t="s">
        <v>32</v>
      </c>
      <c r="E704" t="s">
        <v>32</v>
      </c>
      <c r="F704" t="s">
        <v>64</v>
      </c>
      <c r="G704" t="s">
        <v>32</v>
      </c>
      <c r="H704" t="s">
        <v>32</v>
      </c>
      <c r="I704" t="s">
        <v>32</v>
      </c>
      <c r="J704" t="s">
        <v>64</v>
      </c>
      <c r="K704" t="s">
        <v>64</v>
      </c>
      <c r="L704" t="s">
        <v>32</v>
      </c>
      <c r="M704" t="s">
        <v>32</v>
      </c>
      <c r="N704" t="s">
        <v>32</v>
      </c>
      <c r="O704" t="s">
        <v>64</v>
      </c>
      <c r="P704" t="s">
        <v>32</v>
      </c>
      <c r="Q704" t="s">
        <v>32</v>
      </c>
      <c r="R704" t="s">
        <v>32</v>
      </c>
      <c r="S704" t="s">
        <v>64</v>
      </c>
      <c r="T704" t="s">
        <v>32</v>
      </c>
      <c r="U704" t="s">
        <v>64</v>
      </c>
      <c r="V704" t="s">
        <v>32</v>
      </c>
      <c r="W704" t="s">
        <v>32</v>
      </c>
      <c r="X704" t="s">
        <v>64</v>
      </c>
      <c r="Y704" t="s">
        <v>32</v>
      </c>
      <c r="Z704" t="s">
        <v>64</v>
      </c>
      <c r="AA704" t="s">
        <v>32</v>
      </c>
      <c r="AB704" t="s">
        <v>32</v>
      </c>
      <c r="AC704" t="s">
        <v>32</v>
      </c>
      <c r="AD704" t="s">
        <v>32</v>
      </c>
      <c r="AE704" t="s">
        <v>64</v>
      </c>
    </row>
    <row r="705" spans="1:31" x14ac:dyDescent="0.2">
      <c r="A705">
        <v>703</v>
      </c>
      <c r="B705" t="s">
        <v>1420</v>
      </c>
      <c r="C705" t="s">
        <v>1421</v>
      </c>
      <c r="D705" t="s">
        <v>32</v>
      </c>
      <c r="E705" t="s">
        <v>32</v>
      </c>
      <c r="F705" t="s">
        <v>32</v>
      </c>
      <c r="G705" t="s">
        <v>32</v>
      </c>
      <c r="H705" t="s">
        <v>32</v>
      </c>
      <c r="I705" t="s">
        <v>32</v>
      </c>
      <c r="J705" t="s">
        <v>32</v>
      </c>
      <c r="K705" t="s">
        <v>32</v>
      </c>
      <c r="L705" t="s">
        <v>32</v>
      </c>
      <c r="M705" t="s">
        <v>32</v>
      </c>
      <c r="N705" t="s">
        <v>32</v>
      </c>
      <c r="O705" t="s">
        <v>32</v>
      </c>
      <c r="P705" t="s">
        <v>32</v>
      </c>
      <c r="Q705" t="s">
        <v>32</v>
      </c>
      <c r="R705" t="s">
        <v>32</v>
      </c>
      <c r="S705" t="s">
        <v>32</v>
      </c>
      <c r="T705" t="s">
        <v>32</v>
      </c>
      <c r="U705" t="s">
        <v>32</v>
      </c>
      <c r="V705" t="s">
        <v>32</v>
      </c>
      <c r="W705" t="s">
        <v>32</v>
      </c>
      <c r="X705" t="s">
        <v>32</v>
      </c>
      <c r="Y705" t="s">
        <v>32</v>
      </c>
      <c r="Z705" t="s">
        <v>32</v>
      </c>
      <c r="AA705" t="s">
        <v>32</v>
      </c>
      <c r="AB705" t="s">
        <v>32</v>
      </c>
      <c r="AC705" t="s">
        <v>32</v>
      </c>
      <c r="AD705" t="s">
        <v>32</v>
      </c>
      <c r="AE705" t="s">
        <v>32</v>
      </c>
    </row>
    <row r="706" spans="1:31" x14ac:dyDescent="0.2">
      <c r="A706">
        <v>704</v>
      </c>
      <c r="B706" t="s">
        <v>1422</v>
      </c>
      <c r="C706" t="s">
        <v>1423</v>
      </c>
      <c r="D706" t="s">
        <v>32</v>
      </c>
      <c r="E706" t="s">
        <v>32</v>
      </c>
      <c r="F706" t="s">
        <v>64</v>
      </c>
      <c r="G706" t="s">
        <v>32</v>
      </c>
      <c r="H706" t="s">
        <v>32</v>
      </c>
      <c r="I706" t="s">
        <v>32</v>
      </c>
      <c r="J706" t="s">
        <v>64</v>
      </c>
      <c r="K706" t="s">
        <v>64</v>
      </c>
      <c r="L706" t="s">
        <v>32</v>
      </c>
      <c r="M706" t="s">
        <v>32</v>
      </c>
      <c r="N706" t="s">
        <v>32</v>
      </c>
      <c r="O706" t="s">
        <v>64</v>
      </c>
      <c r="P706" t="s">
        <v>32</v>
      </c>
      <c r="Q706" t="s">
        <v>32</v>
      </c>
      <c r="R706" t="s">
        <v>32</v>
      </c>
      <c r="S706" t="s">
        <v>64</v>
      </c>
      <c r="T706" t="s">
        <v>32</v>
      </c>
      <c r="U706" t="s">
        <v>64</v>
      </c>
      <c r="V706" t="s">
        <v>32</v>
      </c>
      <c r="W706" t="s">
        <v>32</v>
      </c>
      <c r="X706" t="s">
        <v>64</v>
      </c>
      <c r="Y706" t="s">
        <v>32</v>
      </c>
      <c r="Z706" t="s">
        <v>64</v>
      </c>
      <c r="AA706" t="s">
        <v>32</v>
      </c>
      <c r="AB706" t="s">
        <v>32</v>
      </c>
      <c r="AC706" t="s">
        <v>32</v>
      </c>
      <c r="AD706" t="s">
        <v>32</v>
      </c>
      <c r="AE706" t="s">
        <v>64</v>
      </c>
    </row>
    <row r="707" spans="1:31" x14ac:dyDescent="0.2">
      <c r="A707">
        <v>705</v>
      </c>
      <c r="B707" t="s">
        <v>1424</v>
      </c>
      <c r="C707" t="s">
        <v>1425</v>
      </c>
      <c r="D707" t="s">
        <v>32</v>
      </c>
      <c r="E707" t="s">
        <v>32</v>
      </c>
      <c r="F707" t="s">
        <v>32</v>
      </c>
      <c r="G707" t="s">
        <v>32</v>
      </c>
      <c r="H707" t="s">
        <v>32</v>
      </c>
      <c r="I707" t="s">
        <v>32</v>
      </c>
      <c r="J707" t="s">
        <v>32</v>
      </c>
      <c r="K707" t="s">
        <v>32</v>
      </c>
      <c r="L707" t="s">
        <v>32</v>
      </c>
      <c r="M707" t="s">
        <v>32</v>
      </c>
      <c r="N707" t="s">
        <v>32</v>
      </c>
      <c r="O707" t="s">
        <v>32</v>
      </c>
      <c r="P707" t="s">
        <v>32</v>
      </c>
      <c r="Q707" t="s">
        <v>32</v>
      </c>
      <c r="R707" t="s">
        <v>32</v>
      </c>
      <c r="S707" t="s">
        <v>32</v>
      </c>
      <c r="T707" t="s">
        <v>32</v>
      </c>
      <c r="U707" t="s">
        <v>32</v>
      </c>
      <c r="V707" t="s">
        <v>32</v>
      </c>
      <c r="W707" t="s">
        <v>32</v>
      </c>
      <c r="X707" t="s">
        <v>32</v>
      </c>
      <c r="Y707" t="s">
        <v>32</v>
      </c>
      <c r="Z707" t="s">
        <v>32</v>
      </c>
      <c r="AA707" t="s">
        <v>32</v>
      </c>
      <c r="AB707" t="s">
        <v>32</v>
      </c>
      <c r="AC707" t="s">
        <v>32</v>
      </c>
      <c r="AD707" t="s">
        <v>32</v>
      </c>
      <c r="AE707" t="s">
        <v>32</v>
      </c>
    </row>
    <row r="708" spans="1:31" x14ac:dyDescent="0.2">
      <c r="A708">
        <v>706</v>
      </c>
      <c r="B708" t="s">
        <v>1426</v>
      </c>
      <c r="C708" t="s">
        <v>1427</v>
      </c>
      <c r="D708" t="s">
        <v>32</v>
      </c>
      <c r="E708" t="s">
        <v>32</v>
      </c>
      <c r="F708" t="s">
        <v>64</v>
      </c>
      <c r="G708" t="s">
        <v>32</v>
      </c>
      <c r="H708" t="s">
        <v>32</v>
      </c>
      <c r="I708" t="s">
        <v>32</v>
      </c>
      <c r="J708" t="s">
        <v>64</v>
      </c>
      <c r="K708" t="s">
        <v>64</v>
      </c>
      <c r="L708" t="s">
        <v>32</v>
      </c>
      <c r="M708" t="s">
        <v>32</v>
      </c>
      <c r="N708" t="s">
        <v>32</v>
      </c>
      <c r="O708" t="s">
        <v>64</v>
      </c>
      <c r="P708" t="s">
        <v>32</v>
      </c>
      <c r="Q708" t="s">
        <v>32</v>
      </c>
      <c r="R708" t="s">
        <v>32</v>
      </c>
      <c r="S708" t="s">
        <v>64</v>
      </c>
      <c r="T708" t="s">
        <v>32</v>
      </c>
      <c r="U708" t="s">
        <v>64</v>
      </c>
      <c r="V708" t="s">
        <v>32</v>
      </c>
      <c r="W708" t="s">
        <v>32</v>
      </c>
      <c r="X708" t="s">
        <v>64</v>
      </c>
      <c r="Y708" t="s">
        <v>32</v>
      </c>
      <c r="Z708" t="s">
        <v>64</v>
      </c>
      <c r="AA708" t="s">
        <v>32</v>
      </c>
      <c r="AB708" t="s">
        <v>32</v>
      </c>
      <c r="AC708" t="s">
        <v>32</v>
      </c>
      <c r="AD708" t="s">
        <v>32</v>
      </c>
      <c r="AE708" t="s">
        <v>64</v>
      </c>
    </row>
    <row r="709" spans="1:31" x14ac:dyDescent="0.2">
      <c r="A709">
        <v>707</v>
      </c>
      <c r="B709" t="s">
        <v>1428</v>
      </c>
      <c r="C709" t="s">
        <v>1429</v>
      </c>
      <c r="D709" t="s">
        <v>32</v>
      </c>
      <c r="E709" t="s">
        <v>32</v>
      </c>
      <c r="F709" t="s">
        <v>32</v>
      </c>
      <c r="G709" t="s">
        <v>32</v>
      </c>
      <c r="H709" t="s">
        <v>32</v>
      </c>
      <c r="I709" t="s">
        <v>32</v>
      </c>
      <c r="J709" t="s">
        <v>32</v>
      </c>
      <c r="K709" t="s">
        <v>32</v>
      </c>
      <c r="L709" t="s">
        <v>32</v>
      </c>
      <c r="M709" t="s">
        <v>32</v>
      </c>
      <c r="N709" t="s">
        <v>32</v>
      </c>
      <c r="O709" t="s">
        <v>32</v>
      </c>
      <c r="P709" t="s">
        <v>32</v>
      </c>
      <c r="Q709" t="s">
        <v>32</v>
      </c>
      <c r="R709" t="s">
        <v>32</v>
      </c>
      <c r="S709" t="s">
        <v>32</v>
      </c>
      <c r="T709" t="s">
        <v>32</v>
      </c>
      <c r="U709" t="s">
        <v>32</v>
      </c>
      <c r="V709" t="s">
        <v>32</v>
      </c>
      <c r="W709" t="s">
        <v>32</v>
      </c>
      <c r="X709" t="s">
        <v>32</v>
      </c>
      <c r="Y709" t="s">
        <v>32</v>
      </c>
      <c r="Z709" t="s">
        <v>32</v>
      </c>
      <c r="AA709" t="s">
        <v>32</v>
      </c>
      <c r="AB709" t="s">
        <v>32</v>
      </c>
      <c r="AC709" t="s">
        <v>32</v>
      </c>
      <c r="AD709" t="s">
        <v>32</v>
      </c>
      <c r="AE709" t="s">
        <v>32</v>
      </c>
    </row>
    <row r="710" spans="1:31" x14ac:dyDescent="0.2">
      <c r="A710">
        <v>708</v>
      </c>
      <c r="B710" t="s">
        <v>1430</v>
      </c>
      <c r="C710" t="s">
        <v>1431</v>
      </c>
      <c r="D710" t="s">
        <v>32</v>
      </c>
      <c r="E710" t="s">
        <v>32</v>
      </c>
      <c r="F710" t="s">
        <v>39</v>
      </c>
      <c r="G710" t="s">
        <v>32</v>
      </c>
      <c r="H710" t="s">
        <v>39</v>
      </c>
      <c r="I710" t="s">
        <v>32</v>
      </c>
      <c r="J710" t="s">
        <v>39</v>
      </c>
      <c r="K710" t="s">
        <v>39</v>
      </c>
      <c r="L710" t="s">
        <v>32</v>
      </c>
      <c r="M710" t="s">
        <v>39</v>
      </c>
      <c r="N710" t="s">
        <v>32</v>
      </c>
      <c r="O710" t="s">
        <v>32</v>
      </c>
      <c r="P710" t="s">
        <v>39</v>
      </c>
      <c r="Q710" t="s">
        <v>39</v>
      </c>
      <c r="R710" t="s">
        <v>32</v>
      </c>
      <c r="S710" t="s">
        <v>32</v>
      </c>
      <c r="T710" t="s">
        <v>39</v>
      </c>
      <c r="U710" t="s">
        <v>39</v>
      </c>
      <c r="V710" t="s">
        <v>32</v>
      </c>
      <c r="W710" t="s">
        <v>39</v>
      </c>
      <c r="X710" t="s">
        <v>32</v>
      </c>
      <c r="Y710" t="s">
        <v>32</v>
      </c>
      <c r="Z710" t="s">
        <v>32</v>
      </c>
      <c r="AA710" t="s">
        <v>39</v>
      </c>
      <c r="AB710" t="s">
        <v>32</v>
      </c>
      <c r="AC710" t="s">
        <v>32</v>
      </c>
      <c r="AD710" t="s">
        <v>39</v>
      </c>
      <c r="AE710" t="s">
        <v>39</v>
      </c>
    </row>
    <row r="711" spans="1:31" x14ac:dyDescent="0.2">
      <c r="A711">
        <v>709</v>
      </c>
      <c r="B711" t="s">
        <v>1432</v>
      </c>
      <c r="C711" t="s">
        <v>1433</v>
      </c>
      <c r="D711" t="s">
        <v>32</v>
      </c>
      <c r="E711" t="s">
        <v>32</v>
      </c>
      <c r="F711" t="s">
        <v>32</v>
      </c>
      <c r="G711" t="s">
        <v>32</v>
      </c>
      <c r="H711" t="s">
        <v>32</v>
      </c>
      <c r="I711" t="s">
        <v>32</v>
      </c>
      <c r="J711" t="s">
        <v>32</v>
      </c>
      <c r="K711" t="s">
        <v>32</v>
      </c>
      <c r="L711" t="s">
        <v>32</v>
      </c>
      <c r="M711" t="s">
        <v>32</v>
      </c>
      <c r="N711" t="s">
        <v>32</v>
      </c>
      <c r="O711" t="s">
        <v>32</v>
      </c>
      <c r="P711" t="s">
        <v>32</v>
      </c>
      <c r="Q711" t="s">
        <v>32</v>
      </c>
      <c r="R711" t="s">
        <v>32</v>
      </c>
      <c r="S711" t="s">
        <v>32</v>
      </c>
      <c r="T711" t="s">
        <v>32</v>
      </c>
      <c r="U711" t="s">
        <v>32</v>
      </c>
      <c r="V711" t="s">
        <v>32</v>
      </c>
      <c r="W711" t="s">
        <v>32</v>
      </c>
      <c r="X711" t="s">
        <v>32</v>
      </c>
      <c r="Y711" t="s">
        <v>32</v>
      </c>
      <c r="Z711" t="s">
        <v>32</v>
      </c>
      <c r="AA711" t="s">
        <v>32</v>
      </c>
      <c r="AB711" t="s">
        <v>32</v>
      </c>
      <c r="AC711" t="s">
        <v>32</v>
      </c>
      <c r="AD711" t="s">
        <v>32</v>
      </c>
      <c r="AE711" t="s">
        <v>32</v>
      </c>
    </row>
    <row r="712" spans="1:31" x14ac:dyDescent="0.2">
      <c r="A712">
        <v>710</v>
      </c>
      <c r="B712" t="s">
        <v>1434</v>
      </c>
      <c r="C712" t="s">
        <v>1435</v>
      </c>
      <c r="D712" t="s">
        <v>32</v>
      </c>
      <c r="E712" t="s">
        <v>32</v>
      </c>
      <c r="F712" t="s">
        <v>32</v>
      </c>
      <c r="G712" t="s">
        <v>32</v>
      </c>
      <c r="H712" t="s">
        <v>32</v>
      </c>
      <c r="I712" t="s">
        <v>32</v>
      </c>
      <c r="J712" t="s">
        <v>32</v>
      </c>
      <c r="K712" t="s">
        <v>32</v>
      </c>
      <c r="L712" t="s">
        <v>32</v>
      </c>
      <c r="M712" t="s">
        <v>32</v>
      </c>
      <c r="N712" t="s">
        <v>32</v>
      </c>
      <c r="O712" t="s">
        <v>32</v>
      </c>
      <c r="P712" t="s">
        <v>32</v>
      </c>
      <c r="Q712" t="s">
        <v>32</v>
      </c>
      <c r="R712" t="s">
        <v>32</v>
      </c>
      <c r="S712" t="s">
        <v>32</v>
      </c>
      <c r="T712" t="s">
        <v>32</v>
      </c>
      <c r="U712" t="s">
        <v>32</v>
      </c>
      <c r="V712" t="s">
        <v>32</v>
      </c>
      <c r="W712" t="s">
        <v>32</v>
      </c>
      <c r="X712" t="s">
        <v>32</v>
      </c>
      <c r="Y712" t="s">
        <v>32</v>
      </c>
      <c r="Z712" t="s">
        <v>32</v>
      </c>
      <c r="AA712" t="s">
        <v>32</v>
      </c>
      <c r="AB712" t="s">
        <v>32</v>
      </c>
      <c r="AC712" t="s">
        <v>32</v>
      </c>
      <c r="AD712" t="s">
        <v>32</v>
      </c>
      <c r="AE712" t="s">
        <v>32</v>
      </c>
    </row>
    <row r="713" spans="1:31" x14ac:dyDescent="0.2">
      <c r="A713">
        <v>711</v>
      </c>
      <c r="B713" t="s">
        <v>1436</v>
      </c>
      <c r="C713" t="s">
        <v>1437</v>
      </c>
      <c r="D713" t="s">
        <v>32</v>
      </c>
      <c r="E713" t="s">
        <v>32</v>
      </c>
      <c r="F713" t="s">
        <v>32</v>
      </c>
      <c r="G713" t="s">
        <v>32</v>
      </c>
      <c r="H713" t="s">
        <v>32</v>
      </c>
      <c r="I713" t="s">
        <v>32</v>
      </c>
      <c r="J713" t="s">
        <v>32</v>
      </c>
      <c r="K713" t="s">
        <v>32</v>
      </c>
      <c r="L713" t="s">
        <v>32</v>
      </c>
      <c r="M713" t="s">
        <v>32</v>
      </c>
      <c r="N713" t="s">
        <v>32</v>
      </c>
      <c r="O713" t="s">
        <v>32</v>
      </c>
      <c r="P713" t="s">
        <v>32</v>
      </c>
      <c r="Q713" t="s">
        <v>32</v>
      </c>
      <c r="R713" t="s">
        <v>32</v>
      </c>
      <c r="S713" t="s">
        <v>32</v>
      </c>
      <c r="T713" t="s">
        <v>32</v>
      </c>
      <c r="U713" t="s">
        <v>32</v>
      </c>
      <c r="V713" t="s">
        <v>32</v>
      </c>
      <c r="W713" t="s">
        <v>32</v>
      </c>
      <c r="X713" t="s">
        <v>32</v>
      </c>
      <c r="Y713" t="s">
        <v>32</v>
      </c>
      <c r="Z713" t="s">
        <v>32</v>
      </c>
      <c r="AA713" t="s">
        <v>32</v>
      </c>
      <c r="AB713" t="s">
        <v>32</v>
      </c>
      <c r="AC713" t="s">
        <v>32</v>
      </c>
      <c r="AD713" t="s">
        <v>32</v>
      </c>
      <c r="AE713" t="s">
        <v>32</v>
      </c>
    </row>
    <row r="714" spans="1:31" x14ac:dyDescent="0.2">
      <c r="A714">
        <v>712</v>
      </c>
      <c r="B714" t="s">
        <v>1438</v>
      </c>
      <c r="C714" t="s">
        <v>1439</v>
      </c>
      <c r="D714" t="s">
        <v>32</v>
      </c>
      <c r="E714" t="s">
        <v>32</v>
      </c>
      <c r="F714" t="s">
        <v>32</v>
      </c>
      <c r="G714" t="s">
        <v>32</v>
      </c>
      <c r="H714" t="s">
        <v>32</v>
      </c>
      <c r="I714" t="s">
        <v>32</v>
      </c>
      <c r="J714" t="s">
        <v>32</v>
      </c>
      <c r="K714" t="s">
        <v>32</v>
      </c>
      <c r="L714" t="s">
        <v>32</v>
      </c>
      <c r="M714" t="s">
        <v>32</v>
      </c>
      <c r="N714" t="s">
        <v>32</v>
      </c>
      <c r="O714" t="s">
        <v>32</v>
      </c>
      <c r="P714" t="s">
        <v>32</v>
      </c>
      <c r="Q714" t="s">
        <v>32</v>
      </c>
      <c r="R714" t="s">
        <v>32</v>
      </c>
      <c r="S714" t="s">
        <v>32</v>
      </c>
      <c r="T714" t="s">
        <v>32</v>
      </c>
      <c r="U714" t="s">
        <v>32</v>
      </c>
      <c r="V714" t="s">
        <v>32</v>
      </c>
      <c r="W714" t="s">
        <v>32</v>
      </c>
      <c r="X714" t="s">
        <v>32</v>
      </c>
      <c r="Y714" t="s">
        <v>32</v>
      </c>
      <c r="Z714" t="s">
        <v>32</v>
      </c>
      <c r="AA714" t="s">
        <v>32</v>
      </c>
      <c r="AB714" t="s">
        <v>32</v>
      </c>
      <c r="AC714" t="s">
        <v>32</v>
      </c>
      <c r="AD714" t="s">
        <v>32</v>
      </c>
      <c r="AE714" t="s">
        <v>32</v>
      </c>
    </row>
    <row r="715" spans="1:31" x14ac:dyDescent="0.2">
      <c r="A715">
        <v>713</v>
      </c>
      <c r="B715" t="s">
        <v>1440</v>
      </c>
      <c r="C715" t="s">
        <v>1441</v>
      </c>
      <c r="D715" t="s">
        <v>32</v>
      </c>
      <c r="E715" t="s">
        <v>32</v>
      </c>
      <c r="F715" t="s">
        <v>32</v>
      </c>
      <c r="G715" t="s">
        <v>32</v>
      </c>
      <c r="H715" t="s">
        <v>32</v>
      </c>
      <c r="I715" t="s">
        <v>32</v>
      </c>
      <c r="J715" t="s">
        <v>32</v>
      </c>
      <c r="K715" t="s">
        <v>32</v>
      </c>
      <c r="L715" t="s">
        <v>32</v>
      </c>
      <c r="M715" t="s">
        <v>32</v>
      </c>
      <c r="N715" t="s">
        <v>32</v>
      </c>
      <c r="O715" t="s">
        <v>32</v>
      </c>
      <c r="P715" t="s">
        <v>32</v>
      </c>
      <c r="Q715" t="s">
        <v>32</v>
      </c>
      <c r="R715" t="s">
        <v>32</v>
      </c>
      <c r="S715" t="s">
        <v>32</v>
      </c>
      <c r="T715" t="s">
        <v>32</v>
      </c>
      <c r="U715" t="s">
        <v>32</v>
      </c>
      <c r="V715" t="s">
        <v>32</v>
      </c>
      <c r="W715" t="s">
        <v>32</v>
      </c>
      <c r="X715" t="s">
        <v>32</v>
      </c>
      <c r="Y715" t="s">
        <v>32</v>
      </c>
      <c r="Z715" t="s">
        <v>32</v>
      </c>
      <c r="AA715" t="s">
        <v>32</v>
      </c>
      <c r="AB715" t="s">
        <v>32</v>
      </c>
      <c r="AC715" t="s">
        <v>32</v>
      </c>
      <c r="AD715" t="s">
        <v>32</v>
      </c>
      <c r="AE715" t="s">
        <v>32</v>
      </c>
    </row>
    <row r="716" spans="1:31" x14ac:dyDescent="0.2">
      <c r="A716">
        <v>714</v>
      </c>
      <c r="B716" t="s">
        <v>1442</v>
      </c>
      <c r="C716" t="s">
        <v>1443</v>
      </c>
      <c r="D716" t="s">
        <v>32</v>
      </c>
      <c r="E716" t="s">
        <v>32</v>
      </c>
      <c r="F716" t="s">
        <v>32</v>
      </c>
      <c r="G716" t="s">
        <v>32</v>
      </c>
      <c r="H716" t="s">
        <v>32</v>
      </c>
      <c r="I716" t="s">
        <v>32</v>
      </c>
      <c r="J716" t="s">
        <v>32</v>
      </c>
      <c r="K716" t="s">
        <v>32</v>
      </c>
      <c r="L716" t="s">
        <v>32</v>
      </c>
      <c r="M716" t="s">
        <v>32</v>
      </c>
      <c r="N716" t="s">
        <v>32</v>
      </c>
      <c r="O716" t="s">
        <v>32</v>
      </c>
      <c r="P716" t="s">
        <v>32</v>
      </c>
      <c r="Q716" t="s">
        <v>32</v>
      </c>
      <c r="R716" t="s">
        <v>32</v>
      </c>
      <c r="S716" t="s">
        <v>32</v>
      </c>
      <c r="T716" t="s">
        <v>32</v>
      </c>
      <c r="U716" t="s">
        <v>32</v>
      </c>
      <c r="V716" t="s">
        <v>32</v>
      </c>
      <c r="W716" t="s">
        <v>32</v>
      </c>
      <c r="X716" t="s">
        <v>32</v>
      </c>
      <c r="Y716" t="s">
        <v>32</v>
      </c>
      <c r="Z716" t="s">
        <v>32</v>
      </c>
      <c r="AA716" t="s">
        <v>32</v>
      </c>
      <c r="AB716" t="s">
        <v>32</v>
      </c>
      <c r="AC716" t="s">
        <v>32</v>
      </c>
      <c r="AD716" t="s">
        <v>32</v>
      </c>
      <c r="AE716" t="s">
        <v>32</v>
      </c>
    </row>
    <row r="717" spans="1:31" x14ac:dyDescent="0.2">
      <c r="A717">
        <v>715</v>
      </c>
      <c r="B717" t="s">
        <v>1444</v>
      </c>
      <c r="C717" t="s">
        <v>1445</v>
      </c>
      <c r="D717" t="s">
        <v>32</v>
      </c>
      <c r="E717" t="s">
        <v>32</v>
      </c>
      <c r="F717" t="s">
        <v>32</v>
      </c>
      <c r="G717" t="s">
        <v>32</v>
      </c>
      <c r="H717" t="s">
        <v>32</v>
      </c>
      <c r="I717" t="s">
        <v>32</v>
      </c>
      <c r="J717" t="s">
        <v>32</v>
      </c>
      <c r="K717" t="s">
        <v>32</v>
      </c>
      <c r="L717" t="s">
        <v>32</v>
      </c>
      <c r="M717" t="s">
        <v>32</v>
      </c>
      <c r="N717" t="s">
        <v>32</v>
      </c>
      <c r="O717" t="s">
        <v>32</v>
      </c>
      <c r="P717" t="s">
        <v>32</v>
      </c>
      <c r="Q717" t="s">
        <v>32</v>
      </c>
      <c r="R717" t="s">
        <v>32</v>
      </c>
      <c r="S717" t="s">
        <v>32</v>
      </c>
      <c r="T717" t="s">
        <v>32</v>
      </c>
      <c r="U717" t="s">
        <v>32</v>
      </c>
      <c r="V717" t="s">
        <v>32</v>
      </c>
      <c r="W717" t="s">
        <v>32</v>
      </c>
      <c r="X717" t="s">
        <v>32</v>
      </c>
      <c r="Y717" t="s">
        <v>32</v>
      </c>
      <c r="Z717" t="s">
        <v>32</v>
      </c>
      <c r="AA717" t="s">
        <v>32</v>
      </c>
      <c r="AB717" t="s">
        <v>32</v>
      </c>
      <c r="AC717" t="s">
        <v>32</v>
      </c>
      <c r="AD717" t="s">
        <v>32</v>
      </c>
      <c r="AE717" t="s">
        <v>32</v>
      </c>
    </row>
    <row r="718" spans="1:31" x14ac:dyDescent="0.2">
      <c r="A718">
        <v>716</v>
      </c>
      <c r="B718" t="s">
        <v>1446</v>
      </c>
      <c r="C718" t="s">
        <v>1447</v>
      </c>
      <c r="D718" t="s">
        <v>32</v>
      </c>
      <c r="E718" t="s">
        <v>32</v>
      </c>
      <c r="F718" t="s">
        <v>32</v>
      </c>
      <c r="G718" t="s">
        <v>32</v>
      </c>
      <c r="H718" t="s">
        <v>32</v>
      </c>
      <c r="I718" t="s">
        <v>32</v>
      </c>
      <c r="J718" t="s">
        <v>32</v>
      </c>
      <c r="K718" t="s">
        <v>32</v>
      </c>
      <c r="L718" t="s">
        <v>32</v>
      </c>
      <c r="M718" t="s">
        <v>32</v>
      </c>
      <c r="N718" t="s">
        <v>32</v>
      </c>
      <c r="O718" t="s">
        <v>32</v>
      </c>
      <c r="P718" t="s">
        <v>32</v>
      </c>
      <c r="Q718" t="s">
        <v>32</v>
      </c>
      <c r="R718" t="s">
        <v>32</v>
      </c>
      <c r="S718" t="s">
        <v>32</v>
      </c>
      <c r="T718" t="s">
        <v>32</v>
      </c>
      <c r="U718" t="s">
        <v>32</v>
      </c>
      <c r="V718" t="s">
        <v>32</v>
      </c>
      <c r="W718" t="s">
        <v>32</v>
      </c>
      <c r="X718" t="s">
        <v>32</v>
      </c>
      <c r="Y718" t="s">
        <v>32</v>
      </c>
      <c r="Z718" t="s">
        <v>32</v>
      </c>
      <c r="AA718" t="s">
        <v>32</v>
      </c>
      <c r="AB718" t="s">
        <v>32</v>
      </c>
      <c r="AC718" t="s">
        <v>32</v>
      </c>
      <c r="AD718" t="s">
        <v>32</v>
      </c>
      <c r="AE718" t="s">
        <v>32</v>
      </c>
    </row>
    <row r="719" spans="1:31" x14ac:dyDescent="0.2">
      <c r="A719">
        <v>717</v>
      </c>
      <c r="B719" t="s">
        <v>1448</v>
      </c>
      <c r="C719" t="s">
        <v>1449</v>
      </c>
      <c r="D719" t="s">
        <v>32</v>
      </c>
      <c r="E719" t="s">
        <v>32</v>
      </c>
      <c r="F719" t="s">
        <v>39</v>
      </c>
      <c r="G719" t="s">
        <v>39</v>
      </c>
      <c r="H719" t="s">
        <v>39</v>
      </c>
      <c r="I719" t="s">
        <v>32</v>
      </c>
      <c r="J719" t="s">
        <v>39</v>
      </c>
      <c r="K719" t="s">
        <v>39</v>
      </c>
      <c r="L719" t="s">
        <v>39</v>
      </c>
      <c r="M719" t="s">
        <v>39</v>
      </c>
      <c r="N719" t="s">
        <v>39</v>
      </c>
      <c r="O719" t="s">
        <v>32</v>
      </c>
      <c r="P719" t="s">
        <v>32</v>
      </c>
      <c r="Q719" t="s">
        <v>39</v>
      </c>
      <c r="R719" t="s">
        <v>39</v>
      </c>
      <c r="S719" t="s">
        <v>32</v>
      </c>
      <c r="T719" t="s">
        <v>39</v>
      </c>
      <c r="U719" t="s">
        <v>39</v>
      </c>
      <c r="V719" t="s">
        <v>39</v>
      </c>
      <c r="W719" t="s">
        <v>39</v>
      </c>
      <c r="X719" t="s">
        <v>32</v>
      </c>
      <c r="Y719" t="s">
        <v>39</v>
      </c>
      <c r="Z719" t="s">
        <v>39</v>
      </c>
      <c r="AA719" t="s">
        <v>39</v>
      </c>
      <c r="AB719" t="s">
        <v>39</v>
      </c>
      <c r="AC719" t="s">
        <v>39</v>
      </c>
      <c r="AD719" t="s">
        <v>32</v>
      </c>
      <c r="AE719" t="s">
        <v>39</v>
      </c>
    </row>
    <row r="720" spans="1:31" x14ac:dyDescent="0.2">
      <c r="A720">
        <v>718</v>
      </c>
      <c r="B720" t="s">
        <v>1450</v>
      </c>
      <c r="C720" t="s">
        <v>1451</v>
      </c>
      <c r="D720" t="s">
        <v>32</v>
      </c>
      <c r="E720" t="s">
        <v>32</v>
      </c>
      <c r="F720" t="s">
        <v>32</v>
      </c>
      <c r="G720" t="s">
        <v>32</v>
      </c>
      <c r="H720" t="s">
        <v>32</v>
      </c>
      <c r="I720" t="s">
        <v>32</v>
      </c>
      <c r="J720" t="s">
        <v>32</v>
      </c>
      <c r="K720" t="s">
        <v>32</v>
      </c>
      <c r="L720" t="s">
        <v>32</v>
      </c>
      <c r="M720" t="s">
        <v>32</v>
      </c>
      <c r="N720" t="s">
        <v>32</v>
      </c>
      <c r="O720" t="s">
        <v>32</v>
      </c>
      <c r="P720" t="s">
        <v>32</v>
      </c>
      <c r="Q720" t="s">
        <v>32</v>
      </c>
      <c r="R720" t="s">
        <v>32</v>
      </c>
      <c r="S720" t="s">
        <v>32</v>
      </c>
      <c r="T720" t="s">
        <v>32</v>
      </c>
      <c r="U720" t="s">
        <v>32</v>
      </c>
      <c r="V720" t="s">
        <v>32</v>
      </c>
      <c r="W720" t="s">
        <v>32</v>
      </c>
      <c r="X720" t="s">
        <v>32</v>
      </c>
      <c r="Y720" t="s">
        <v>32</v>
      </c>
      <c r="Z720" t="s">
        <v>32</v>
      </c>
      <c r="AA720" t="s">
        <v>32</v>
      </c>
      <c r="AB720" t="s">
        <v>32</v>
      </c>
      <c r="AC720" t="s">
        <v>32</v>
      </c>
      <c r="AD720" t="s">
        <v>32</v>
      </c>
      <c r="AE720" t="s">
        <v>32</v>
      </c>
    </row>
    <row r="721" spans="1:31" x14ac:dyDescent="0.2">
      <c r="A721">
        <v>719</v>
      </c>
      <c r="B721" t="s">
        <v>1452</v>
      </c>
      <c r="C721" t="s">
        <v>1453</v>
      </c>
      <c r="D721" t="s">
        <v>32</v>
      </c>
      <c r="E721" t="s">
        <v>32</v>
      </c>
      <c r="F721" t="s">
        <v>32</v>
      </c>
      <c r="G721" t="s">
        <v>32</v>
      </c>
      <c r="H721" t="s">
        <v>32</v>
      </c>
      <c r="I721" t="s">
        <v>32</v>
      </c>
      <c r="J721" t="s">
        <v>32</v>
      </c>
      <c r="K721" t="s">
        <v>32</v>
      </c>
      <c r="L721" t="s">
        <v>32</v>
      </c>
      <c r="M721" t="s">
        <v>32</v>
      </c>
      <c r="N721" t="s">
        <v>32</v>
      </c>
      <c r="O721" t="s">
        <v>32</v>
      </c>
      <c r="P721" t="s">
        <v>32</v>
      </c>
      <c r="Q721" t="s">
        <v>32</v>
      </c>
      <c r="R721" t="s">
        <v>32</v>
      </c>
      <c r="S721" t="s">
        <v>32</v>
      </c>
      <c r="T721" t="s">
        <v>32</v>
      </c>
      <c r="U721" t="s">
        <v>32</v>
      </c>
      <c r="V721" t="s">
        <v>32</v>
      </c>
      <c r="W721" t="s">
        <v>32</v>
      </c>
      <c r="X721" t="s">
        <v>32</v>
      </c>
      <c r="Y721" t="s">
        <v>32</v>
      </c>
      <c r="Z721" t="s">
        <v>32</v>
      </c>
      <c r="AA721" t="s">
        <v>32</v>
      </c>
      <c r="AB721" t="s">
        <v>32</v>
      </c>
      <c r="AC721" t="s">
        <v>32</v>
      </c>
      <c r="AD721" t="s">
        <v>32</v>
      </c>
      <c r="AE721" t="s">
        <v>32</v>
      </c>
    </row>
    <row r="722" spans="1:31" x14ac:dyDescent="0.2">
      <c r="A722">
        <v>720</v>
      </c>
      <c r="B722" t="s">
        <v>1454</v>
      </c>
      <c r="C722" t="s">
        <v>1455</v>
      </c>
      <c r="D722" t="s">
        <v>32</v>
      </c>
      <c r="E722" t="s">
        <v>32</v>
      </c>
      <c r="F722" t="s">
        <v>32</v>
      </c>
      <c r="G722" t="s">
        <v>32</v>
      </c>
      <c r="H722" t="s">
        <v>32</v>
      </c>
      <c r="I722" t="s">
        <v>32</v>
      </c>
      <c r="J722" t="s">
        <v>32</v>
      </c>
      <c r="K722" t="s">
        <v>32</v>
      </c>
      <c r="L722" t="s">
        <v>32</v>
      </c>
      <c r="M722" t="s">
        <v>32</v>
      </c>
      <c r="N722" t="s">
        <v>32</v>
      </c>
      <c r="O722" t="s">
        <v>32</v>
      </c>
      <c r="P722" t="s">
        <v>32</v>
      </c>
      <c r="Q722" t="s">
        <v>32</v>
      </c>
      <c r="R722" t="s">
        <v>32</v>
      </c>
      <c r="S722" t="s">
        <v>32</v>
      </c>
      <c r="T722" t="s">
        <v>32</v>
      </c>
      <c r="U722" t="s">
        <v>32</v>
      </c>
      <c r="V722" t="s">
        <v>32</v>
      </c>
      <c r="W722" t="s">
        <v>32</v>
      </c>
      <c r="X722" t="s">
        <v>32</v>
      </c>
      <c r="Y722" t="s">
        <v>32</v>
      </c>
      <c r="Z722" t="s">
        <v>32</v>
      </c>
      <c r="AA722" t="s">
        <v>32</v>
      </c>
      <c r="AB722" t="s">
        <v>32</v>
      </c>
      <c r="AC722" t="s">
        <v>32</v>
      </c>
      <c r="AD722" t="s">
        <v>32</v>
      </c>
      <c r="AE722" t="s">
        <v>32</v>
      </c>
    </row>
    <row r="723" spans="1:31" x14ac:dyDescent="0.2">
      <c r="A723">
        <v>721</v>
      </c>
      <c r="B723" t="s">
        <v>1456</v>
      </c>
      <c r="C723" t="s">
        <v>1457</v>
      </c>
      <c r="D723" t="s">
        <v>32</v>
      </c>
      <c r="E723" t="s">
        <v>32</v>
      </c>
      <c r="F723" t="s">
        <v>32</v>
      </c>
      <c r="G723" t="s">
        <v>32</v>
      </c>
      <c r="H723" t="s">
        <v>32</v>
      </c>
      <c r="I723" t="s">
        <v>32</v>
      </c>
      <c r="J723" t="s">
        <v>32</v>
      </c>
      <c r="K723" t="s">
        <v>32</v>
      </c>
      <c r="L723" t="s">
        <v>32</v>
      </c>
      <c r="M723" t="s">
        <v>32</v>
      </c>
      <c r="N723" t="s">
        <v>32</v>
      </c>
      <c r="O723" t="s">
        <v>32</v>
      </c>
      <c r="P723" t="s">
        <v>32</v>
      </c>
      <c r="Q723" t="s">
        <v>32</v>
      </c>
      <c r="R723" t="s">
        <v>32</v>
      </c>
      <c r="S723" t="s">
        <v>32</v>
      </c>
      <c r="T723" t="s">
        <v>32</v>
      </c>
      <c r="U723" t="s">
        <v>32</v>
      </c>
      <c r="V723" t="s">
        <v>32</v>
      </c>
      <c r="W723" t="s">
        <v>32</v>
      </c>
      <c r="X723" t="s">
        <v>32</v>
      </c>
      <c r="Y723" t="s">
        <v>32</v>
      </c>
      <c r="Z723" t="s">
        <v>32</v>
      </c>
      <c r="AA723" t="s">
        <v>32</v>
      </c>
      <c r="AB723" t="s">
        <v>32</v>
      </c>
      <c r="AC723" t="s">
        <v>32</v>
      </c>
      <c r="AD723" t="s">
        <v>32</v>
      </c>
      <c r="AE723" t="s">
        <v>32</v>
      </c>
    </row>
    <row r="724" spans="1:31" x14ac:dyDescent="0.2">
      <c r="A724">
        <v>722</v>
      </c>
      <c r="B724" t="s">
        <v>1458</v>
      </c>
      <c r="C724" t="s">
        <v>1459</v>
      </c>
      <c r="D724" t="s">
        <v>32</v>
      </c>
      <c r="E724" t="s">
        <v>32</v>
      </c>
      <c r="F724" t="s">
        <v>32</v>
      </c>
      <c r="G724" t="s">
        <v>32</v>
      </c>
      <c r="H724" t="s">
        <v>32</v>
      </c>
      <c r="I724" t="s">
        <v>32</v>
      </c>
      <c r="J724" t="s">
        <v>32</v>
      </c>
      <c r="K724" t="s">
        <v>32</v>
      </c>
      <c r="L724" t="s">
        <v>32</v>
      </c>
      <c r="M724" t="s">
        <v>32</v>
      </c>
      <c r="N724" t="s">
        <v>32</v>
      </c>
      <c r="O724" t="s">
        <v>32</v>
      </c>
      <c r="P724" t="s">
        <v>32</v>
      </c>
      <c r="Q724" t="s">
        <v>32</v>
      </c>
      <c r="R724" t="s">
        <v>32</v>
      </c>
      <c r="S724" t="s">
        <v>32</v>
      </c>
      <c r="T724" t="s">
        <v>32</v>
      </c>
      <c r="U724" t="s">
        <v>32</v>
      </c>
      <c r="V724" t="s">
        <v>32</v>
      </c>
      <c r="W724" t="s">
        <v>32</v>
      </c>
      <c r="X724" t="s">
        <v>32</v>
      </c>
      <c r="Y724" t="s">
        <v>32</v>
      </c>
      <c r="Z724" t="s">
        <v>32</v>
      </c>
      <c r="AA724" t="s">
        <v>32</v>
      </c>
      <c r="AB724" t="s">
        <v>32</v>
      </c>
      <c r="AC724" t="s">
        <v>32</v>
      </c>
      <c r="AD724" t="s">
        <v>32</v>
      </c>
      <c r="AE724" t="s">
        <v>32</v>
      </c>
    </row>
    <row r="725" spans="1:31" x14ac:dyDescent="0.2">
      <c r="A725">
        <v>723</v>
      </c>
      <c r="B725" t="s">
        <v>1460</v>
      </c>
      <c r="C725" t="s">
        <v>1461</v>
      </c>
      <c r="D725" t="s">
        <v>32</v>
      </c>
      <c r="E725" t="s">
        <v>32</v>
      </c>
      <c r="F725" t="s">
        <v>32</v>
      </c>
      <c r="G725" t="s">
        <v>32</v>
      </c>
      <c r="H725" t="s">
        <v>32</v>
      </c>
      <c r="I725" t="s">
        <v>32</v>
      </c>
      <c r="J725" t="s">
        <v>32</v>
      </c>
      <c r="K725" t="s">
        <v>32</v>
      </c>
      <c r="L725" t="s">
        <v>32</v>
      </c>
      <c r="M725" t="s">
        <v>32</v>
      </c>
      <c r="N725" t="s">
        <v>32</v>
      </c>
      <c r="O725" t="s">
        <v>32</v>
      </c>
      <c r="P725" t="s">
        <v>32</v>
      </c>
      <c r="Q725" t="s">
        <v>32</v>
      </c>
      <c r="R725" t="s">
        <v>32</v>
      </c>
      <c r="S725" t="s">
        <v>32</v>
      </c>
      <c r="T725" t="s">
        <v>32</v>
      </c>
      <c r="U725" t="s">
        <v>32</v>
      </c>
      <c r="V725" t="s">
        <v>32</v>
      </c>
      <c r="W725" t="s">
        <v>32</v>
      </c>
      <c r="X725" t="s">
        <v>32</v>
      </c>
      <c r="Y725" t="s">
        <v>32</v>
      </c>
      <c r="Z725" t="s">
        <v>32</v>
      </c>
      <c r="AA725" t="s">
        <v>32</v>
      </c>
      <c r="AB725" t="s">
        <v>32</v>
      </c>
      <c r="AC725" t="s">
        <v>32</v>
      </c>
      <c r="AD725" t="s">
        <v>32</v>
      </c>
      <c r="AE725" t="s">
        <v>32</v>
      </c>
    </row>
    <row r="726" spans="1:31" x14ac:dyDescent="0.2">
      <c r="A726">
        <v>724</v>
      </c>
      <c r="B726" t="s">
        <v>1462</v>
      </c>
      <c r="C726" t="s">
        <v>1463</v>
      </c>
      <c r="D726" t="s">
        <v>32</v>
      </c>
      <c r="E726" t="s">
        <v>32</v>
      </c>
      <c r="F726" t="s">
        <v>32</v>
      </c>
      <c r="G726" t="s">
        <v>32</v>
      </c>
      <c r="H726" t="s">
        <v>32</v>
      </c>
      <c r="I726" t="s">
        <v>32</v>
      </c>
      <c r="J726" t="s">
        <v>32</v>
      </c>
      <c r="K726" t="s">
        <v>32</v>
      </c>
      <c r="L726" t="s">
        <v>32</v>
      </c>
      <c r="M726" t="s">
        <v>32</v>
      </c>
      <c r="N726" t="s">
        <v>32</v>
      </c>
      <c r="O726" t="s">
        <v>32</v>
      </c>
      <c r="P726" t="s">
        <v>32</v>
      </c>
      <c r="Q726" t="s">
        <v>32</v>
      </c>
      <c r="R726" t="s">
        <v>32</v>
      </c>
      <c r="S726" t="s">
        <v>32</v>
      </c>
      <c r="T726" t="s">
        <v>32</v>
      </c>
      <c r="U726" t="s">
        <v>32</v>
      </c>
      <c r="V726" t="s">
        <v>32</v>
      </c>
      <c r="W726" t="s">
        <v>32</v>
      </c>
      <c r="X726" t="s">
        <v>32</v>
      </c>
      <c r="Y726" t="s">
        <v>32</v>
      </c>
      <c r="Z726" t="s">
        <v>32</v>
      </c>
      <c r="AA726" t="s">
        <v>32</v>
      </c>
      <c r="AB726" t="s">
        <v>32</v>
      </c>
      <c r="AC726" t="s">
        <v>32</v>
      </c>
      <c r="AD726" t="s">
        <v>32</v>
      </c>
      <c r="AE726" t="s">
        <v>32</v>
      </c>
    </row>
    <row r="727" spans="1:31" x14ac:dyDescent="0.2">
      <c r="A727">
        <v>725</v>
      </c>
      <c r="B727" t="s">
        <v>1464</v>
      </c>
      <c r="C727" t="s">
        <v>1465</v>
      </c>
      <c r="D727" t="s">
        <v>32</v>
      </c>
      <c r="E727" t="s">
        <v>32</v>
      </c>
      <c r="F727" t="s">
        <v>32</v>
      </c>
      <c r="G727" t="s">
        <v>32</v>
      </c>
      <c r="H727" t="s">
        <v>32</v>
      </c>
      <c r="I727" t="s">
        <v>32</v>
      </c>
      <c r="J727" t="s">
        <v>32</v>
      </c>
      <c r="K727" t="s">
        <v>32</v>
      </c>
      <c r="L727" t="s">
        <v>32</v>
      </c>
      <c r="M727" t="s">
        <v>32</v>
      </c>
      <c r="N727" t="s">
        <v>32</v>
      </c>
      <c r="O727" t="s">
        <v>32</v>
      </c>
      <c r="P727" t="s">
        <v>32</v>
      </c>
      <c r="Q727" t="s">
        <v>32</v>
      </c>
      <c r="R727" t="s">
        <v>32</v>
      </c>
      <c r="S727" t="s">
        <v>32</v>
      </c>
      <c r="T727" t="s">
        <v>32</v>
      </c>
      <c r="U727" t="s">
        <v>32</v>
      </c>
      <c r="V727" t="s">
        <v>32</v>
      </c>
      <c r="W727" t="s">
        <v>32</v>
      </c>
      <c r="X727" t="s">
        <v>32</v>
      </c>
      <c r="Y727" t="s">
        <v>32</v>
      </c>
      <c r="Z727" t="s">
        <v>32</v>
      </c>
      <c r="AA727" t="s">
        <v>32</v>
      </c>
      <c r="AB727" t="s">
        <v>32</v>
      </c>
      <c r="AC727" t="s">
        <v>32</v>
      </c>
      <c r="AD727" t="s">
        <v>32</v>
      </c>
      <c r="AE727" t="s">
        <v>32</v>
      </c>
    </row>
    <row r="728" spans="1:31" x14ac:dyDescent="0.2">
      <c r="A728">
        <v>726</v>
      </c>
      <c r="B728" t="s">
        <v>1466</v>
      </c>
      <c r="C728" t="s">
        <v>1467</v>
      </c>
      <c r="D728" t="s">
        <v>32</v>
      </c>
      <c r="E728" t="s">
        <v>39</v>
      </c>
      <c r="F728" t="s">
        <v>32</v>
      </c>
      <c r="G728" t="s">
        <v>32</v>
      </c>
      <c r="H728" t="s">
        <v>32</v>
      </c>
      <c r="I728" t="s">
        <v>32</v>
      </c>
      <c r="J728" t="s">
        <v>32</v>
      </c>
      <c r="K728" t="s">
        <v>32</v>
      </c>
      <c r="L728" t="s">
        <v>32</v>
      </c>
      <c r="M728" t="s">
        <v>39</v>
      </c>
      <c r="N728" t="s">
        <v>32</v>
      </c>
      <c r="O728" t="s">
        <v>32</v>
      </c>
      <c r="P728" t="s">
        <v>32</v>
      </c>
      <c r="Q728" t="s">
        <v>32</v>
      </c>
      <c r="R728" t="s">
        <v>32</v>
      </c>
      <c r="S728" t="s">
        <v>32</v>
      </c>
      <c r="T728" t="s">
        <v>32</v>
      </c>
      <c r="U728" t="s">
        <v>32</v>
      </c>
      <c r="V728" t="s">
        <v>39</v>
      </c>
      <c r="W728" t="s">
        <v>32</v>
      </c>
      <c r="X728" t="s">
        <v>32</v>
      </c>
      <c r="Y728" t="s">
        <v>32</v>
      </c>
      <c r="Z728" t="s">
        <v>32</v>
      </c>
      <c r="AA728" t="s">
        <v>39</v>
      </c>
      <c r="AB728" t="s">
        <v>32</v>
      </c>
      <c r="AC728" t="s">
        <v>32</v>
      </c>
      <c r="AD728" t="s">
        <v>39</v>
      </c>
      <c r="AE728" t="s">
        <v>32</v>
      </c>
    </row>
    <row r="729" spans="1:31" x14ac:dyDescent="0.2">
      <c r="A729">
        <v>727</v>
      </c>
      <c r="B729" t="s">
        <v>1468</v>
      </c>
      <c r="C729" t="s">
        <v>1469</v>
      </c>
      <c r="D729" t="s">
        <v>32</v>
      </c>
      <c r="E729" t="s">
        <v>32</v>
      </c>
      <c r="F729" t="s">
        <v>32</v>
      </c>
      <c r="G729" t="s">
        <v>32</v>
      </c>
      <c r="H729" t="s">
        <v>32</v>
      </c>
      <c r="I729" t="s">
        <v>32</v>
      </c>
      <c r="J729" t="s">
        <v>32</v>
      </c>
      <c r="K729" t="s">
        <v>32</v>
      </c>
      <c r="L729" t="s">
        <v>32</v>
      </c>
      <c r="M729" t="s">
        <v>32</v>
      </c>
      <c r="N729" t="s">
        <v>32</v>
      </c>
      <c r="O729" t="s">
        <v>32</v>
      </c>
      <c r="P729" t="s">
        <v>32</v>
      </c>
      <c r="Q729" t="s">
        <v>32</v>
      </c>
      <c r="R729" t="s">
        <v>32</v>
      </c>
      <c r="S729" t="s">
        <v>32</v>
      </c>
      <c r="T729" t="s">
        <v>32</v>
      </c>
      <c r="U729" t="s">
        <v>32</v>
      </c>
      <c r="V729" t="s">
        <v>32</v>
      </c>
      <c r="W729" t="s">
        <v>32</v>
      </c>
      <c r="X729" t="s">
        <v>32</v>
      </c>
      <c r="Y729" t="s">
        <v>32</v>
      </c>
      <c r="Z729" t="s">
        <v>32</v>
      </c>
      <c r="AA729" t="s">
        <v>32</v>
      </c>
      <c r="AB729" t="s">
        <v>32</v>
      </c>
      <c r="AC729" t="s">
        <v>32</v>
      </c>
      <c r="AD729" t="s">
        <v>32</v>
      </c>
      <c r="AE729" t="s">
        <v>32</v>
      </c>
    </row>
    <row r="730" spans="1:31" x14ac:dyDescent="0.2">
      <c r="A730">
        <v>728</v>
      </c>
      <c r="B730" t="s">
        <v>1470</v>
      </c>
      <c r="C730" t="s">
        <v>1471</v>
      </c>
      <c r="D730" t="s">
        <v>32</v>
      </c>
      <c r="E730" t="s">
        <v>32</v>
      </c>
      <c r="F730" t="s">
        <v>32</v>
      </c>
      <c r="G730" t="s">
        <v>32</v>
      </c>
      <c r="H730" t="s">
        <v>32</v>
      </c>
      <c r="I730" t="s">
        <v>32</v>
      </c>
      <c r="J730" t="s">
        <v>32</v>
      </c>
      <c r="K730" t="s">
        <v>32</v>
      </c>
      <c r="L730" t="s">
        <v>32</v>
      </c>
      <c r="M730" t="s">
        <v>32</v>
      </c>
      <c r="N730" t="s">
        <v>32</v>
      </c>
      <c r="O730" t="s">
        <v>32</v>
      </c>
      <c r="P730" t="s">
        <v>32</v>
      </c>
      <c r="Q730" t="s">
        <v>32</v>
      </c>
      <c r="R730" t="s">
        <v>32</v>
      </c>
      <c r="S730" t="s">
        <v>32</v>
      </c>
      <c r="T730" t="s">
        <v>32</v>
      </c>
      <c r="U730" t="s">
        <v>32</v>
      </c>
      <c r="V730" t="s">
        <v>32</v>
      </c>
      <c r="W730" t="s">
        <v>32</v>
      </c>
      <c r="X730" t="s">
        <v>32</v>
      </c>
      <c r="Y730" t="s">
        <v>32</v>
      </c>
      <c r="Z730" t="s">
        <v>32</v>
      </c>
      <c r="AA730" t="s">
        <v>32</v>
      </c>
      <c r="AB730" t="s">
        <v>32</v>
      </c>
      <c r="AC730" t="s">
        <v>32</v>
      </c>
      <c r="AD730" t="s">
        <v>32</v>
      </c>
      <c r="AE730" t="s">
        <v>32</v>
      </c>
    </row>
    <row r="731" spans="1:31" x14ac:dyDescent="0.2">
      <c r="A731">
        <v>729</v>
      </c>
      <c r="B731" t="s">
        <v>1472</v>
      </c>
      <c r="C731" t="s">
        <v>1473</v>
      </c>
      <c r="D731" t="s">
        <v>32</v>
      </c>
      <c r="E731" t="s">
        <v>32</v>
      </c>
      <c r="F731" t="s">
        <v>32</v>
      </c>
      <c r="G731" t="s">
        <v>32</v>
      </c>
      <c r="H731" t="s">
        <v>32</v>
      </c>
      <c r="I731" t="s">
        <v>32</v>
      </c>
      <c r="J731" t="s">
        <v>32</v>
      </c>
      <c r="K731" t="s">
        <v>32</v>
      </c>
      <c r="L731" t="s">
        <v>32</v>
      </c>
      <c r="M731" t="s">
        <v>32</v>
      </c>
      <c r="N731" t="s">
        <v>32</v>
      </c>
      <c r="O731" t="s">
        <v>32</v>
      </c>
      <c r="P731" t="s">
        <v>32</v>
      </c>
      <c r="Q731" t="s">
        <v>32</v>
      </c>
      <c r="R731" t="s">
        <v>32</v>
      </c>
      <c r="S731" t="s">
        <v>32</v>
      </c>
      <c r="T731" t="s">
        <v>32</v>
      </c>
      <c r="U731" t="s">
        <v>32</v>
      </c>
      <c r="V731" t="s">
        <v>32</v>
      </c>
      <c r="W731" t="s">
        <v>32</v>
      </c>
      <c r="X731" t="s">
        <v>32</v>
      </c>
      <c r="Y731" t="s">
        <v>32</v>
      </c>
      <c r="Z731" t="s">
        <v>32</v>
      </c>
      <c r="AA731" t="s">
        <v>32</v>
      </c>
      <c r="AB731" t="s">
        <v>32</v>
      </c>
      <c r="AC731" t="s">
        <v>32</v>
      </c>
      <c r="AD731" t="s">
        <v>32</v>
      </c>
      <c r="AE731" t="s">
        <v>32</v>
      </c>
    </row>
    <row r="732" spans="1:31" x14ac:dyDescent="0.2">
      <c r="A732">
        <v>730</v>
      </c>
      <c r="B732" t="s">
        <v>1474</v>
      </c>
      <c r="C732" t="s">
        <v>1475</v>
      </c>
      <c r="D732" t="s">
        <v>32</v>
      </c>
      <c r="E732" t="s">
        <v>32</v>
      </c>
      <c r="F732" t="s">
        <v>32</v>
      </c>
      <c r="G732" t="s">
        <v>32</v>
      </c>
      <c r="H732" t="s">
        <v>32</v>
      </c>
      <c r="I732" t="s">
        <v>32</v>
      </c>
      <c r="J732" t="s">
        <v>32</v>
      </c>
      <c r="K732" t="s">
        <v>32</v>
      </c>
      <c r="L732" t="s">
        <v>32</v>
      </c>
      <c r="M732" t="s">
        <v>32</v>
      </c>
      <c r="N732" t="s">
        <v>32</v>
      </c>
      <c r="O732" t="s">
        <v>32</v>
      </c>
      <c r="P732" t="s">
        <v>32</v>
      </c>
      <c r="Q732" t="s">
        <v>32</v>
      </c>
      <c r="R732" t="s">
        <v>32</v>
      </c>
      <c r="S732" t="s">
        <v>32</v>
      </c>
      <c r="T732" t="s">
        <v>32</v>
      </c>
      <c r="U732" t="s">
        <v>32</v>
      </c>
      <c r="V732" t="s">
        <v>32</v>
      </c>
      <c r="W732" t="s">
        <v>32</v>
      </c>
      <c r="X732" t="s">
        <v>32</v>
      </c>
      <c r="Y732" t="s">
        <v>32</v>
      </c>
      <c r="Z732" t="s">
        <v>32</v>
      </c>
      <c r="AA732" t="s">
        <v>32</v>
      </c>
      <c r="AB732" t="s">
        <v>32</v>
      </c>
      <c r="AC732" t="s">
        <v>32</v>
      </c>
      <c r="AD732" t="s">
        <v>32</v>
      </c>
      <c r="AE732" t="s">
        <v>32</v>
      </c>
    </row>
    <row r="733" spans="1:31" x14ac:dyDescent="0.2">
      <c r="A733">
        <v>731</v>
      </c>
      <c r="B733" t="s">
        <v>1476</v>
      </c>
      <c r="C733" t="s">
        <v>1477</v>
      </c>
      <c r="D733" t="s">
        <v>32</v>
      </c>
      <c r="E733" t="s">
        <v>32</v>
      </c>
      <c r="F733" t="s">
        <v>32</v>
      </c>
      <c r="G733" t="s">
        <v>32</v>
      </c>
      <c r="H733" t="s">
        <v>32</v>
      </c>
      <c r="I733" t="s">
        <v>32</v>
      </c>
      <c r="J733" t="s">
        <v>32</v>
      </c>
      <c r="K733" t="s">
        <v>32</v>
      </c>
      <c r="L733" t="s">
        <v>32</v>
      </c>
      <c r="M733" t="s">
        <v>32</v>
      </c>
      <c r="N733" t="s">
        <v>32</v>
      </c>
      <c r="O733" t="s">
        <v>32</v>
      </c>
      <c r="P733" t="s">
        <v>32</v>
      </c>
      <c r="Q733" t="s">
        <v>32</v>
      </c>
      <c r="R733" t="s">
        <v>32</v>
      </c>
      <c r="S733" t="s">
        <v>32</v>
      </c>
      <c r="T733" t="s">
        <v>32</v>
      </c>
      <c r="U733" t="s">
        <v>32</v>
      </c>
      <c r="V733" t="s">
        <v>32</v>
      </c>
      <c r="W733" t="s">
        <v>32</v>
      </c>
      <c r="X733" t="s">
        <v>32</v>
      </c>
      <c r="Y733" t="s">
        <v>32</v>
      </c>
      <c r="Z733" t="s">
        <v>32</v>
      </c>
      <c r="AA733" t="s">
        <v>32</v>
      </c>
      <c r="AB733" t="s">
        <v>32</v>
      </c>
      <c r="AC733" t="s">
        <v>32</v>
      </c>
      <c r="AD733" t="s">
        <v>32</v>
      </c>
      <c r="AE733" t="s">
        <v>32</v>
      </c>
    </row>
    <row r="734" spans="1:31" x14ac:dyDescent="0.2">
      <c r="A734">
        <v>732</v>
      </c>
      <c r="B734" t="s">
        <v>1478</v>
      </c>
      <c r="C734" t="s">
        <v>1479</v>
      </c>
      <c r="D734" t="s">
        <v>32</v>
      </c>
      <c r="E734" t="s">
        <v>32</v>
      </c>
      <c r="F734" t="s">
        <v>32</v>
      </c>
      <c r="G734" t="s">
        <v>32</v>
      </c>
      <c r="H734" t="s">
        <v>32</v>
      </c>
      <c r="I734" t="s">
        <v>32</v>
      </c>
      <c r="J734" t="s">
        <v>32</v>
      </c>
      <c r="K734" t="s">
        <v>32</v>
      </c>
      <c r="L734" t="s">
        <v>32</v>
      </c>
      <c r="M734" t="s">
        <v>32</v>
      </c>
      <c r="N734" t="s">
        <v>32</v>
      </c>
      <c r="O734" t="s">
        <v>32</v>
      </c>
      <c r="P734" t="s">
        <v>32</v>
      </c>
      <c r="Q734" t="s">
        <v>32</v>
      </c>
      <c r="R734" t="s">
        <v>32</v>
      </c>
      <c r="S734" t="s">
        <v>32</v>
      </c>
      <c r="T734" t="s">
        <v>32</v>
      </c>
      <c r="U734" t="s">
        <v>32</v>
      </c>
      <c r="V734" t="s">
        <v>32</v>
      </c>
      <c r="W734" t="s">
        <v>32</v>
      </c>
      <c r="X734" t="s">
        <v>32</v>
      </c>
      <c r="Y734" t="s">
        <v>32</v>
      </c>
      <c r="Z734" t="s">
        <v>32</v>
      </c>
      <c r="AA734" t="s">
        <v>32</v>
      </c>
      <c r="AB734" t="s">
        <v>32</v>
      </c>
      <c r="AC734" t="s">
        <v>32</v>
      </c>
      <c r="AD734" t="s">
        <v>32</v>
      </c>
      <c r="AE734" t="s">
        <v>32</v>
      </c>
    </row>
    <row r="735" spans="1:31" x14ac:dyDescent="0.2">
      <c r="A735">
        <v>733</v>
      </c>
      <c r="B735" t="s">
        <v>1480</v>
      </c>
      <c r="C735" t="s">
        <v>1481</v>
      </c>
      <c r="D735" t="s">
        <v>32</v>
      </c>
      <c r="E735" t="s">
        <v>32</v>
      </c>
      <c r="F735" t="s">
        <v>32</v>
      </c>
      <c r="G735" t="s">
        <v>32</v>
      </c>
      <c r="H735" t="s">
        <v>32</v>
      </c>
      <c r="I735" t="s">
        <v>32</v>
      </c>
      <c r="J735" t="s">
        <v>32</v>
      </c>
      <c r="K735" t="s">
        <v>32</v>
      </c>
      <c r="L735" t="s">
        <v>32</v>
      </c>
      <c r="M735" t="s">
        <v>32</v>
      </c>
      <c r="N735" t="s">
        <v>32</v>
      </c>
      <c r="O735" t="s">
        <v>32</v>
      </c>
      <c r="P735" t="s">
        <v>32</v>
      </c>
      <c r="Q735" t="s">
        <v>32</v>
      </c>
      <c r="R735" t="s">
        <v>32</v>
      </c>
      <c r="S735" t="s">
        <v>32</v>
      </c>
      <c r="T735" t="s">
        <v>32</v>
      </c>
      <c r="U735" t="s">
        <v>32</v>
      </c>
      <c r="V735" t="s">
        <v>32</v>
      </c>
      <c r="W735" t="s">
        <v>32</v>
      </c>
      <c r="X735" t="s">
        <v>32</v>
      </c>
      <c r="Y735" t="s">
        <v>32</v>
      </c>
      <c r="Z735" t="s">
        <v>32</v>
      </c>
      <c r="AA735" t="s">
        <v>32</v>
      </c>
      <c r="AB735" t="s">
        <v>32</v>
      </c>
      <c r="AC735" t="s">
        <v>32</v>
      </c>
      <c r="AD735" t="s">
        <v>32</v>
      </c>
      <c r="AE735" t="s">
        <v>32</v>
      </c>
    </row>
    <row r="736" spans="1:31" x14ac:dyDescent="0.2">
      <c r="A736">
        <v>734</v>
      </c>
      <c r="B736" t="s">
        <v>1482</v>
      </c>
      <c r="C736" t="s">
        <v>1483</v>
      </c>
      <c r="D736" t="s">
        <v>39</v>
      </c>
      <c r="E736" t="s">
        <v>39</v>
      </c>
      <c r="F736" t="s">
        <v>39</v>
      </c>
      <c r="G736" t="s">
        <v>39</v>
      </c>
      <c r="H736" t="s">
        <v>39</v>
      </c>
      <c r="I736" t="s">
        <v>39</v>
      </c>
      <c r="J736" t="s">
        <v>39</v>
      </c>
      <c r="K736" t="s">
        <v>39</v>
      </c>
      <c r="L736" t="s">
        <v>39</v>
      </c>
      <c r="M736" t="s">
        <v>39</v>
      </c>
      <c r="N736" t="s">
        <v>39</v>
      </c>
      <c r="O736" t="s">
        <v>39</v>
      </c>
      <c r="P736" t="s">
        <v>39</v>
      </c>
      <c r="Q736" t="s">
        <v>39</v>
      </c>
      <c r="R736" t="s">
        <v>39</v>
      </c>
      <c r="S736" t="s">
        <v>39</v>
      </c>
      <c r="T736" t="s">
        <v>39</v>
      </c>
      <c r="U736" t="s">
        <v>39</v>
      </c>
      <c r="V736" t="s">
        <v>39</v>
      </c>
      <c r="W736" t="s">
        <v>39</v>
      </c>
      <c r="X736" t="s">
        <v>39</v>
      </c>
      <c r="Y736" t="s">
        <v>39</v>
      </c>
      <c r="Z736" t="s">
        <v>39</v>
      </c>
      <c r="AA736" t="s">
        <v>32</v>
      </c>
      <c r="AB736" t="s">
        <v>39</v>
      </c>
      <c r="AC736" t="s">
        <v>39</v>
      </c>
      <c r="AD736" t="s">
        <v>39</v>
      </c>
      <c r="AE736" t="s">
        <v>39</v>
      </c>
    </row>
    <row r="737" spans="1:31" x14ac:dyDescent="0.2">
      <c r="A737">
        <v>735</v>
      </c>
      <c r="B737" t="s">
        <v>1484</v>
      </c>
      <c r="C737" t="s">
        <v>1485</v>
      </c>
      <c r="D737" t="s">
        <v>32</v>
      </c>
      <c r="E737" t="s">
        <v>32</v>
      </c>
      <c r="F737" t="s">
        <v>32</v>
      </c>
      <c r="G737" t="s">
        <v>32</v>
      </c>
      <c r="H737" t="s">
        <v>32</v>
      </c>
      <c r="I737" t="s">
        <v>32</v>
      </c>
      <c r="J737" t="s">
        <v>32</v>
      </c>
      <c r="K737" t="s">
        <v>32</v>
      </c>
      <c r="L737" t="s">
        <v>32</v>
      </c>
      <c r="M737" t="s">
        <v>32</v>
      </c>
      <c r="N737" t="s">
        <v>32</v>
      </c>
      <c r="O737" t="s">
        <v>32</v>
      </c>
      <c r="P737" t="s">
        <v>32</v>
      </c>
      <c r="Q737" t="s">
        <v>32</v>
      </c>
      <c r="R737" t="s">
        <v>32</v>
      </c>
      <c r="S737" t="s">
        <v>32</v>
      </c>
      <c r="T737" t="s">
        <v>32</v>
      </c>
      <c r="U737" t="s">
        <v>32</v>
      </c>
      <c r="V737" t="s">
        <v>32</v>
      </c>
      <c r="W737" t="s">
        <v>32</v>
      </c>
      <c r="X737" t="s">
        <v>32</v>
      </c>
      <c r="Y737" t="s">
        <v>32</v>
      </c>
      <c r="Z737" t="s">
        <v>32</v>
      </c>
      <c r="AA737" t="s">
        <v>32</v>
      </c>
      <c r="AB737" t="s">
        <v>32</v>
      </c>
      <c r="AC737" t="s">
        <v>32</v>
      </c>
      <c r="AD737" t="s">
        <v>32</v>
      </c>
      <c r="AE737" t="s">
        <v>32</v>
      </c>
    </row>
    <row r="738" spans="1:31" x14ac:dyDescent="0.2">
      <c r="A738">
        <v>736</v>
      </c>
      <c r="B738" t="s">
        <v>1486</v>
      </c>
      <c r="C738" t="s">
        <v>1487</v>
      </c>
      <c r="D738" t="s">
        <v>32</v>
      </c>
      <c r="E738" t="s">
        <v>32</v>
      </c>
      <c r="F738" t="s">
        <v>32</v>
      </c>
      <c r="G738" t="s">
        <v>32</v>
      </c>
      <c r="H738" t="s">
        <v>32</v>
      </c>
      <c r="I738" t="s">
        <v>32</v>
      </c>
      <c r="J738" t="s">
        <v>32</v>
      </c>
      <c r="K738" t="s">
        <v>32</v>
      </c>
      <c r="L738" t="s">
        <v>32</v>
      </c>
      <c r="M738" t="s">
        <v>32</v>
      </c>
      <c r="N738" t="s">
        <v>32</v>
      </c>
      <c r="O738" t="s">
        <v>32</v>
      </c>
      <c r="P738" t="s">
        <v>32</v>
      </c>
      <c r="Q738" t="s">
        <v>32</v>
      </c>
      <c r="R738" t="s">
        <v>32</v>
      </c>
      <c r="S738" t="s">
        <v>32</v>
      </c>
      <c r="T738" t="s">
        <v>32</v>
      </c>
      <c r="U738" t="s">
        <v>32</v>
      </c>
      <c r="V738" t="s">
        <v>32</v>
      </c>
      <c r="W738" t="s">
        <v>32</v>
      </c>
      <c r="X738" t="s">
        <v>32</v>
      </c>
      <c r="Y738" t="s">
        <v>32</v>
      </c>
      <c r="Z738" t="s">
        <v>32</v>
      </c>
      <c r="AA738" t="s">
        <v>32</v>
      </c>
      <c r="AB738" t="s">
        <v>32</v>
      </c>
      <c r="AC738" t="s">
        <v>32</v>
      </c>
      <c r="AD738" t="s">
        <v>32</v>
      </c>
      <c r="AE738" t="s">
        <v>32</v>
      </c>
    </row>
    <row r="739" spans="1:31" x14ac:dyDescent="0.2">
      <c r="A739">
        <v>737</v>
      </c>
      <c r="B739" t="s">
        <v>1488</v>
      </c>
      <c r="C739" t="s">
        <v>1489</v>
      </c>
      <c r="D739" t="s">
        <v>32</v>
      </c>
      <c r="E739" t="s">
        <v>32</v>
      </c>
      <c r="F739" t="s">
        <v>32</v>
      </c>
      <c r="G739" t="s">
        <v>32</v>
      </c>
      <c r="H739" t="s">
        <v>32</v>
      </c>
      <c r="I739" t="s">
        <v>32</v>
      </c>
      <c r="J739" t="s">
        <v>32</v>
      </c>
      <c r="K739" t="s">
        <v>32</v>
      </c>
      <c r="L739" t="s">
        <v>32</v>
      </c>
      <c r="M739" t="s">
        <v>32</v>
      </c>
      <c r="N739" t="s">
        <v>32</v>
      </c>
      <c r="O739" t="s">
        <v>32</v>
      </c>
      <c r="P739" t="s">
        <v>32</v>
      </c>
      <c r="Q739" t="s">
        <v>32</v>
      </c>
      <c r="R739" t="s">
        <v>32</v>
      </c>
      <c r="S739" t="s">
        <v>32</v>
      </c>
      <c r="T739" t="s">
        <v>32</v>
      </c>
      <c r="U739" t="s">
        <v>32</v>
      </c>
      <c r="V739" t="s">
        <v>32</v>
      </c>
      <c r="W739" t="s">
        <v>32</v>
      </c>
      <c r="X739" t="s">
        <v>32</v>
      </c>
      <c r="Y739" t="s">
        <v>32</v>
      </c>
      <c r="Z739" t="s">
        <v>32</v>
      </c>
      <c r="AA739" t="s">
        <v>32</v>
      </c>
      <c r="AB739" t="s">
        <v>32</v>
      </c>
      <c r="AC739" t="s">
        <v>32</v>
      </c>
      <c r="AD739" t="s">
        <v>32</v>
      </c>
      <c r="AE739" t="s">
        <v>32</v>
      </c>
    </row>
    <row r="740" spans="1:31" x14ac:dyDescent="0.2">
      <c r="A740">
        <v>738</v>
      </c>
      <c r="B740" t="s">
        <v>1490</v>
      </c>
      <c r="C740" t="s">
        <v>1491</v>
      </c>
      <c r="D740" t="s">
        <v>32</v>
      </c>
      <c r="E740" t="s">
        <v>32</v>
      </c>
      <c r="F740" t="s">
        <v>32</v>
      </c>
      <c r="G740" t="s">
        <v>32</v>
      </c>
      <c r="H740" t="s">
        <v>32</v>
      </c>
      <c r="I740" t="s">
        <v>32</v>
      </c>
      <c r="J740" t="s">
        <v>32</v>
      </c>
      <c r="K740" t="s">
        <v>32</v>
      </c>
      <c r="L740" t="s">
        <v>32</v>
      </c>
      <c r="M740" t="s">
        <v>32</v>
      </c>
      <c r="N740" t="s">
        <v>32</v>
      </c>
      <c r="O740" t="s">
        <v>32</v>
      </c>
      <c r="P740" t="s">
        <v>32</v>
      </c>
      <c r="Q740" t="s">
        <v>32</v>
      </c>
      <c r="R740" t="s">
        <v>32</v>
      </c>
      <c r="S740" t="s">
        <v>32</v>
      </c>
      <c r="T740" t="s">
        <v>32</v>
      </c>
      <c r="U740" t="s">
        <v>32</v>
      </c>
      <c r="V740" t="s">
        <v>32</v>
      </c>
      <c r="W740" t="s">
        <v>32</v>
      </c>
      <c r="X740" t="s">
        <v>32</v>
      </c>
      <c r="Y740" t="s">
        <v>32</v>
      </c>
      <c r="Z740" t="s">
        <v>32</v>
      </c>
      <c r="AA740" t="s">
        <v>32</v>
      </c>
      <c r="AB740" t="s">
        <v>32</v>
      </c>
      <c r="AC740" t="s">
        <v>32</v>
      </c>
      <c r="AD740" t="s">
        <v>32</v>
      </c>
      <c r="AE740" t="s">
        <v>32</v>
      </c>
    </row>
    <row r="741" spans="1:31" x14ac:dyDescent="0.2">
      <c r="A741">
        <v>739</v>
      </c>
      <c r="B741" t="s">
        <v>1492</v>
      </c>
      <c r="C741" t="s">
        <v>1493</v>
      </c>
      <c r="D741" t="s">
        <v>32</v>
      </c>
      <c r="E741" t="s">
        <v>32</v>
      </c>
      <c r="F741" t="s">
        <v>32</v>
      </c>
      <c r="G741" t="s">
        <v>32</v>
      </c>
      <c r="H741" t="s">
        <v>32</v>
      </c>
      <c r="I741" t="s">
        <v>32</v>
      </c>
      <c r="J741" t="s">
        <v>32</v>
      </c>
      <c r="K741" t="s">
        <v>32</v>
      </c>
      <c r="L741" t="s">
        <v>32</v>
      </c>
      <c r="M741" t="s">
        <v>32</v>
      </c>
      <c r="N741" t="s">
        <v>32</v>
      </c>
      <c r="O741" t="s">
        <v>32</v>
      </c>
      <c r="P741" t="s">
        <v>32</v>
      </c>
      <c r="Q741" t="s">
        <v>32</v>
      </c>
      <c r="R741" t="s">
        <v>32</v>
      </c>
      <c r="S741" t="s">
        <v>32</v>
      </c>
      <c r="T741" t="s">
        <v>32</v>
      </c>
      <c r="U741" t="s">
        <v>32</v>
      </c>
      <c r="V741" t="s">
        <v>32</v>
      </c>
      <c r="W741" t="s">
        <v>32</v>
      </c>
      <c r="X741" t="s">
        <v>32</v>
      </c>
      <c r="Y741" t="s">
        <v>32</v>
      </c>
      <c r="Z741" t="s">
        <v>32</v>
      </c>
      <c r="AA741" t="s">
        <v>32</v>
      </c>
      <c r="AB741" t="s">
        <v>32</v>
      </c>
      <c r="AC741" t="s">
        <v>32</v>
      </c>
      <c r="AD741" t="s">
        <v>32</v>
      </c>
      <c r="AE741" t="s">
        <v>32</v>
      </c>
    </row>
    <row r="742" spans="1:31" x14ac:dyDescent="0.2">
      <c r="A742">
        <v>740</v>
      </c>
      <c r="B742" t="s">
        <v>1494</v>
      </c>
      <c r="C742" t="s">
        <v>1495</v>
      </c>
      <c r="D742" t="s">
        <v>32</v>
      </c>
      <c r="E742" t="s">
        <v>39</v>
      </c>
      <c r="F742" t="s">
        <v>32</v>
      </c>
      <c r="G742" t="s">
        <v>32</v>
      </c>
      <c r="H742" t="s">
        <v>32</v>
      </c>
      <c r="I742" t="s">
        <v>32</v>
      </c>
      <c r="J742" t="s">
        <v>32</v>
      </c>
      <c r="K742" t="s">
        <v>32</v>
      </c>
      <c r="L742" t="s">
        <v>32</v>
      </c>
      <c r="M742" t="s">
        <v>39</v>
      </c>
      <c r="N742" t="s">
        <v>32</v>
      </c>
      <c r="O742" t="s">
        <v>32</v>
      </c>
      <c r="P742" t="s">
        <v>32</v>
      </c>
      <c r="Q742" t="s">
        <v>32</v>
      </c>
      <c r="R742" t="s">
        <v>32</v>
      </c>
      <c r="S742" t="s">
        <v>32</v>
      </c>
      <c r="T742" t="s">
        <v>32</v>
      </c>
      <c r="U742" t="s">
        <v>32</v>
      </c>
      <c r="V742" t="s">
        <v>39</v>
      </c>
      <c r="W742" t="s">
        <v>32</v>
      </c>
      <c r="X742" t="s">
        <v>32</v>
      </c>
      <c r="Y742" t="s">
        <v>32</v>
      </c>
      <c r="Z742" t="s">
        <v>32</v>
      </c>
      <c r="AA742" t="s">
        <v>39</v>
      </c>
      <c r="AB742" t="s">
        <v>32</v>
      </c>
      <c r="AC742" t="s">
        <v>32</v>
      </c>
      <c r="AD742" t="s">
        <v>39</v>
      </c>
      <c r="AE742" t="s">
        <v>32</v>
      </c>
    </row>
    <row r="743" spans="1:31" x14ac:dyDescent="0.2">
      <c r="A743">
        <v>741</v>
      </c>
      <c r="B743" t="s">
        <v>1496</v>
      </c>
      <c r="C743" t="s">
        <v>1497</v>
      </c>
      <c r="D743" t="s">
        <v>32</v>
      </c>
      <c r="E743" t="s">
        <v>32</v>
      </c>
      <c r="F743" t="s">
        <v>32</v>
      </c>
      <c r="G743" t="s">
        <v>32</v>
      </c>
      <c r="H743" t="s">
        <v>32</v>
      </c>
      <c r="I743" t="s">
        <v>32</v>
      </c>
      <c r="J743" t="s">
        <v>32</v>
      </c>
      <c r="K743" t="s">
        <v>32</v>
      </c>
      <c r="L743" t="s">
        <v>32</v>
      </c>
      <c r="M743" t="s">
        <v>32</v>
      </c>
      <c r="N743" t="s">
        <v>32</v>
      </c>
      <c r="O743" t="s">
        <v>32</v>
      </c>
      <c r="P743" t="s">
        <v>32</v>
      </c>
      <c r="Q743" t="s">
        <v>32</v>
      </c>
      <c r="R743" t="s">
        <v>32</v>
      </c>
      <c r="S743" t="s">
        <v>32</v>
      </c>
      <c r="T743" t="s">
        <v>32</v>
      </c>
      <c r="U743" t="s">
        <v>32</v>
      </c>
      <c r="V743" t="s">
        <v>32</v>
      </c>
      <c r="W743" t="s">
        <v>32</v>
      </c>
      <c r="X743" t="s">
        <v>32</v>
      </c>
      <c r="Y743" t="s">
        <v>32</v>
      </c>
      <c r="Z743" t="s">
        <v>32</v>
      </c>
      <c r="AA743" t="s">
        <v>32</v>
      </c>
      <c r="AB743" t="s">
        <v>32</v>
      </c>
      <c r="AC743" t="s">
        <v>32</v>
      </c>
      <c r="AD743" t="s">
        <v>32</v>
      </c>
      <c r="AE743" t="s">
        <v>32</v>
      </c>
    </row>
    <row r="744" spans="1:31" x14ac:dyDescent="0.2">
      <c r="A744">
        <v>742</v>
      </c>
      <c r="B744" t="s">
        <v>1498</v>
      </c>
      <c r="C744" t="s">
        <v>1499</v>
      </c>
      <c r="D744" t="s">
        <v>32</v>
      </c>
      <c r="E744" t="s">
        <v>32</v>
      </c>
      <c r="F744" t="s">
        <v>32</v>
      </c>
      <c r="G744" t="s">
        <v>32</v>
      </c>
      <c r="H744" t="s">
        <v>32</v>
      </c>
      <c r="I744" t="s">
        <v>32</v>
      </c>
      <c r="J744" t="s">
        <v>32</v>
      </c>
      <c r="K744" t="s">
        <v>32</v>
      </c>
      <c r="L744" t="s">
        <v>32</v>
      </c>
      <c r="M744" t="s">
        <v>32</v>
      </c>
      <c r="N744" t="s">
        <v>32</v>
      </c>
      <c r="O744" t="s">
        <v>32</v>
      </c>
      <c r="P744" t="s">
        <v>32</v>
      </c>
      <c r="Q744" t="s">
        <v>32</v>
      </c>
      <c r="R744" t="s">
        <v>32</v>
      </c>
      <c r="S744" t="s">
        <v>32</v>
      </c>
      <c r="T744" t="s">
        <v>32</v>
      </c>
      <c r="U744" t="s">
        <v>32</v>
      </c>
      <c r="V744" t="s">
        <v>32</v>
      </c>
      <c r="W744" t="s">
        <v>32</v>
      </c>
      <c r="X744" t="s">
        <v>32</v>
      </c>
      <c r="Y744" t="s">
        <v>32</v>
      </c>
      <c r="Z744" t="s">
        <v>32</v>
      </c>
      <c r="AA744" t="s">
        <v>32</v>
      </c>
      <c r="AB744" t="s">
        <v>32</v>
      </c>
      <c r="AC744" t="s">
        <v>32</v>
      </c>
      <c r="AD744" t="s">
        <v>32</v>
      </c>
      <c r="AE744" t="s">
        <v>32</v>
      </c>
    </row>
    <row r="745" spans="1:31" x14ac:dyDescent="0.2">
      <c r="A745">
        <v>743</v>
      </c>
      <c r="B745" t="s">
        <v>1500</v>
      </c>
      <c r="C745" t="s">
        <v>1501</v>
      </c>
      <c r="D745" t="s">
        <v>32</v>
      </c>
      <c r="E745" t="s">
        <v>32</v>
      </c>
      <c r="F745" t="s">
        <v>32</v>
      </c>
      <c r="G745" t="s">
        <v>32</v>
      </c>
      <c r="H745" t="s">
        <v>32</v>
      </c>
      <c r="I745" t="s">
        <v>32</v>
      </c>
      <c r="J745" t="s">
        <v>32</v>
      </c>
      <c r="K745" t="s">
        <v>32</v>
      </c>
      <c r="L745" t="s">
        <v>32</v>
      </c>
      <c r="M745" t="s">
        <v>32</v>
      </c>
      <c r="N745" t="s">
        <v>32</v>
      </c>
      <c r="O745" t="s">
        <v>32</v>
      </c>
      <c r="P745" t="s">
        <v>32</v>
      </c>
      <c r="Q745" t="s">
        <v>32</v>
      </c>
      <c r="R745" t="s">
        <v>32</v>
      </c>
      <c r="S745" t="s">
        <v>32</v>
      </c>
      <c r="T745" t="s">
        <v>32</v>
      </c>
      <c r="U745" t="s">
        <v>32</v>
      </c>
      <c r="V745" t="s">
        <v>32</v>
      </c>
      <c r="W745" t="s">
        <v>32</v>
      </c>
      <c r="X745" t="s">
        <v>32</v>
      </c>
      <c r="Y745" t="s">
        <v>32</v>
      </c>
      <c r="Z745" t="s">
        <v>32</v>
      </c>
      <c r="AA745" t="s">
        <v>32</v>
      </c>
      <c r="AB745" t="s">
        <v>32</v>
      </c>
      <c r="AC745" t="s">
        <v>32</v>
      </c>
      <c r="AD745" t="s">
        <v>32</v>
      </c>
      <c r="AE745" t="s">
        <v>32</v>
      </c>
    </row>
    <row r="746" spans="1:31" x14ac:dyDescent="0.2">
      <c r="A746">
        <v>744</v>
      </c>
      <c r="B746" t="s">
        <v>1502</v>
      </c>
      <c r="C746" t="s">
        <v>1503</v>
      </c>
      <c r="D746" t="s">
        <v>32</v>
      </c>
      <c r="E746" t="s">
        <v>32</v>
      </c>
      <c r="F746" t="s">
        <v>32</v>
      </c>
      <c r="G746" t="s">
        <v>32</v>
      </c>
      <c r="H746" t="s">
        <v>32</v>
      </c>
      <c r="I746" t="s">
        <v>32</v>
      </c>
      <c r="J746" t="s">
        <v>32</v>
      </c>
      <c r="K746" t="s">
        <v>32</v>
      </c>
      <c r="L746" t="s">
        <v>32</v>
      </c>
      <c r="M746" t="s">
        <v>32</v>
      </c>
      <c r="N746" t="s">
        <v>32</v>
      </c>
      <c r="O746" t="s">
        <v>32</v>
      </c>
      <c r="P746" t="s">
        <v>32</v>
      </c>
      <c r="Q746" t="s">
        <v>32</v>
      </c>
      <c r="R746" t="s">
        <v>32</v>
      </c>
      <c r="S746" t="s">
        <v>32</v>
      </c>
      <c r="T746" t="s">
        <v>32</v>
      </c>
      <c r="U746" t="s">
        <v>32</v>
      </c>
      <c r="V746" t="s">
        <v>32</v>
      </c>
      <c r="W746" t="s">
        <v>32</v>
      </c>
      <c r="X746" t="s">
        <v>32</v>
      </c>
      <c r="Y746" t="s">
        <v>32</v>
      </c>
      <c r="Z746" t="s">
        <v>32</v>
      </c>
      <c r="AA746" t="s">
        <v>32</v>
      </c>
      <c r="AB746" t="s">
        <v>32</v>
      </c>
      <c r="AC746" t="s">
        <v>32</v>
      </c>
      <c r="AD746" t="s">
        <v>32</v>
      </c>
      <c r="AE746" t="s">
        <v>32</v>
      </c>
    </row>
    <row r="747" spans="1:31" x14ac:dyDescent="0.2">
      <c r="A747">
        <v>745</v>
      </c>
      <c r="B747" t="s">
        <v>1504</v>
      </c>
      <c r="C747" t="s">
        <v>1505</v>
      </c>
      <c r="D747" t="s">
        <v>32</v>
      </c>
      <c r="E747" t="s">
        <v>32</v>
      </c>
      <c r="F747" t="s">
        <v>32</v>
      </c>
      <c r="G747" t="s">
        <v>32</v>
      </c>
      <c r="H747" t="s">
        <v>32</v>
      </c>
      <c r="I747" t="s">
        <v>32</v>
      </c>
      <c r="J747" t="s">
        <v>32</v>
      </c>
      <c r="K747" t="s">
        <v>32</v>
      </c>
      <c r="L747" t="s">
        <v>32</v>
      </c>
      <c r="M747" t="s">
        <v>32</v>
      </c>
      <c r="N747" t="s">
        <v>32</v>
      </c>
      <c r="O747" t="s">
        <v>32</v>
      </c>
      <c r="P747" t="s">
        <v>32</v>
      </c>
      <c r="Q747" t="s">
        <v>32</v>
      </c>
      <c r="R747" t="s">
        <v>32</v>
      </c>
      <c r="S747" t="s">
        <v>32</v>
      </c>
      <c r="T747" t="s">
        <v>32</v>
      </c>
      <c r="U747" t="s">
        <v>32</v>
      </c>
      <c r="V747" t="s">
        <v>32</v>
      </c>
      <c r="W747" t="s">
        <v>32</v>
      </c>
      <c r="X747" t="s">
        <v>32</v>
      </c>
      <c r="Y747" t="s">
        <v>32</v>
      </c>
      <c r="Z747" t="s">
        <v>32</v>
      </c>
      <c r="AA747" t="s">
        <v>32</v>
      </c>
      <c r="AB747" t="s">
        <v>32</v>
      </c>
      <c r="AC747" t="s">
        <v>32</v>
      </c>
      <c r="AD747" t="s">
        <v>32</v>
      </c>
      <c r="AE747" t="s">
        <v>32</v>
      </c>
    </row>
    <row r="748" spans="1:31" x14ac:dyDescent="0.2">
      <c r="A748">
        <v>746</v>
      </c>
      <c r="B748" t="s">
        <v>1506</v>
      </c>
      <c r="C748" t="s">
        <v>1507</v>
      </c>
      <c r="D748" t="s">
        <v>32</v>
      </c>
      <c r="E748" t="s">
        <v>32</v>
      </c>
      <c r="F748" t="s">
        <v>32</v>
      </c>
      <c r="G748" t="s">
        <v>32</v>
      </c>
      <c r="H748" t="s">
        <v>32</v>
      </c>
      <c r="I748" t="s">
        <v>32</v>
      </c>
      <c r="J748" t="s">
        <v>32</v>
      </c>
      <c r="K748" t="s">
        <v>32</v>
      </c>
      <c r="L748" t="s">
        <v>32</v>
      </c>
      <c r="M748" t="s">
        <v>32</v>
      </c>
      <c r="N748" t="s">
        <v>32</v>
      </c>
      <c r="O748" t="s">
        <v>32</v>
      </c>
      <c r="P748" t="s">
        <v>32</v>
      </c>
      <c r="Q748" t="s">
        <v>32</v>
      </c>
      <c r="R748" t="s">
        <v>32</v>
      </c>
      <c r="S748" t="s">
        <v>32</v>
      </c>
      <c r="T748" t="s">
        <v>32</v>
      </c>
      <c r="U748" t="s">
        <v>32</v>
      </c>
      <c r="V748" t="s">
        <v>32</v>
      </c>
      <c r="W748" t="s">
        <v>32</v>
      </c>
      <c r="X748" t="s">
        <v>32</v>
      </c>
      <c r="Y748" t="s">
        <v>32</v>
      </c>
      <c r="Z748" t="s">
        <v>32</v>
      </c>
      <c r="AA748" t="s">
        <v>32</v>
      </c>
      <c r="AB748" t="s">
        <v>32</v>
      </c>
      <c r="AC748" t="s">
        <v>32</v>
      </c>
      <c r="AD748" t="s">
        <v>32</v>
      </c>
      <c r="AE748" t="s">
        <v>32</v>
      </c>
    </row>
    <row r="749" spans="1:31" x14ac:dyDescent="0.2">
      <c r="A749">
        <v>747</v>
      </c>
      <c r="B749" t="s">
        <v>1508</v>
      </c>
      <c r="C749" t="s">
        <v>1509</v>
      </c>
      <c r="D749" t="s">
        <v>32</v>
      </c>
      <c r="E749" t="s">
        <v>32</v>
      </c>
      <c r="F749" t="s">
        <v>32</v>
      </c>
      <c r="G749" t="s">
        <v>32</v>
      </c>
      <c r="H749" t="s">
        <v>32</v>
      </c>
      <c r="I749" t="s">
        <v>32</v>
      </c>
      <c r="J749" t="s">
        <v>32</v>
      </c>
      <c r="K749" t="s">
        <v>32</v>
      </c>
      <c r="L749" t="s">
        <v>32</v>
      </c>
      <c r="M749" t="s">
        <v>32</v>
      </c>
      <c r="N749" t="s">
        <v>32</v>
      </c>
      <c r="O749" t="s">
        <v>32</v>
      </c>
      <c r="P749" t="s">
        <v>32</v>
      </c>
      <c r="Q749" t="s">
        <v>32</v>
      </c>
      <c r="R749" t="s">
        <v>32</v>
      </c>
      <c r="S749" t="s">
        <v>32</v>
      </c>
      <c r="T749" t="s">
        <v>32</v>
      </c>
      <c r="U749" t="s">
        <v>32</v>
      </c>
      <c r="V749" t="s">
        <v>32</v>
      </c>
      <c r="W749" t="s">
        <v>32</v>
      </c>
      <c r="X749" t="s">
        <v>32</v>
      </c>
      <c r="Y749" t="s">
        <v>32</v>
      </c>
      <c r="Z749" t="s">
        <v>32</v>
      </c>
      <c r="AA749" t="s">
        <v>32</v>
      </c>
      <c r="AB749" t="s">
        <v>32</v>
      </c>
      <c r="AC749" t="s">
        <v>32</v>
      </c>
      <c r="AD749" t="s">
        <v>32</v>
      </c>
      <c r="AE749" t="s">
        <v>32</v>
      </c>
    </row>
    <row r="750" spans="1:31" x14ac:dyDescent="0.2">
      <c r="A750">
        <v>748</v>
      </c>
      <c r="B750" t="s">
        <v>1510</v>
      </c>
      <c r="C750" t="s">
        <v>1511</v>
      </c>
      <c r="D750" t="s">
        <v>32</v>
      </c>
      <c r="E750" t="s">
        <v>32</v>
      </c>
      <c r="F750" t="s">
        <v>32</v>
      </c>
      <c r="G750" t="s">
        <v>32</v>
      </c>
      <c r="H750" t="s">
        <v>32</v>
      </c>
      <c r="I750" t="s">
        <v>32</v>
      </c>
      <c r="J750" t="s">
        <v>32</v>
      </c>
      <c r="K750" t="s">
        <v>32</v>
      </c>
      <c r="L750" t="s">
        <v>32</v>
      </c>
      <c r="M750" t="s">
        <v>32</v>
      </c>
      <c r="N750" t="s">
        <v>32</v>
      </c>
      <c r="O750" t="s">
        <v>32</v>
      </c>
      <c r="P750" t="s">
        <v>32</v>
      </c>
      <c r="Q750" t="s">
        <v>32</v>
      </c>
      <c r="R750" t="s">
        <v>32</v>
      </c>
      <c r="S750" t="s">
        <v>32</v>
      </c>
      <c r="T750" t="s">
        <v>32</v>
      </c>
      <c r="U750" t="s">
        <v>32</v>
      </c>
      <c r="V750" t="s">
        <v>32</v>
      </c>
      <c r="W750" t="s">
        <v>32</v>
      </c>
      <c r="X750" t="s">
        <v>32</v>
      </c>
      <c r="Y750" t="s">
        <v>32</v>
      </c>
      <c r="Z750" t="s">
        <v>32</v>
      </c>
      <c r="AA750" t="s">
        <v>32</v>
      </c>
      <c r="AB750" t="s">
        <v>32</v>
      </c>
      <c r="AC750" t="s">
        <v>32</v>
      </c>
      <c r="AD750" t="s">
        <v>32</v>
      </c>
      <c r="AE750" t="s">
        <v>32</v>
      </c>
    </row>
    <row r="751" spans="1:31" x14ac:dyDescent="0.2">
      <c r="A751">
        <v>749</v>
      </c>
      <c r="B751" t="s">
        <v>1512</v>
      </c>
      <c r="C751" t="s">
        <v>1513</v>
      </c>
      <c r="D751" t="s">
        <v>32</v>
      </c>
      <c r="E751" t="s">
        <v>32</v>
      </c>
      <c r="F751" t="s">
        <v>32</v>
      </c>
      <c r="G751" t="s">
        <v>32</v>
      </c>
      <c r="H751" t="s">
        <v>32</v>
      </c>
      <c r="I751" t="s">
        <v>32</v>
      </c>
      <c r="J751" t="s">
        <v>32</v>
      </c>
      <c r="K751" t="s">
        <v>32</v>
      </c>
      <c r="L751" t="s">
        <v>32</v>
      </c>
      <c r="M751" t="s">
        <v>32</v>
      </c>
      <c r="N751" t="s">
        <v>32</v>
      </c>
      <c r="O751" t="s">
        <v>32</v>
      </c>
      <c r="P751" t="s">
        <v>32</v>
      </c>
      <c r="Q751" t="s">
        <v>32</v>
      </c>
      <c r="R751" t="s">
        <v>32</v>
      </c>
      <c r="S751" t="s">
        <v>32</v>
      </c>
      <c r="T751" t="s">
        <v>32</v>
      </c>
      <c r="U751" t="s">
        <v>32</v>
      </c>
      <c r="V751" t="s">
        <v>32</v>
      </c>
      <c r="W751" t="s">
        <v>32</v>
      </c>
      <c r="X751" t="s">
        <v>32</v>
      </c>
      <c r="Y751" t="s">
        <v>32</v>
      </c>
      <c r="Z751" t="s">
        <v>32</v>
      </c>
      <c r="AA751" t="s">
        <v>32</v>
      </c>
      <c r="AB751" t="s">
        <v>32</v>
      </c>
      <c r="AC751" t="s">
        <v>32</v>
      </c>
      <c r="AD751" t="s">
        <v>32</v>
      </c>
      <c r="AE751" t="s">
        <v>32</v>
      </c>
    </row>
    <row r="752" spans="1:31" x14ac:dyDescent="0.2">
      <c r="A752">
        <v>750</v>
      </c>
      <c r="B752" t="s">
        <v>1514</v>
      </c>
      <c r="C752" t="s">
        <v>1515</v>
      </c>
      <c r="D752" t="s">
        <v>32</v>
      </c>
      <c r="E752" t="s">
        <v>32</v>
      </c>
      <c r="F752" t="s">
        <v>32</v>
      </c>
      <c r="G752" t="s">
        <v>32</v>
      </c>
      <c r="H752" t="s">
        <v>32</v>
      </c>
      <c r="I752" t="s">
        <v>32</v>
      </c>
      <c r="J752" t="s">
        <v>32</v>
      </c>
      <c r="K752" t="s">
        <v>32</v>
      </c>
      <c r="L752" t="s">
        <v>32</v>
      </c>
      <c r="M752" t="s">
        <v>32</v>
      </c>
      <c r="N752" t="s">
        <v>32</v>
      </c>
      <c r="O752" t="s">
        <v>32</v>
      </c>
      <c r="P752" t="s">
        <v>32</v>
      </c>
      <c r="Q752" t="s">
        <v>32</v>
      </c>
      <c r="R752" t="s">
        <v>32</v>
      </c>
      <c r="S752" t="s">
        <v>32</v>
      </c>
      <c r="T752" t="s">
        <v>32</v>
      </c>
      <c r="U752" t="s">
        <v>32</v>
      </c>
      <c r="V752" t="s">
        <v>32</v>
      </c>
      <c r="W752" t="s">
        <v>32</v>
      </c>
      <c r="X752" t="s">
        <v>32</v>
      </c>
      <c r="Y752" t="s">
        <v>32</v>
      </c>
      <c r="Z752" t="s">
        <v>32</v>
      </c>
      <c r="AA752" t="s">
        <v>32</v>
      </c>
      <c r="AB752" t="s">
        <v>32</v>
      </c>
      <c r="AC752" t="s">
        <v>32</v>
      </c>
      <c r="AD752" t="s">
        <v>32</v>
      </c>
      <c r="AE752" t="s">
        <v>32</v>
      </c>
    </row>
    <row r="753" spans="1:31" x14ac:dyDescent="0.2">
      <c r="A753">
        <v>751</v>
      </c>
      <c r="B753" t="s">
        <v>1516</v>
      </c>
      <c r="C753" t="s">
        <v>1517</v>
      </c>
      <c r="D753" t="s">
        <v>32</v>
      </c>
      <c r="E753" t="s">
        <v>32</v>
      </c>
      <c r="F753" t="s">
        <v>32</v>
      </c>
      <c r="G753" t="s">
        <v>32</v>
      </c>
      <c r="H753" t="s">
        <v>32</v>
      </c>
      <c r="I753" t="s">
        <v>32</v>
      </c>
      <c r="J753" t="s">
        <v>32</v>
      </c>
      <c r="K753" t="s">
        <v>32</v>
      </c>
      <c r="L753" t="s">
        <v>32</v>
      </c>
      <c r="M753" t="s">
        <v>32</v>
      </c>
      <c r="N753" t="s">
        <v>32</v>
      </c>
      <c r="O753" t="s">
        <v>32</v>
      </c>
      <c r="P753" t="s">
        <v>32</v>
      </c>
      <c r="Q753" t="s">
        <v>32</v>
      </c>
      <c r="R753" t="s">
        <v>32</v>
      </c>
      <c r="S753" t="s">
        <v>32</v>
      </c>
      <c r="T753" t="s">
        <v>32</v>
      </c>
      <c r="U753" t="s">
        <v>32</v>
      </c>
      <c r="V753" t="s">
        <v>32</v>
      </c>
      <c r="W753" t="s">
        <v>32</v>
      </c>
      <c r="X753" t="s">
        <v>32</v>
      </c>
      <c r="Y753" t="s">
        <v>32</v>
      </c>
      <c r="Z753" t="s">
        <v>32</v>
      </c>
      <c r="AA753" t="s">
        <v>32</v>
      </c>
      <c r="AB753" t="s">
        <v>32</v>
      </c>
      <c r="AC753" t="s">
        <v>32</v>
      </c>
      <c r="AD753" t="s">
        <v>32</v>
      </c>
      <c r="AE753" t="s">
        <v>32</v>
      </c>
    </row>
    <row r="754" spans="1:31" x14ac:dyDescent="0.2">
      <c r="A754">
        <v>752</v>
      </c>
      <c r="B754" t="s">
        <v>1518</v>
      </c>
      <c r="C754" t="s">
        <v>1519</v>
      </c>
      <c r="D754" t="s">
        <v>32</v>
      </c>
      <c r="E754" t="s">
        <v>32</v>
      </c>
      <c r="F754" t="s">
        <v>32</v>
      </c>
      <c r="G754" t="s">
        <v>32</v>
      </c>
      <c r="H754" t="s">
        <v>32</v>
      </c>
      <c r="I754" t="s">
        <v>32</v>
      </c>
      <c r="J754" t="s">
        <v>32</v>
      </c>
      <c r="K754" t="s">
        <v>32</v>
      </c>
      <c r="L754" t="s">
        <v>32</v>
      </c>
      <c r="M754" t="s">
        <v>32</v>
      </c>
      <c r="N754" t="s">
        <v>32</v>
      </c>
      <c r="O754" t="s">
        <v>32</v>
      </c>
      <c r="P754" t="s">
        <v>32</v>
      </c>
      <c r="Q754" t="s">
        <v>32</v>
      </c>
      <c r="R754" t="s">
        <v>32</v>
      </c>
      <c r="S754" t="s">
        <v>32</v>
      </c>
      <c r="T754" t="s">
        <v>32</v>
      </c>
      <c r="U754" t="s">
        <v>32</v>
      </c>
      <c r="V754" t="s">
        <v>32</v>
      </c>
      <c r="W754" t="s">
        <v>32</v>
      </c>
      <c r="X754" t="s">
        <v>32</v>
      </c>
      <c r="Y754" t="s">
        <v>32</v>
      </c>
      <c r="Z754" t="s">
        <v>32</v>
      </c>
      <c r="AA754" t="s">
        <v>32</v>
      </c>
      <c r="AB754" t="s">
        <v>32</v>
      </c>
      <c r="AC754" t="s">
        <v>32</v>
      </c>
      <c r="AD754" t="s">
        <v>32</v>
      </c>
      <c r="AE754" t="s">
        <v>32</v>
      </c>
    </row>
    <row r="755" spans="1:31" x14ac:dyDescent="0.2">
      <c r="A755">
        <v>753</v>
      </c>
      <c r="B755" t="s">
        <v>1520</v>
      </c>
      <c r="C755" t="s">
        <v>1521</v>
      </c>
      <c r="D755" t="s">
        <v>32</v>
      </c>
      <c r="E755" t="s">
        <v>32</v>
      </c>
      <c r="F755" t="s">
        <v>32</v>
      </c>
      <c r="G755" t="s">
        <v>32</v>
      </c>
      <c r="H755" t="s">
        <v>32</v>
      </c>
      <c r="I755" t="s">
        <v>32</v>
      </c>
      <c r="J755" t="s">
        <v>32</v>
      </c>
      <c r="K755" t="s">
        <v>32</v>
      </c>
      <c r="L755" t="s">
        <v>32</v>
      </c>
      <c r="M755" t="s">
        <v>32</v>
      </c>
      <c r="N755" t="s">
        <v>32</v>
      </c>
      <c r="O755" t="s">
        <v>32</v>
      </c>
      <c r="P755" t="s">
        <v>32</v>
      </c>
      <c r="Q755" t="s">
        <v>32</v>
      </c>
      <c r="R755" t="s">
        <v>32</v>
      </c>
      <c r="S755" t="s">
        <v>32</v>
      </c>
      <c r="T755" t="s">
        <v>32</v>
      </c>
      <c r="U755" t="s">
        <v>32</v>
      </c>
      <c r="V755" t="s">
        <v>32</v>
      </c>
      <c r="W755" t="s">
        <v>32</v>
      </c>
      <c r="X755" t="s">
        <v>32</v>
      </c>
      <c r="Y755" t="s">
        <v>32</v>
      </c>
      <c r="Z755" t="s">
        <v>32</v>
      </c>
      <c r="AA755" t="s">
        <v>32</v>
      </c>
      <c r="AB755" t="s">
        <v>32</v>
      </c>
      <c r="AC755" t="s">
        <v>32</v>
      </c>
      <c r="AD755" t="s">
        <v>32</v>
      </c>
      <c r="AE755" t="s">
        <v>32</v>
      </c>
    </row>
    <row r="756" spans="1:31" x14ac:dyDescent="0.2">
      <c r="A756">
        <v>754</v>
      </c>
      <c r="B756" t="s">
        <v>1522</v>
      </c>
      <c r="C756" t="s">
        <v>1523</v>
      </c>
      <c r="D756" t="s">
        <v>32</v>
      </c>
      <c r="E756" t="s">
        <v>32</v>
      </c>
      <c r="F756" t="s">
        <v>32</v>
      </c>
      <c r="G756" t="s">
        <v>32</v>
      </c>
      <c r="H756" t="s">
        <v>32</v>
      </c>
      <c r="I756" t="s">
        <v>32</v>
      </c>
      <c r="J756" t="s">
        <v>32</v>
      </c>
      <c r="K756" t="s">
        <v>32</v>
      </c>
      <c r="L756" t="s">
        <v>32</v>
      </c>
      <c r="M756" t="s">
        <v>32</v>
      </c>
      <c r="N756" t="s">
        <v>32</v>
      </c>
      <c r="O756" t="s">
        <v>32</v>
      </c>
      <c r="P756" t="s">
        <v>32</v>
      </c>
      <c r="Q756" t="s">
        <v>32</v>
      </c>
      <c r="R756" t="s">
        <v>32</v>
      </c>
      <c r="S756" t="s">
        <v>32</v>
      </c>
      <c r="T756" t="s">
        <v>32</v>
      </c>
      <c r="U756" t="s">
        <v>32</v>
      </c>
      <c r="V756" t="s">
        <v>32</v>
      </c>
      <c r="W756" t="s">
        <v>32</v>
      </c>
      <c r="X756" t="s">
        <v>32</v>
      </c>
      <c r="Y756" t="s">
        <v>32</v>
      </c>
      <c r="Z756" t="s">
        <v>32</v>
      </c>
      <c r="AA756" t="s">
        <v>32</v>
      </c>
      <c r="AB756" t="s">
        <v>32</v>
      </c>
      <c r="AC756" t="s">
        <v>32</v>
      </c>
      <c r="AD756" t="s">
        <v>32</v>
      </c>
      <c r="AE756" t="s">
        <v>32</v>
      </c>
    </row>
    <row r="757" spans="1:31" x14ac:dyDescent="0.2">
      <c r="A757">
        <v>755</v>
      </c>
      <c r="B757" t="s">
        <v>1524</v>
      </c>
      <c r="C757" t="s">
        <v>1525</v>
      </c>
      <c r="D757" t="s">
        <v>32</v>
      </c>
      <c r="E757" t="s">
        <v>32</v>
      </c>
      <c r="F757" t="s">
        <v>32</v>
      </c>
      <c r="G757" t="s">
        <v>32</v>
      </c>
      <c r="H757" t="s">
        <v>32</v>
      </c>
      <c r="I757" t="s">
        <v>32</v>
      </c>
      <c r="J757" t="s">
        <v>32</v>
      </c>
      <c r="K757" t="s">
        <v>32</v>
      </c>
      <c r="L757" t="s">
        <v>32</v>
      </c>
      <c r="M757" t="s">
        <v>32</v>
      </c>
      <c r="N757" t="s">
        <v>32</v>
      </c>
      <c r="O757" t="s">
        <v>32</v>
      </c>
      <c r="P757" t="s">
        <v>32</v>
      </c>
      <c r="Q757" t="s">
        <v>32</v>
      </c>
      <c r="R757" t="s">
        <v>32</v>
      </c>
      <c r="S757" t="s">
        <v>32</v>
      </c>
      <c r="T757" t="s">
        <v>32</v>
      </c>
      <c r="U757" t="s">
        <v>32</v>
      </c>
      <c r="V757" t="s">
        <v>32</v>
      </c>
      <c r="W757" t="s">
        <v>32</v>
      </c>
      <c r="X757" t="s">
        <v>32</v>
      </c>
      <c r="Y757" t="s">
        <v>32</v>
      </c>
      <c r="Z757" t="s">
        <v>32</v>
      </c>
      <c r="AA757" t="s">
        <v>32</v>
      </c>
      <c r="AB757" t="s">
        <v>32</v>
      </c>
      <c r="AC757" t="s">
        <v>32</v>
      </c>
      <c r="AD757" t="s">
        <v>32</v>
      </c>
      <c r="AE757" t="s">
        <v>32</v>
      </c>
    </row>
    <row r="758" spans="1:31" x14ac:dyDescent="0.2">
      <c r="A758">
        <v>756</v>
      </c>
      <c r="B758" t="s">
        <v>1526</v>
      </c>
      <c r="C758" t="s">
        <v>1527</v>
      </c>
      <c r="D758" t="s">
        <v>32</v>
      </c>
      <c r="E758" t="s">
        <v>32</v>
      </c>
      <c r="F758" t="s">
        <v>32</v>
      </c>
      <c r="G758" t="s">
        <v>32</v>
      </c>
      <c r="H758" t="s">
        <v>32</v>
      </c>
      <c r="I758" t="s">
        <v>32</v>
      </c>
      <c r="J758" t="s">
        <v>32</v>
      </c>
      <c r="K758" t="s">
        <v>32</v>
      </c>
      <c r="L758" t="s">
        <v>32</v>
      </c>
      <c r="M758" t="s">
        <v>32</v>
      </c>
      <c r="N758" t="s">
        <v>32</v>
      </c>
      <c r="O758" t="s">
        <v>32</v>
      </c>
      <c r="P758" t="s">
        <v>32</v>
      </c>
      <c r="Q758" t="s">
        <v>32</v>
      </c>
      <c r="R758" t="s">
        <v>32</v>
      </c>
      <c r="S758" t="s">
        <v>32</v>
      </c>
      <c r="T758" t="s">
        <v>32</v>
      </c>
      <c r="U758" t="s">
        <v>32</v>
      </c>
      <c r="V758" t="s">
        <v>32</v>
      </c>
      <c r="W758" t="s">
        <v>32</v>
      </c>
      <c r="X758" t="s">
        <v>32</v>
      </c>
      <c r="Y758" t="s">
        <v>32</v>
      </c>
      <c r="Z758" t="s">
        <v>32</v>
      </c>
      <c r="AA758" t="s">
        <v>32</v>
      </c>
      <c r="AB758" t="s">
        <v>32</v>
      </c>
      <c r="AC758" t="s">
        <v>32</v>
      </c>
      <c r="AD758" t="s">
        <v>32</v>
      </c>
      <c r="AE758" t="s">
        <v>32</v>
      </c>
    </row>
    <row r="759" spans="1:31" x14ac:dyDescent="0.2">
      <c r="A759">
        <v>757</v>
      </c>
      <c r="B759" t="s">
        <v>1528</v>
      </c>
      <c r="C759" t="s">
        <v>1529</v>
      </c>
      <c r="D759" t="s">
        <v>32</v>
      </c>
      <c r="E759" t="s">
        <v>32</v>
      </c>
      <c r="F759" t="s">
        <v>32</v>
      </c>
      <c r="G759" t="s">
        <v>32</v>
      </c>
      <c r="H759" t="s">
        <v>32</v>
      </c>
      <c r="I759" t="s">
        <v>32</v>
      </c>
      <c r="J759" t="s">
        <v>32</v>
      </c>
      <c r="K759" t="s">
        <v>32</v>
      </c>
      <c r="L759" t="s">
        <v>32</v>
      </c>
      <c r="M759" t="s">
        <v>32</v>
      </c>
      <c r="N759" t="s">
        <v>39</v>
      </c>
      <c r="O759" t="s">
        <v>32</v>
      </c>
      <c r="P759" t="s">
        <v>32</v>
      </c>
      <c r="Q759" t="s">
        <v>32</v>
      </c>
      <c r="R759" t="s">
        <v>39</v>
      </c>
      <c r="S759" t="s">
        <v>32</v>
      </c>
      <c r="T759" t="s">
        <v>39</v>
      </c>
      <c r="U759" t="s">
        <v>32</v>
      </c>
      <c r="V759" t="s">
        <v>32</v>
      </c>
      <c r="W759" t="s">
        <v>32</v>
      </c>
      <c r="X759" t="s">
        <v>32</v>
      </c>
      <c r="Y759" t="s">
        <v>32</v>
      </c>
      <c r="Z759" t="s">
        <v>32</v>
      </c>
      <c r="AA759" t="s">
        <v>32</v>
      </c>
      <c r="AB759" t="s">
        <v>32</v>
      </c>
      <c r="AC759" t="s">
        <v>32</v>
      </c>
      <c r="AD759" t="s">
        <v>32</v>
      </c>
      <c r="AE759" t="s">
        <v>32</v>
      </c>
    </row>
    <row r="760" spans="1:31" x14ac:dyDescent="0.2">
      <c r="A760">
        <v>758</v>
      </c>
      <c r="B760" t="s">
        <v>1530</v>
      </c>
      <c r="C760" t="s">
        <v>1531</v>
      </c>
      <c r="D760" t="s">
        <v>32</v>
      </c>
      <c r="E760" t="s">
        <v>32</v>
      </c>
      <c r="F760" t="s">
        <v>64</v>
      </c>
      <c r="G760" t="s">
        <v>32</v>
      </c>
      <c r="H760" t="s">
        <v>32</v>
      </c>
      <c r="I760" t="s">
        <v>32</v>
      </c>
      <c r="J760" t="s">
        <v>64</v>
      </c>
      <c r="K760" t="s">
        <v>64</v>
      </c>
      <c r="L760" t="s">
        <v>32</v>
      </c>
      <c r="M760" t="s">
        <v>32</v>
      </c>
      <c r="N760" t="s">
        <v>32</v>
      </c>
      <c r="O760" t="s">
        <v>64</v>
      </c>
      <c r="P760" t="s">
        <v>32</v>
      </c>
      <c r="Q760" t="s">
        <v>32</v>
      </c>
      <c r="R760" t="s">
        <v>32</v>
      </c>
      <c r="S760" t="s">
        <v>64</v>
      </c>
      <c r="T760" t="s">
        <v>32</v>
      </c>
      <c r="U760" t="s">
        <v>64</v>
      </c>
      <c r="V760" t="s">
        <v>32</v>
      </c>
      <c r="W760" t="s">
        <v>32</v>
      </c>
      <c r="X760" t="s">
        <v>64</v>
      </c>
      <c r="Y760" t="s">
        <v>32</v>
      </c>
      <c r="Z760" t="s">
        <v>64</v>
      </c>
      <c r="AA760" t="s">
        <v>32</v>
      </c>
      <c r="AB760" t="s">
        <v>32</v>
      </c>
      <c r="AC760" t="s">
        <v>32</v>
      </c>
      <c r="AD760" t="s">
        <v>32</v>
      </c>
      <c r="AE760" t="s">
        <v>64</v>
      </c>
    </row>
    <row r="761" spans="1:31" x14ac:dyDescent="0.2">
      <c r="A761">
        <v>759</v>
      </c>
      <c r="B761" t="s">
        <v>1532</v>
      </c>
      <c r="C761" t="s">
        <v>1533</v>
      </c>
      <c r="D761" t="s">
        <v>32</v>
      </c>
      <c r="E761" t="s">
        <v>39</v>
      </c>
      <c r="F761" t="s">
        <v>32</v>
      </c>
      <c r="G761" t="s">
        <v>32</v>
      </c>
      <c r="H761" t="s">
        <v>32</v>
      </c>
      <c r="I761" t="s">
        <v>32</v>
      </c>
      <c r="J761" t="s">
        <v>32</v>
      </c>
      <c r="K761" t="s">
        <v>32</v>
      </c>
      <c r="L761" t="s">
        <v>32</v>
      </c>
      <c r="M761" t="s">
        <v>39</v>
      </c>
      <c r="N761" t="s">
        <v>32</v>
      </c>
      <c r="O761" t="s">
        <v>32</v>
      </c>
      <c r="P761" t="s">
        <v>32</v>
      </c>
      <c r="Q761" t="s">
        <v>32</v>
      </c>
      <c r="R761" t="s">
        <v>32</v>
      </c>
      <c r="S761" t="s">
        <v>32</v>
      </c>
      <c r="T761" t="s">
        <v>32</v>
      </c>
      <c r="U761" t="s">
        <v>32</v>
      </c>
      <c r="V761" t="s">
        <v>39</v>
      </c>
      <c r="W761" t="s">
        <v>32</v>
      </c>
      <c r="X761" t="s">
        <v>32</v>
      </c>
      <c r="Y761" t="s">
        <v>32</v>
      </c>
      <c r="Z761" t="s">
        <v>32</v>
      </c>
      <c r="AA761" t="s">
        <v>39</v>
      </c>
      <c r="AB761" t="s">
        <v>32</v>
      </c>
      <c r="AC761" t="s">
        <v>32</v>
      </c>
      <c r="AD761" t="s">
        <v>39</v>
      </c>
      <c r="AE761" t="s">
        <v>32</v>
      </c>
    </row>
    <row r="762" spans="1:31" x14ac:dyDescent="0.2">
      <c r="A762">
        <v>760</v>
      </c>
      <c r="B762" t="s">
        <v>1534</v>
      </c>
      <c r="C762" t="s">
        <v>1535</v>
      </c>
      <c r="D762" t="s">
        <v>32</v>
      </c>
      <c r="E762" t="s">
        <v>32</v>
      </c>
      <c r="F762" t="s">
        <v>32</v>
      </c>
      <c r="G762" t="s">
        <v>32</v>
      </c>
      <c r="H762" t="s">
        <v>32</v>
      </c>
      <c r="I762" t="s">
        <v>32</v>
      </c>
      <c r="J762" t="s">
        <v>32</v>
      </c>
      <c r="K762" t="s">
        <v>32</v>
      </c>
      <c r="L762" t="s">
        <v>32</v>
      </c>
      <c r="M762" t="s">
        <v>32</v>
      </c>
      <c r="N762" t="s">
        <v>32</v>
      </c>
      <c r="O762" t="s">
        <v>32</v>
      </c>
      <c r="P762" t="s">
        <v>32</v>
      </c>
      <c r="Q762" t="s">
        <v>32</v>
      </c>
      <c r="R762" t="s">
        <v>32</v>
      </c>
      <c r="S762" t="s">
        <v>32</v>
      </c>
      <c r="T762" t="s">
        <v>32</v>
      </c>
      <c r="U762" t="s">
        <v>32</v>
      </c>
      <c r="V762" t="s">
        <v>32</v>
      </c>
      <c r="W762" t="s">
        <v>32</v>
      </c>
      <c r="X762" t="s">
        <v>32</v>
      </c>
      <c r="Y762" t="s">
        <v>32</v>
      </c>
      <c r="Z762" t="s">
        <v>32</v>
      </c>
      <c r="AA762" t="s">
        <v>32</v>
      </c>
      <c r="AB762" t="s">
        <v>32</v>
      </c>
      <c r="AC762" t="s">
        <v>32</v>
      </c>
      <c r="AD762" t="s">
        <v>32</v>
      </c>
      <c r="AE762" t="s">
        <v>32</v>
      </c>
    </row>
    <row r="763" spans="1:31" x14ac:dyDescent="0.2">
      <c r="A763">
        <v>761</v>
      </c>
      <c r="B763" t="s">
        <v>1536</v>
      </c>
      <c r="C763" t="s">
        <v>1537</v>
      </c>
      <c r="D763" t="s">
        <v>32</v>
      </c>
      <c r="E763" t="s">
        <v>32</v>
      </c>
      <c r="F763" t="s">
        <v>32</v>
      </c>
      <c r="G763" t="s">
        <v>32</v>
      </c>
      <c r="H763" t="s">
        <v>32</v>
      </c>
      <c r="I763" t="s">
        <v>32</v>
      </c>
      <c r="J763" t="s">
        <v>32</v>
      </c>
      <c r="K763" t="s">
        <v>32</v>
      </c>
      <c r="L763" t="s">
        <v>32</v>
      </c>
      <c r="M763" t="s">
        <v>32</v>
      </c>
      <c r="N763" t="s">
        <v>32</v>
      </c>
      <c r="O763" t="s">
        <v>32</v>
      </c>
      <c r="P763" t="s">
        <v>32</v>
      </c>
      <c r="Q763" t="s">
        <v>32</v>
      </c>
      <c r="R763" t="s">
        <v>32</v>
      </c>
      <c r="S763" t="s">
        <v>32</v>
      </c>
      <c r="T763" t="s">
        <v>32</v>
      </c>
      <c r="U763" t="s">
        <v>32</v>
      </c>
      <c r="V763" t="s">
        <v>32</v>
      </c>
      <c r="W763" t="s">
        <v>32</v>
      </c>
      <c r="X763" t="s">
        <v>32</v>
      </c>
      <c r="Y763" t="s">
        <v>32</v>
      </c>
      <c r="Z763" t="s">
        <v>32</v>
      </c>
      <c r="AA763" t="s">
        <v>32</v>
      </c>
      <c r="AB763" t="s">
        <v>32</v>
      </c>
      <c r="AC763" t="s">
        <v>32</v>
      </c>
      <c r="AD763" t="s">
        <v>32</v>
      </c>
      <c r="AE763" t="s">
        <v>32</v>
      </c>
    </row>
    <row r="764" spans="1:31" x14ac:dyDescent="0.2">
      <c r="A764">
        <v>762</v>
      </c>
      <c r="B764" t="s">
        <v>1538</v>
      </c>
      <c r="C764" t="s">
        <v>1539</v>
      </c>
      <c r="D764" t="s">
        <v>32</v>
      </c>
      <c r="E764" t="s">
        <v>32</v>
      </c>
      <c r="F764" t="s">
        <v>32</v>
      </c>
      <c r="G764" t="s">
        <v>32</v>
      </c>
      <c r="H764" t="s">
        <v>32</v>
      </c>
      <c r="I764" t="s">
        <v>32</v>
      </c>
      <c r="J764" t="s">
        <v>32</v>
      </c>
      <c r="K764" t="s">
        <v>32</v>
      </c>
      <c r="L764" t="s">
        <v>32</v>
      </c>
      <c r="M764" t="s">
        <v>32</v>
      </c>
      <c r="N764" t="s">
        <v>32</v>
      </c>
      <c r="O764" t="s">
        <v>32</v>
      </c>
      <c r="P764" t="s">
        <v>32</v>
      </c>
      <c r="Q764" t="s">
        <v>32</v>
      </c>
      <c r="R764" t="s">
        <v>32</v>
      </c>
      <c r="S764" t="s">
        <v>32</v>
      </c>
      <c r="T764" t="s">
        <v>32</v>
      </c>
      <c r="U764" t="s">
        <v>32</v>
      </c>
      <c r="V764" t="s">
        <v>32</v>
      </c>
      <c r="W764" t="s">
        <v>32</v>
      </c>
      <c r="X764" t="s">
        <v>32</v>
      </c>
      <c r="Y764" t="s">
        <v>32</v>
      </c>
      <c r="Z764" t="s">
        <v>32</v>
      </c>
      <c r="AA764" t="s">
        <v>32</v>
      </c>
      <c r="AB764" t="s">
        <v>32</v>
      </c>
      <c r="AC764" t="s">
        <v>32</v>
      </c>
      <c r="AD764" t="s">
        <v>32</v>
      </c>
      <c r="AE764" t="s">
        <v>32</v>
      </c>
    </row>
    <row r="765" spans="1:31" x14ac:dyDescent="0.2">
      <c r="A765">
        <v>763</v>
      </c>
      <c r="B765" t="s">
        <v>1540</v>
      </c>
      <c r="C765" t="s">
        <v>1541</v>
      </c>
      <c r="D765" t="s">
        <v>32</v>
      </c>
      <c r="E765" t="s">
        <v>32</v>
      </c>
      <c r="F765" t="s">
        <v>64</v>
      </c>
      <c r="G765" t="s">
        <v>32</v>
      </c>
      <c r="H765" t="s">
        <v>32</v>
      </c>
      <c r="I765" t="s">
        <v>32</v>
      </c>
      <c r="J765" t="s">
        <v>64</v>
      </c>
      <c r="K765" t="s">
        <v>64</v>
      </c>
      <c r="L765" t="s">
        <v>32</v>
      </c>
      <c r="M765" t="s">
        <v>32</v>
      </c>
      <c r="N765" t="s">
        <v>32</v>
      </c>
      <c r="O765" t="s">
        <v>64</v>
      </c>
      <c r="P765" t="s">
        <v>32</v>
      </c>
      <c r="Q765" t="s">
        <v>32</v>
      </c>
      <c r="R765" t="s">
        <v>32</v>
      </c>
      <c r="S765" t="s">
        <v>64</v>
      </c>
      <c r="T765" t="s">
        <v>32</v>
      </c>
      <c r="U765" t="s">
        <v>64</v>
      </c>
      <c r="V765" t="s">
        <v>32</v>
      </c>
      <c r="W765" t="s">
        <v>32</v>
      </c>
      <c r="X765" t="s">
        <v>64</v>
      </c>
      <c r="Y765" t="s">
        <v>32</v>
      </c>
      <c r="Z765" t="s">
        <v>64</v>
      </c>
      <c r="AA765" t="s">
        <v>32</v>
      </c>
      <c r="AB765" t="s">
        <v>32</v>
      </c>
      <c r="AC765" t="s">
        <v>32</v>
      </c>
      <c r="AD765" t="s">
        <v>32</v>
      </c>
      <c r="AE765" t="s">
        <v>64</v>
      </c>
    </row>
    <row r="766" spans="1:31" x14ac:dyDescent="0.2">
      <c r="A766">
        <v>764</v>
      </c>
      <c r="B766" t="s">
        <v>1542</v>
      </c>
      <c r="C766" t="s">
        <v>1543</v>
      </c>
      <c r="D766" t="s">
        <v>32</v>
      </c>
      <c r="E766" t="s">
        <v>32</v>
      </c>
      <c r="F766" t="s">
        <v>32</v>
      </c>
      <c r="G766" t="s">
        <v>32</v>
      </c>
      <c r="H766" t="s">
        <v>32</v>
      </c>
      <c r="I766" t="s">
        <v>32</v>
      </c>
      <c r="J766" t="s">
        <v>32</v>
      </c>
      <c r="K766" t="s">
        <v>32</v>
      </c>
      <c r="L766" t="s">
        <v>32</v>
      </c>
      <c r="M766" t="s">
        <v>32</v>
      </c>
      <c r="N766" t="s">
        <v>32</v>
      </c>
      <c r="O766" t="s">
        <v>32</v>
      </c>
      <c r="P766" t="s">
        <v>32</v>
      </c>
      <c r="Q766" t="s">
        <v>32</v>
      </c>
      <c r="R766" t="s">
        <v>32</v>
      </c>
      <c r="S766" t="s">
        <v>32</v>
      </c>
      <c r="T766" t="s">
        <v>32</v>
      </c>
      <c r="U766" t="s">
        <v>32</v>
      </c>
      <c r="V766" t="s">
        <v>32</v>
      </c>
      <c r="W766" t="s">
        <v>32</v>
      </c>
      <c r="X766" t="s">
        <v>32</v>
      </c>
      <c r="Y766" t="s">
        <v>32</v>
      </c>
      <c r="Z766" t="s">
        <v>32</v>
      </c>
      <c r="AA766" t="s">
        <v>32</v>
      </c>
      <c r="AB766" t="s">
        <v>32</v>
      </c>
      <c r="AC766" t="s">
        <v>32</v>
      </c>
      <c r="AD766" t="s">
        <v>32</v>
      </c>
      <c r="AE766" t="s">
        <v>32</v>
      </c>
    </row>
    <row r="767" spans="1:31" x14ac:dyDescent="0.2">
      <c r="A767">
        <v>765</v>
      </c>
      <c r="B767" t="s">
        <v>1544</v>
      </c>
      <c r="C767" t="s">
        <v>1545</v>
      </c>
      <c r="D767" t="s">
        <v>32</v>
      </c>
      <c r="E767" t="s">
        <v>32</v>
      </c>
      <c r="F767" t="s">
        <v>32</v>
      </c>
      <c r="G767" t="s">
        <v>32</v>
      </c>
      <c r="H767" t="s">
        <v>32</v>
      </c>
      <c r="I767" t="s">
        <v>32</v>
      </c>
      <c r="J767" t="s">
        <v>32</v>
      </c>
      <c r="K767" t="s">
        <v>32</v>
      </c>
      <c r="L767" t="s">
        <v>32</v>
      </c>
      <c r="M767" t="s">
        <v>32</v>
      </c>
      <c r="N767" t="s">
        <v>32</v>
      </c>
      <c r="O767" t="s">
        <v>32</v>
      </c>
      <c r="P767" t="s">
        <v>32</v>
      </c>
      <c r="Q767" t="s">
        <v>32</v>
      </c>
      <c r="R767" t="s">
        <v>32</v>
      </c>
      <c r="S767" t="s">
        <v>32</v>
      </c>
      <c r="T767" t="s">
        <v>32</v>
      </c>
      <c r="U767" t="s">
        <v>32</v>
      </c>
      <c r="V767" t="s">
        <v>32</v>
      </c>
      <c r="W767" t="s">
        <v>32</v>
      </c>
      <c r="X767" t="s">
        <v>32</v>
      </c>
      <c r="Y767" t="s">
        <v>32</v>
      </c>
      <c r="Z767" t="s">
        <v>32</v>
      </c>
      <c r="AA767" t="s">
        <v>32</v>
      </c>
      <c r="AB767" t="s">
        <v>32</v>
      </c>
      <c r="AC767" t="s">
        <v>32</v>
      </c>
      <c r="AD767" t="s">
        <v>32</v>
      </c>
      <c r="AE767" t="s">
        <v>32</v>
      </c>
    </row>
    <row r="768" spans="1:31" x14ac:dyDescent="0.2">
      <c r="A768">
        <v>766</v>
      </c>
      <c r="B768" t="s">
        <v>1546</v>
      </c>
      <c r="C768" t="s">
        <v>1547</v>
      </c>
      <c r="D768" t="s">
        <v>32</v>
      </c>
      <c r="E768" t="s">
        <v>32</v>
      </c>
      <c r="F768" t="s">
        <v>32</v>
      </c>
      <c r="G768" t="s">
        <v>32</v>
      </c>
      <c r="H768" t="s">
        <v>32</v>
      </c>
      <c r="I768" t="s">
        <v>32</v>
      </c>
      <c r="J768" t="s">
        <v>32</v>
      </c>
      <c r="K768" t="s">
        <v>32</v>
      </c>
      <c r="L768" t="s">
        <v>32</v>
      </c>
      <c r="M768" t="s">
        <v>32</v>
      </c>
      <c r="N768" t="s">
        <v>32</v>
      </c>
      <c r="O768" t="s">
        <v>32</v>
      </c>
      <c r="P768" t="s">
        <v>32</v>
      </c>
      <c r="Q768" t="s">
        <v>32</v>
      </c>
      <c r="R768" t="s">
        <v>32</v>
      </c>
      <c r="S768" t="s">
        <v>32</v>
      </c>
      <c r="T768" t="s">
        <v>32</v>
      </c>
      <c r="U768" t="s">
        <v>32</v>
      </c>
      <c r="V768" t="s">
        <v>32</v>
      </c>
      <c r="W768" t="s">
        <v>32</v>
      </c>
      <c r="X768" t="s">
        <v>32</v>
      </c>
      <c r="Y768" t="s">
        <v>32</v>
      </c>
      <c r="Z768" t="s">
        <v>32</v>
      </c>
      <c r="AA768" t="s">
        <v>32</v>
      </c>
      <c r="AB768" t="s">
        <v>32</v>
      </c>
      <c r="AC768" t="s">
        <v>32</v>
      </c>
      <c r="AD768" t="s">
        <v>32</v>
      </c>
      <c r="AE768" t="s">
        <v>32</v>
      </c>
    </row>
    <row r="769" spans="1:31" x14ac:dyDescent="0.2">
      <c r="A769">
        <v>767</v>
      </c>
      <c r="B769" t="s">
        <v>1548</v>
      </c>
      <c r="C769" t="s">
        <v>1549</v>
      </c>
      <c r="D769" t="s">
        <v>32</v>
      </c>
      <c r="E769" t="s">
        <v>32</v>
      </c>
      <c r="F769" t="s">
        <v>32</v>
      </c>
      <c r="G769" t="s">
        <v>32</v>
      </c>
      <c r="H769" t="s">
        <v>32</v>
      </c>
      <c r="I769" t="s">
        <v>32</v>
      </c>
      <c r="J769" t="s">
        <v>32</v>
      </c>
      <c r="K769" t="s">
        <v>32</v>
      </c>
      <c r="L769" t="s">
        <v>32</v>
      </c>
      <c r="M769" t="s">
        <v>32</v>
      </c>
      <c r="N769" t="s">
        <v>32</v>
      </c>
      <c r="O769" t="s">
        <v>32</v>
      </c>
      <c r="P769" t="s">
        <v>32</v>
      </c>
      <c r="Q769" t="s">
        <v>32</v>
      </c>
      <c r="R769" t="s">
        <v>32</v>
      </c>
      <c r="S769" t="s">
        <v>32</v>
      </c>
      <c r="T769" t="s">
        <v>32</v>
      </c>
      <c r="U769" t="s">
        <v>32</v>
      </c>
      <c r="V769" t="s">
        <v>32</v>
      </c>
      <c r="W769" t="s">
        <v>32</v>
      </c>
      <c r="X769" t="s">
        <v>32</v>
      </c>
      <c r="Y769" t="s">
        <v>32</v>
      </c>
      <c r="Z769" t="s">
        <v>32</v>
      </c>
      <c r="AA769" t="s">
        <v>32</v>
      </c>
      <c r="AB769" t="s">
        <v>32</v>
      </c>
      <c r="AC769" t="s">
        <v>32</v>
      </c>
      <c r="AD769" t="s">
        <v>32</v>
      </c>
      <c r="AE769" t="s">
        <v>32</v>
      </c>
    </row>
    <row r="770" spans="1:31" x14ac:dyDescent="0.2">
      <c r="A770">
        <v>768</v>
      </c>
      <c r="B770" t="s">
        <v>1550</v>
      </c>
      <c r="C770" t="s">
        <v>1551</v>
      </c>
      <c r="D770" t="s">
        <v>32</v>
      </c>
      <c r="E770" t="s">
        <v>32</v>
      </c>
      <c r="F770" t="s">
        <v>32</v>
      </c>
      <c r="G770" t="s">
        <v>32</v>
      </c>
      <c r="H770" t="s">
        <v>32</v>
      </c>
      <c r="I770" t="s">
        <v>32</v>
      </c>
      <c r="J770" t="s">
        <v>32</v>
      </c>
      <c r="K770" t="s">
        <v>32</v>
      </c>
      <c r="L770" t="s">
        <v>32</v>
      </c>
      <c r="M770" t="s">
        <v>32</v>
      </c>
      <c r="N770" t="s">
        <v>32</v>
      </c>
      <c r="O770" t="s">
        <v>32</v>
      </c>
      <c r="P770" t="s">
        <v>32</v>
      </c>
      <c r="Q770" t="s">
        <v>32</v>
      </c>
      <c r="R770" t="s">
        <v>32</v>
      </c>
      <c r="S770" t="s">
        <v>32</v>
      </c>
      <c r="T770" t="s">
        <v>32</v>
      </c>
      <c r="U770" t="s">
        <v>32</v>
      </c>
      <c r="V770" t="s">
        <v>32</v>
      </c>
      <c r="W770" t="s">
        <v>32</v>
      </c>
      <c r="X770" t="s">
        <v>32</v>
      </c>
      <c r="Y770" t="s">
        <v>32</v>
      </c>
      <c r="Z770" t="s">
        <v>32</v>
      </c>
      <c r="AA770" t="s">
        <v>32</v>
      </c>
      <c r="AB770" t="s">
        <v>32</v>
      </c>
      <c r="AC770" t="s">
        <v>32</v>
      </c>
      <c r="AD770" t="s">
        <v>32</v>
      </c>
      <c r="AE770" t="s">
        <v>32</v>
      </c>
    </row>
    <row r="771" spans="1:31" x14ac:dyDescent="0.2">
      <c r="A771">
        <v>769</v>
      </c>
      <c r="B771" t="s">
        <v>1552</v>
      </c>
      <c r="C771" t="s">
        <v>1553</v>
      </c>
      <c r="D771" t="s">
        <v>32</v>
      </c>
      <c r="E771" t="s">
        <v>32</v>
      </c>
      <c r="F771" t="s">
        <v>32</v>
      </c>
      <c r="G771" t="s">
        <v>32</v>
      </c>
      <c r="H771" t="s">
        <v>32</v>
      </c>
      <c r="I771" t="s">
        <v>32</v>
      </c>
      <c r="J771" t="s">
        <v>32</v>
      </c>
      <c r="K771" t="s">
        <v>32</v>
      </c>
      <c r="L771" t="s">
        <v>32</v>
      </c>
      <c r="M771" t="s">
        <v>32</v>
      </c>
      <c r="N771" t="s">
        <v>32</v>
      </c>
      <c r="O771" t="s">
        <v>32</v>
      </c>
      <c r="P771" t="s">
        <v>32</v>
      </c>
      <c r="Q771" t="s">
        <v>32</v>
      </c>
      <c r="R771" t="s">
        <v>32</v>
      </c>
      <c r="S771" t="s">
        <v>32</v>
      </c>
      <c r="T771" t="s">
        <v>32</v>
      </c>
      <c r="U771" t="s">
        <v>32</v>
      </c>
      <c r="V771" t="s">
        <v>32</v>
      </c>
      <c r="W771" t="s">
        <v>32</v>
      </c>
      <c r="X771" t="s">
        <v>32</v>
      </c>
      <c r="Y771" t="s">
        <v>32</v>
      </c>
      <c r="Z771" t="s">
        <v>32</v>
      </c>
      <c r="AA771" t="s">
        <v>32</v>
      </c>
      <c r="AB771" t="s">
        <v>32</v>
      </c>
      <c r="AC771" t="s">
        <v>32</v>
      </c>
      <c r="AD771" t="s">
        <v>32</v>
      </c>
      <c r="AE771" t="s">
        <v>32</v>
      </c>
    </row>
    <row r="772" spans="1:31" x14ac:dyDescent="0.2">
      <c r="A772">
        <v>770</v>
      </c>
      <c r="B772" t="s">
        <v>1554</v>
      </c>
      <c r="C772" t="s">
        <v>1555</v>
      </c>
      <c r="D772" t="s">
        <v>32</v>
      </c>
      <c r="E772" t="s">
        <v>32</v>
      </c>
      <c r="F772" t="s">
        <v>32</v>
      </c>
      <c r="G772" t="s">
        <v>32</v>
      </c>
      <c r="H772" t="s">
        <v>32</v>
      </c>
      <c r="I772" t="s">
        <v>32</v>
      </c>
      <c r="J772" t="s">
        <v>32</v>
      </c>
      <c r="K772" t="s">
        <v>32</v>
      </c>
      <c r="L772" t="s">
        <v>32</v>
      </c>
      <c r="M772" t="s">
        <v>32</v>
      </c>
      <c r="N772" t="s">
        <v>32</v>
      </c>
      <c r="O772" t="s">
        <v>32</v>
      </c>
      <c r="P772" t="s">
        <v>39</v>
      </c>
      <c r="Q772" t="s">
        <v>32</v>
      </c>
      <c r="R772" t="s">
        <v>32</v>
      </c>
      <c r="S772" t="s">
        <v>32</v>
      </c>
      <c r="T772" t="s">
        <v>39</v>
      </c>
      <c r="U772" t="s">
        <v>32</v>
      </c>
      <c r="V772" t="s">
        <v>32</v>
      </c>
      <c r="W772" t="s">
        <v>32</v>
      </c>
      <c r="X772" t="s">
        <v>32</v>
      </c>
      <c r="Y772" t="s">
        <v>32</v>
      </c>
      <c r="Z772" t="s">
        <v>32</v>
      </c>
      <c r="AA772" t="s">
        <v>32</v>
      </c>
      <c r="AB772" t="s">
        <v>32</v>
      </c>
      <c r="AC772" t="s">
        <v>32</v>
      </c>
      <c r="AD772" t="s">
        <v>32</v>
      </c>
      <c r="AE772" t="s">
        <v>32</v>
      </c>
    </row>
    <row r="773" spans="1:31" x14ac:dyDescent="0.2">
      <c r="A773">
        <v>771</v>
      </c>
      <c r="B773" t="s">
        <v>1556</v>
      </c>
      <c r="C773" t="s">
        <v>1557</v>
      </c>
      <c r="D773" t="s">
        <v>64</v>
      </c>
      <c r="E773" t="s">
        <v>64</v>
      </c>
      <c r="F773" t="s">
        <v>64</v>
      </c>
      <c r="G773" t="s">
        <v>64</v>
      </c>
      <c r="H773" t="s">
        <v>32</v>
      </c>
      <c r="I773" t="s">
        <v>64</v>
      </c>
      <c r="J773" t="s">
        <v>64</v>
      </c>
      <c r="K773" t="s">
        <v>64</v>
      </c>
      <c r="L773" t="s">
        <v>32</v>
      </c>
      <c r="M773" t="s">
        <v>64</v>
      </c>
      <c r="N773" t="s">
        <v>64</v>
      </c>
      <c r="O773" t="s">
        <v>64</v>
      </c>
      <c r="P773" t="s">
        <v>32</v>
      </c>
      <c r="Q773" t="s">
        <v>64</v>
      </c>
      <c r="R773" t="s">
        <v>64</v>
      </c>
      <c r="S773" t="s">
        <v>64</v>
      </c>
      <c r="T773" t="s">
        <v>32</v>
      </c>
      <c r="U773" t="s">
        <v>64</v>
      </c>
      <c r="V773" t="s">
        <v>64</v>
      </c>
      <c r="W773" t="s">
        <v>64</v>
      </c>
      <c r="X773" t="s">
        <v>64</v>
      </c>
      <c r="Y773" t="s">
        <v>64</v>
      </c>
      <c r="Z773" t="s">
        <v>32</v>
      </c>
      <c r="AA773" t="s">
        <v>64</v>
      </c>
      <c r="AB773" t="s">
        <v>64</v>
      </c>
      <c r="AC773" t="s">
        <v>64</v>
      </c>
      <c r="AD773" t="s">
        <v>64</v>
      </c>
      <c r="AE773" t="s">
        <v>39</v>
      </c>
    </row>
    <row r="774" spans="1:31" x14ac:dyDescent="0.2">
      <c r="A774">
        <v>772</v>
      </c>
      <c r="B774" t="s">
        <v>1558</v>
      </c>
      <c r="C774" t="s">
        <v>1559</v>
      </c>
      <c r="D774" t="s">
        <v>32</v>
      </c>
      <c r="E774" t="s">
        <v>32</v>
      </c>
      <c r="F774" t="s">
        <v>32</v>
      </c>
      <c r="G774" t="s">
        <v>32</v>
      </c>
      <c r="H774" t="s">
        <v>32</v>
      </c>
      <c r="I774" t="s">
        <v>32</v>
      </c>
      <c r="J774" t="s">
        <v>32</v>
      </c>
      <c r="K774" t="s">
        <v>32</v>
      </c>
      <c r="L774" t="s">
        <v>32</v>
      </c>
      <c r="M774" t="s">
        <v>32</v>
      </c>
      <c r="N774" t="s">
        <v>32</v>
      </c>
      <c r="O774" t="s">
        <v>32</v>
      </c>
      <c r="P774" t="s">
        <v>32</v>
      </c>
      <c r="Q774" t="s">
        <v>32</v>
      </c>
      <c r="R774" t="s">
        <v>32</v>
      </c>
      <c r="S774" t="s">
        <v>32</v>
      </c>
      <c r="T774" t="s">
        <v>32</v>
      </c>
      <c r="U774" t="s">
        <v>32</v>
      </c>
      <c r="V774" t="s">
        <v>32</v>
      </c>
      <c r="W774" t="s">
        <v>32</v>
      </c>
      <c r="X774" t="s">
        <v>32</v>
      </c>
      <c r="Y774" t="s">
        <v>32</v>
      </c>
      <c r="Z774" t="s">
        <v>32</v>
      </c>
      <c r="AA774" t="s">
        <v>32</v>
      </c>
      <c r="AB774" t="s">
        <v>32</v>
      </c>
      <c r="AC774" t="s">
        <v>32</v>
      </c>
      <c r="AD774" t="s">
        <v>32</v>
      </c>
      <c r="AE774" t="s">
        <v>32</v>
      </c>
    </row>
    <row r="775" spans="1:31" x14ac:dyDescent="0.2">
      <c r="A775">
        <v>773</v>
      </c>
      <c r="B775" t="s">
        <v>1560</v>
      </c>
      <c r="C775" t="s">
        <v>1561</v>
      </c>
      <c r="D775" t="s">
        <v>32</v>
      </c>
      <c r="E775" t="s">
        <v>32</v>
      </c>
      <c r="F775" t="s">
        <v>32</v>
      </c>
      <c r="G775" t="s">
        <v>32</v>
      </c>
      <c r="H775" t="s">
        <v>32</v>
      </c>
      <c r="I775" t="s">
        <v>32</v>
      </c>
      <c r="J775" t="s">
        <v>32</v>
      </c>
      <c r="K775" t="s">
        <v>32</v>
      </c>
      <c r="L775" t="s">
        <v>32</v>
      </c>
      <c r="M775" t="s">
        <v>32</v>
      </c>
      <c r="N775" t="s">
        <v>32</v>
      </c>
      <c r="O775" t="s">
        <v>32</v>
      </c>
      <c r="P775" t="s">
        <v>32</v>
      </c>
      <c r="Q775" t="s">
        <v>32</v>
      </c>
      <c r="R775" t="s">
        <v>32</v>
      </c>
      <c r="S775" t="s">
        <v>32</v>
      </c>
      <c r="T775" t="s">
        <v>32</v>
      </c>
      <c r="U775" t="s">
        <v>32</v>
      </c>
      <c r="V775" t="s">
        <v>32</v>
      </c>
      <c r="W775" t="s">
        <v>32</v>
      </c>
      <c r="X775" t="s">
        <v>32</v>
      </c>
      <c r="Y775" t="s">
        <v>32</v>
      </c>
      <c r="Z775" t="s">
        <v>32</v>
      </c>
      <c r="AA775" t="s">
        <v>32</v>
      </c>
      <c r="AB775" t="s">
        <v>32</v>
      </c>
      <c r="AC775" t="s">
        <v>32</v>
      </c>
      <c r="AD775" t="s">
        <v>32</v>
      </c>
      <c r="AE775" t="s">
        <v>32</v>
      </c>
    </row>
    <row r="776" spans="1:31" x14ac:dyDescent="0.2">
      <c r="A776">
        <v>774</v>
      </c>
      <c r="B776" t="s">
        <v>1562</v>
      </c>
      <c r="C776" t="s">
        <v>1563</v>
      </c>
      <c r="D776" t="s">
        <v>39</v>
      </c>
      <c r="E776" t="s">
        <v>32</v>
      </c>
      <c r="F776" t="s">
        <v>32</v>
      </c>
      <c r="G776" t="s">
        <v>32</v>
      </c>
      <c r="H776" t="s">
        <v>32</v>
      </c>
      <c r="I776" t="s">
        <v>32</v>
      </c>
      <c r="J776" t="s">
        <v>32</v>
      </c>
      <c r="K776" t="s">
        <v>32</v>
      </c>
      <c r="L776" t="s">
        <v>32</v>
      </c>
      <c r="M776" t="s">
        <v>32</v>
      </c>
      <c r="N776" t="s">
        <v>32</v>
      </c>
      <c r="O776" t="s">
        <v>32</v>
      </c>
      <c r="P776" t="s">
        <v>32</v>
      </c>
      <c r="Q776" t="s">
        <v>39</v>
      </c>
      <c r="R776" t="s">
        <v>32</v>
      </c>
      <c r="S776" t="s">
        <v>32</v>
      </c>
      <c r="T776" t="s">
        <v>32</v>
      </c>
      <c r="U776" t="s">
        <v>32</v>
      </c>
      <c r="V776" t="s">
        <v>32</v>
      </c>
      <c r="W776" t="s">
        <v>39</v>
      </c>
      <c r="X776" t="s">
        <v>32</v>
      </c>
      <c r="Y776" t="s">
        <v>32</v>
      </c>
      <c r="Z776" t="s">
        <v>32</v>
      </c>
      <c r="AA776" t="s">
        <v>32</v>
      </c>
      <c r="AB776" t="s">
        <v>32</v>
      </c>
      <c r="AC776" t="s">
        <v>32</v>
      </c>
      <c r="AD776" t="s">
        <v>32</v>
      </c>
      <c r="AE776" t="s">
        <v>32</v>
      </c>
    </row>
    <row r="777" spans="1:31" x14ac:dyDescent="0.2">
      <c r="A777">
        <v>775</v>
      </c>
      <c r="B777" t="s">
        <v>1564</v>
      </c>
      <c r="C777" t="s">
        <v>1565</v>
      </c>
      <c r="D777" t="s">
        <v>32</v>
      </c>
      <c r="E777" t="s">
        <v>32</v>
      </c>
      <c r="F777" t="s">
        <v>32</v>
      </c>
      <c r="G777" t="s">
        <v>32</v>
      </c>
      <c r="H777" t="s">
        <v>32</v>
      </c>
      <c r="I777" t="s">
        <v>32</v>
      </c>
      <c r="J777" t="s">
        <v>32</v>
      </c>
      <c r="K777" t="s">
        <v>32</v>
      </c>
      <c r="L777" t="s">
        <v>32</v>
      </c>
      <c r="M777" t="s">
        <v>32</v>
      </c>
      <c r="N777" t="s">
        <v>32</v>
      </c>
      <c r="O777" t="s">
        <v>32</v>
      </c>
      <c r="P777" t="s">
        <v>32</v>
      </c>
      <c r="Q777" t="s">
        <v>32</v>
      </c>
      <c r="R777" t="s">
        <v>32</v>
      </c>
      <c r="S777" t="s">
        <v>32</v>
      </c>
      <c r="T777" t="s">
        <v>32</v>
      </c>
      <c r="U777" t="s">
        <v>32</v>
      </c>
      <c r="V777" t="s">
        <v>32</v>
      </c>
      <c r="W777" t="s">
        <v>32</v>
      </c>
      <c r="X777" t="s">
        <v>32</v>
      </c>
      <c r="Y777" t="s">
        <v>32</v>
      </c>
      <c r="Z777" t="s">
        <v>32</v>
      </c>
      <c r="AA777" t="s">
        <v>32</v>
      </c>
      <c r="AB777" t="s">
        <v>32</v>
      </c>
      <c r="AC777" t="s">
        <v>32</v>
      </c>
      <c r="AD777" t="s">
        <v>32</v>
      </c>
      <c r="AE777" t="s">
        <v>32</v>
      </c>
    </row>
    <row r="778" spans="1:31" x14ac:dyDescent="0.2">
      <c r="A778">
        <v>776</v>
      </c>
      <c r="B778" t="s">
        <v>1566</v>
      </c>
      <c r="C778" t="s">
        <v>1567</v>
      </c>
      <c r="D778" t="s">
        <v>32</v>
      </c>
      <c r="E778" t="s">
        <v>32</v>
      </c>
      <c r="F778" t="s">
        <v>64</v>
      </c>
      <c r="G778" t="s">
        <v>32</v>
      </c>
      <c r="H778" t="s">
        <v>32</v>
      </c>
      <c r="I778" t="s">
        <v>32</v>
      </c>
      <c r="J778" t="s">
        <v>64</v>
      </c>
      <c r="K778" t="s">
        <v>64</v>
      </c>
      <c r="L778" t="s">
        <v>32</v>
      </c>
      <c r="M778" t="s">
        <v>32</v>
      </c>
      <c r="N778" t="s">
        <v>32</v>
      </c>
      <c r="O778" t="s">
        <v>64</v>
      </c>
      <c r="P778" t="s">
        <v>39</v>
      </c>
      <c r="Q778" t="s">
        <v>32</v>
      </c>
      <c r="R778" t="s">
        <v>32</v>
      </c>
      <c r="S778" t="s">
        <v>64</v>
      </c>
      <c r="T778" t="s">
        <v>39</v>
      </c>
      <c r="U778" t="s">
        <v>64</v>
      </c>
      <c r="V778" t="s">
        <v>32</v>
      </c>
      <c r="W778" t="s">
        <v>32</v>
      </c>
      <c r="X778" t="s">
        <v>64</v>
      </c>
      <c r="Y778" t="s">
        <v>32</v>
      </c>
      <c r="Z778" t="s">
        <v>64</v>
      </c>
      <c r="AA778" t="s">
        <v>32</v>
      </c>
      <c r="AB778" t="s">
        <v>39</v>
      </c>
      <c r="AC778" t="s">
        <v>32</v>
      </c>
      <c r="AD778" t="s">
        <v>32</v>
      </c>
      <c r="AE778" t="s">
        <v>64</v>
      </c>
    </row>
    <row r="779" spans="1:31" x14ac:dyDescent="0.2">
      <c r="A779">
        <v>777</v>
      </c>
      <c r="B779" t="s">
        <v>1568</v>
      </c>
      <c r="C779" t="s">
        <v>1569</v>
      </c>
      <c r="D779" t="s">
        <v>39</v>
      </c>
      <c r="E779" t="s">
        <v>39</v>
      </c>
      <c r="F779" t="s">
        <v>39</v>
      </c>
      <c r="G779" t="s">
        <v>39</v>
      </c>
      <c r="H779" t="s">
        <v>39</v>
      </c>
      <c r="I779" t="s">
        <v>39</v>
      </c>
      <c r="J779" t="s">
        <v>39</v>
      </c>
      <c r="K779" t="s">
        <v>39</v>
      </c>
      <c r="L779" t="s">
        <v>39</v>
      </c>
      <c r="M779" t="s">
        <v>39</v>
      </c>
      <c r="N779" t="s">
        <v>39</v>
      </c>
      <c r="O779" t="s">
        <v>39</v>
      </c>
      <c r="P779" t="s">
        <v>39</v>
      </c>
      <c r="Q779" t="s">
        <v>39</v>
      </c>
      <c r="R779" t="s">
        <v>39</v>
      </c>
      <c r="S779" t="s">
        <v>39</v>
      </c>
      <c r="T779" t="s">
        <v>39</v>
      </c>
      <c r="U779" t="s">
        <v>39</v>
      </c>
      <c r="V779" t="s">
        <v>39</v>
      </c>
      <c r="W779" t="s">
        <v>39</v>
      </c>
      <c r="X779" t="s">
        <v>39</v>
      </c>
      <c r="Y779" t="s">
        <v>39</v>
      </c>
      <c r="Z779" t="s">
        <v>39</v>
      </c>
      <c r="AA779" t="s">
        <v>39</v>
      </c>
      <c r="AB779" t="s">
        <v>39</v>
      </c>
      <c r="AC779" t="s">
        <v>39</v>
      </c>
      <c r="AD779" t="s">
        <v>39</v>
      </c>
      <c r="AE779" t="s">
        <v>39</v>
      </c>
    </row>
    <row r="780" spans="1:31" x14ac:dyDescent="0.2">
      <c r="A780">
        <v>778</v>
      </c>
      <c r="B780" t="s">
        <v>1570</v>
      </c>
      <c r="C780" t="s">
        <v>1571</v>
      </c>
      <c r="D780" t="s">
        <v>32</v>
      </c>
      <c r="E780" t="s">
        <v>32</v>
      </c>
      <c r="F780" t="s">
        <v>64</v>
      </c>
      <c r="G780" t="s">
        <v>32</v>
      </c>
      <c r="H780" t="s">
        <v>32</v>
      </c>
      <c r="I780" t="s">
        <v>32</v>
      </c>
      <c r="J780" t="s">
        <v>64</v>
      </c>
      <c r="K780" t="s">
        <v>64</v>
      </c>
      <c r="L780" t="s">
        <v>32</v>
      </c>
      <c r="M780" t="s">
        <v>32</v>
      </c>
      <c r="N780" t="s">
        <v>32</v>
      </c>
      <c r="O780" t="s">
        <v>64</v>
      </c>
      <c r="P780" t="s">
        <v>32</v>
      </c>
      <c r="Q780" t="s">
        <v>32</v>
      </c>
      <c r="R780" t="s">
        <v>32</v>
      </c>
      <c r="S780" t="s">
        <v>32</v>
      </c>
      <c r="T780" t="s">
        <v>32</v>
      </c>
      <c r="U780" t="s">
        <v>64</v>
      </c>
      <c r="V780" t="s">
        <v>32</v>
      </c>
      <c r="W780" t="s">
        <v>32</v>
      </c>
      <c r="X780" t="s">
        <v>64</v>
      </c>
      <c r="Y780" t="s">
        <v>32</v>
      </c>
      <c r="Z780" t="s">
        <v>64</v>
      </c>
      <c r="AA780" t="s">
        <v>32</v>
      </c>
      <c r="AB780" t="s">
        <v>32</v>
      </c>
      <c r="AC780" t="s">
        <v>32</v>
      </c>
      <c r="AD780" t="s">
        <v>32</v>
      </c>
      <c r="AE780" t="s">
        <v>64</v>
      </c>
    </row>
    <row r="781" spans="1:31" x14ac:dyDescent="0.2">
      <c r="A781">
        <v>779</v>
      </c>
      <c r="B781" t="s">
        <v>1572</v>
      </c>
      <c r="C781" t="s">
        <v>1573</v>
      </c>
      <c r="D781" t="s">
        <v>32</v>
      </c>
      <c r="E781" t="s">
        <v>32</v>
      </c>
      <c r="F781" t="s">
        <v>32</v>
      </c>
      <c r="G781" t="s">
        <v>32</v>
      </c>
      <c r="H781" t="s">
        <v>32</v>
      </c>
      <c r="I781" t="s">
        <v>32</v>
      </c>
      <c r="J781" t="s">
        <v>32</v>
      </c>
      <c r="K781" t="s">
        <v>32</v>
      </c>
      <c r="L781" t="s">
        <v>32</v>
      </c>
      <c r="M781" t="s">
        <v>32</v>
      </c>
      <c r="N781" t="s">
        <v>32</v>
      </c>
      <c r="O781" t="s">
        <v>32</v>
      </c>
      <c r="P781" t="s">
        <v>32</v>
      </c>
      <c r="Q781" t="s">
        <v>32</v>
      </c>
      <c r="R781" t="s">
        <v>32</v>
      </c>
      <c r="S781" t="s">
        <v>32</v>
      </c>
      <c r="T781" t="s">
        <v>32</v>
      </c>
      <c r="U781" t="s">
        <v>32</v>
      </c>
      <c r="V781" t="s">
        <v>32</v>
      </c>
      <c r="W781" t="s">
        <v>32</v>
      </c>
      <c r="X781" t="s">
        <v>32</v>
      </c>
      <c r="Y781" t="s">
        <v>32</v>
      </c>
      <c r="Z781" t="s">
        <v>32</v>
      </c>
      <c r="AA781" t="s">
        <v>32</v>
      </c>
      <c r="AB781" t="s">
        <v>32</v>
      </c>
      <c r="AC781" t="s">
        <v>32</v>
      </c>
      <c r="AD781" t="s">
        <v>32</v>
      </c>
      <c r="AE781" t="s">
        <v>32</v>
      </c>
    </row>
    <row r="782" spans="1:31" x14ac:dyDescent="0.2">
      <c r="A782">
        <v>780</v>
      </c>
      <c r="B782" t="s">
        <v>1574</v>
      </c>
      <c r="C782" t="s">
        <v>1575</v>
      </c>
      <c r="D782" t="s">
        <v>32</v>
      </c>
      <c r="E782" t="s">
        <v>32</v>
      </c>
      <c r="F782" t="s">
        <v>32</v>
      </c>
      <c r="G782" t="s">
        <v>32</v>
      </c>
      <c r="H782" t="s">
        <v>32</v>
      </c>
      <c r="I782" t="s">
        <v>32</v>
      </c>
      <c r="J782" t="s">
        <v>32</v>
      </c>
      <c r="K782" t="s">
        <v>32</v>
      </c>
      <c r="L782" t="s">
        <v>32</v>
      </c>
      <c r="M782" t="s">
        <v>32</v>
      </c>
      <c r="N782" t="s">
        <v>32</v>
      </c>
      <c r="O782" t="s">
        <v>32</v>
      </c>
      <c r="P782" t="s">
        <v>32</v>
      </c>
      <c r="Q782" t="s">
        <v>32</v>
      </c>
      <c r="R782" t="s">
        <v>32</v>
      </c>
      <c r="S782" t="s">
        <v>32</v>
      </c>
      <c r="T782" t="s">
        <v>32</v>
      </c>
      <c r="U782" t="s">
        <v>32</v>
      </c>
      <c r="V782" t="s">
        <v>32</v>
      </c>
      <c r="W782" t="s">
        <v>32</v>
      </c>
      <c r="X782" t="s">
        <v>32</v>
      </c>
      <c r="Y782" t="s">
        <v>32</v>
      </c>
      <c r="Z782" t="s">
        <v>32</v>
      </c>
      <c r="AA782" t="s">
        <v>32</v>
      </c>
      <c r="AB782" t="s">
        <v>32</v>
      </c>
      <c r="AC782" t="s">
        <v>32</v>
      </c>
      <c r="AD782" t="s">
        <v>32</v>
      </c>
      <c r="AE782" t="s">
        <v>32</v>
      </c>
    </row>
    <row r="783" spans="1:31" x14ac:dyDescent="0.2">
      <c r="A783">
        <v>781</v>
      </c>
      <c r="B783" t="s">
        <v>1576</v>
      </c>
      <c r="C783" t="s">
        <v>1577</v>
      </c>
      <c r="D783" t="s">
        <v>32</v>
      </c>
      <c r="E783" t="s">
        <v>32</v>
      </c>
      <c r="F783" t="s">
        <v>32</v>
      </c>
      <c r="G783" t="s">
        <v>32</v>
      </c>
      <c r="H783" t="s">
        <v>32</v>
      </c>
      <c r="I783" t="s">
        <v>32</v>
      </c>
      <c r="J783" t="s">
        <v>32</v>
      </c>
      <c r="K783" t="s">
        <v>32</v>
      </c>
      <c r="L783" t="s">
        <v>32</v>
      </c>
      <c r="M783" t="s">
        <v>32</v>
      </c>
      <c r="N783" t="s">
        <v>32</v>
      </c>
      <c r="O783" t="s">
        <v>32</v>
      </c>
      <c r="P783" t="s">
        <v>32</v>
      </c>
      <c r="Q783" t="s">
        <v>32</v>
      </c>
      <c r="R783" t="s">
        <v>32</v>
      </c>
      <c r="S783" t="s">
        <v>32</v>
      </c>
      <c r="T783" t="s">
        <v>32</v>
      </c>
      <c r="U783" t="s">
        <v>32</v>
      </c>
      <c r="V783" t="s">
        <v>32</v>
      </c>
      <c r="W783" t="s">
        <v>32</v>
      </c>
      <c r="X783" t="s">
        <v>32</v>
      </c>
      <c r="Y783" t="s">
        <v>32</v>
      </c>
      <c r="Z783" t="s">
        <v>32</v>
      </c>
      <c r="AA783" t="s">
        <v>32</v>
      </c>
      <c r="AB783" t="s">
        <v>32</v>
      </c>
      <c r="AC783" t="s">
        <v>32</v>
      </c>
      <c r="AD783" t="s">
        <v>32</v>
      </c>
      <c r="AE783" t="s">
        <v>32</v>
      </c>
    </row>
    <row r="784" spans="1:31" x14ac:dyDescent="0.2">
      <c r="A784">
        <v>782</v>
      </c>
      <c r="B784" t="s">
        <v>1578</v>
      </c>
      <c r="C784" t="s">
        <v>1579</v>
      </c>
      <c r="D784" t="s">
        <v>32</v>
      </c>
      <c r="E784" t="s">
        <v>32</v>
      </c>
      <c r="F784" t="s">
        <v>32</v>
      </c>
      <c r="G784" t="s">
        <v>32</v>
      </c>
      <c r="H784" t="s">
        <v>32</v>
      </c>
      <c r="I784" t="s">
        <v>32</v>
      </c>
      <c r="J784" t="s">
        <v>32</v>
      </c>
      <c r="K784" t="s">
        <v>32</v>
      </c>
      <c r="L784" t="s">
        <v>32</v>
      </c>
      <c r="M784" t="s">
        <v>32</v>
      </c>
      <c r="N784" t="s">
        <v>32</v>
      </c>
      <c r="O784" t="s">
        <v>32</v>
      </c>
      <c r="P784" t="s">
        <v>32</v>
      </c>
      <c r="Q784" t="s">
        <v>32</v>
      </c>
      <c r="R784" t="s">
        <v>32</v>
      </c>
      <c r="S784" t="s">
        <v>32</v>
      </c>
      <c r="T784" t="s">
        <v>32</v>
      </c>
      <c r="U784" t="s">
        <v>32</v>
      </c>
      <c r="V784" t="s">
        <v>32</v>
      </c>
      <c r="W784" t="s">
        <v>32</v>
      </c>
      <c r="X784" t="s">
        <v>32</v>
      </c>
      <c r="Y784" t="s">
        <v>32</v>
      </c>
      <c r="Z784" t="s">
        <v>32</v>
      </c>
      <c r="AA784" t="s">
        <v>32</v>
      </c>
      <c r="AB784" t="s">
        <v>32</v>
      </c>
      <c r="AC784" t="s">
        <v>32</v>
      </c>
      <c r="AD784" t="s">
        <v>32</v>
      </c>
      <c r="AE784" t="s">
        <v>32</v>
      </c>
    </row>
    <row r="785" spans="1:31" x14ac:dyDescent="0.2">
      <c r="A785">
        <v>783</v>
      </c>
      <c r="B785" t="s">
        <v>1580</v>
      </c>
      <c r="C785" t="s">
        <v>1581</v>
      </c>
      <c r="D785" t="s">
        <v>32</v>
      </c>
      <c r="E785" t="s">
        <v>32</v>
      </c>
      <c r="F785" t="s">
        <v>32</v>
      </c>
      <c r="G785" t="s">
        <v>32</v>
      </c>
      <c r="H785" t="s">
        <v>32</v>
      </c>
      <c r="I785" t="s">
        <v>32</v>
      </c>
      <c r="J785" t="s">
        <v>32</v>
      </c>
      <c r="K785" t="s">
        <v>32</v>
      </c>
      <c r="L785" t="s">
        <v>32</v>
      </c>
      <c r="M785" t="s">
        <v>32</v>
      </c>
      <c r="N785" t="s">
        <v>32</v>
      </c>
      <c r="O785" t="s">
        <v>32</v>
      </c>
      <c r="P785" t="s">
        <v>32</v>
      </c>
      <c r="Q785" t="s">
        <v>32</v>
      </c>
      <c r="R785" t="s">
        <v>32</v>
      </c>
      <c r="S785" t="s">
        <v>32</v>
      </c>
      <c r="T785" t="s">
        <v>32</v>
      </c>
      <c r="U785" t="s">
        <v>32</v>
      </c>
      <c r="V785" t="s">
        <v>32</v>
      </c>
      <c r="W785" t="s">
        <v>32</v>
      </c>
      <c r="X785" t="s">
        <v>32</v>
      </c>
      <c r="Y785" t="s">
        <v>32</v>
      </c>
      <c r="Z785" t="s">
        <v>32</v>
      </c>
      <c r="AA785" t="s">
        <v>32</v>
      </c>
      <c r="AB785" t="s">
        <v>32</v>
      </c>
      <c r="AC785" t="s">
        <v>32</v>
      </c>
      <c r="AD785" t="s">
        <v>32</v>
      </c>
      <c r="AE785" t="s">
        <v>32</v>
      </c>
    </row>
    <row r="786" spans="1:31" x14ac:dyDescent="0.2">
      <c r="A786">
        <v>784</v>
      </c>
      <c r="B786" t="s">
        <v>1582</v>
      </c>
      <c r="C786" t="s">
        <v>1583</v>
      </c>
      <c r="D786" t="s">
        <v>32</v>
      </c>
      <c r="E786" t="s">
        <v>32</v>
      </c>
      <c r="F786" t="s">
        <v>32</v>
      </c>
      <c r="G786" t="s">
        <v>32</v>
      </c>
      <c r="H786" t="s">
        <v>32</v>
      </c>
      <c r="I786" t="s">
        <v>32</v>
      </c>
      <c r="J786" t="s">
        <v>32</v>
      </c>
      <c r="K786" t="s">
        <v>32</v>
      </c>
      <c r="L786" t="s">
        <v>32</v>
      </c>
      <c r="M786" t="s">
        <v>32</v>
      </c>
      <c r="N786" t="s">
        <v>32</v>
      </c>
      <c r="O786" t="s">
        <v>32</v>
      </c>
      <c r="P786" t="s">
        <v>32</v>
      </c>
      <c r="Q786" t="s">
        <v>32</v>
      </c>
      <c r="R786" t="s">
        <v>32</v>
      </c>
      <c r="S786" t="s">
        <v>32</v>
      </c>
      <c r="T786" t="s">
        <v>32</v>
      </c>
      <c r="U786" t="s">
        <v>32</v>
      </c>
      <c r="V786" t="s">
        <v>32</v>
      </c>
      <c r="W786" t="s">
        <v>32</v>
      </c>
      <c r="X786" t="s">
        <v>32</v>
      </c>
      <c r="Y786" t="s">
        <v>32</v>
      </c>
      <c r="Z786" t="s">
        <v>32</v>
      </c>
      <c r="AA786" t="s">
        <v>32</v>
      </c>
      <c r="AB786" t="s">
        <v>32</v>
      </c>
      <c r="AC786" t="s">
        <v>32</v>
      </c>
      <c r="AD786" t="s">
        <v>32</v>
      </c>
      <c r="AE786" t="s">
        <v>32</v>
      </c>
    </row>
    <row r="787" spans="1:31" x14ac:dyDescent="0.2">
      <c r="A787">
        <v>785</v>
      </c>
      <c r="B787" t="s">
        <v>1584</v>
      </c>
      <c r="C787" t="s">
        <v>1585</v>
      </c>
      <c r="D787" t="s">
        <v>32</v>
      </c>
      <c r="E787" t="s">
        <v>32</v>
      </c>
      <c r="F787" t="s">
        <v>32</v>
      </c>
      <c r="G787" t="s">
        <v>32</v>
      </c>
      <c r="H787" t="s">
        <v>32</v>
      </c>
      <c r="I787" t="s">
        <v>32</v>
      </c>
      <c r="J787" t="s">
        <v>32</v>
      </c>
      <c r="K787" t="s">
        <v>32</v>
      </c>
      <c r="L787" t="s">
        <v>32</v>
      </c>
      <c r="M787" t="s">
        <v>32</v>
      </c>
      <c r="N787" t="s">
        <v>32</v>
      </c>
      <c r="O787" t="s">
        <v>32</v>
      </c>
      <c r="P787" t="s">
        <v>32</v>
      </c>
      <c r="Q787" t="s">
        <v>32</v>
      </c>
      <c r="R787" t="s">
        <v>32</v>
      </c>
      <c r="S787" t="s">
        <v>32</v>
      </c>
      <c r="T787" t="s">
        <v>32</v>
      </c>
      <c r="U787" t="s">
        <v>32</v>
      </c>
      <c r="V787" t="s">
        <v>32</v>
      </c>
      <c r="W787" t="s">
        <v>32</v>
      </c>
      <c r="X787" t="s">
        <v>32</v>
      </c>
      <c r="Y787" t="s">
        <v>32</v>
      </c>
      <c r="Z787" t="s">
        <v>32</v>
      </c>
      <c r="AA787" t="s">
        <v>32</v>
      </c>
      <c r="AB787" t="s">
        <v>32</v>
      </c>
      <c r="AC787" t="s">
        <v>32</v>
      </c>
      <c r="AD787" t="s">
        <v>32</v>
      </c>
      <c r="AE787" t="s">
        <v>32</v>
      </c>
    </row>
    <row r="788" spans="1:31" x14ac:dyDescent="0.2">
      <c r="A788">
        <v>786</v>
      </c>
      <c r="B788" t="s">
        <v>1586</v>
      </c>
      <c r="C788" t="s">
        <v>1587</v>
      </c>
      <c r="D788" t="s">
        <v>32</v>
      </c>
      <c r="E788" t="s">
        <v>32</v>
      </c>
      <c r="F788" t="s">
        <v>32</v>
      </c>
      <c r="G788" t="s">
        <v>32</v>
      </c>
      <c r="H788" t="s">
        <v>32</v>
      </c>
      <c r="I788" t="s">
        <v>32</v>
      </c>
      <c r="J788" t="s">
        <v>32</v>
      </c>
      <c r="K788" t="s">
        <v>32</v>
      </c>
      <c r="L788" t="s">
        <v>32</v>
      </c>
      <c r="M788" t="s">
        <v>32</v>
      </c>
      <c r="N788" t="s">
        <v>32</v>
      </c>
      <c r="O788" t="s">
        <v>32</v>
      </c>
      <c r="P788" t="s">
        <v>32</v>
      </c>
      <c r="Q788" t="s">
        <v>32</v>
      </c>
      <c r="R788" t="s">
        <v>32</v>
      </c>
      <c r="S788" t="s">
        <v>32</v>
      </c>
      <c r="T788" t="s">
        <v>32</v>
      </c>
      <c r="U788" t="s">
        <v>32</v>
      </c>
      <c r="V788" t="s">
        <v>32</v>
      </c>
      <c r="W788" t="s">
        <v>32</v>
      </c>
      <c r="X788" t="s">
        <v>32</v>
      </c>
      <c r="Y788" t="s">
        <v>32</v>
      </c>
      <c r="Z788" t="s">
        <v>32</v>
      </c>
      <c r="AA788" t="s">
        <v>32</v>
      </c>
      <c r="AB788" t="s">
        <v>32</v>
      </c>
      <c r="AC788" t="s">
        <v>32</v>
      </c>
      <c r="AD788" t="s">
        <v>32</v>
      </c>
      <c r="AE788" t="s">
        <v>32</v>
      </c>
    </row>
    <row r="789" spans="1:31" x14ac:dyDescent="0.2">
      <c r="A789">
        <v>787</v>
      </c>
      <c r="B789" t="s">
        <v>1588</v>
      </c>
      <c r="C789" t="s">
        <v>1589</v>
      </c>
      <c r="D789" t="s">
        <v>32</v>
      </c>
      <c r="E789" t="s">
        <v>32</v>
      </c>
      <c r="F789" t="s">
        <v>32</v>
      </c>
      <c r="G789" t="s">
        <v>32</v>
      </c>
      <c r="H789" t="s">
        <v>32</v>
      </c>
      <c r="I789" t="s">
        <v>32</v>
      </c>
      <c r="J789" t="s">
        <v>32</v>
      </c>
      <c r="K789" t="s">
        <v>32</v>
      </c>
      <c r="L789" t="s">
        <v>32</v>
      </c>
      <c r="M789" t="s">
        <v>32</v>
      </c>
      <c r="N789" t="s">
        <v>32</v>
      </c>
      <c r="O789" t="s">
        <v>32</v>
      </c>
      <c r="P789" t="s">
        <v>32</v>
      </c>
      <c r="Q789" t="s">
        <v>32</v>
      </c>
      <c r="R789" t="s">
        <v>32</v>
      </c>
      <c r="S789" t="s">
        <v>32</v>
      </c>
      <c r="T789" t="s">
        <v>32</v>
      </c>
      <c r="U789" t="s">
        <v>32</v>
      </c>
      <c r="V789" t="s">
        <v>32</v>
      </c>
      <c r="W789" t="s">
        <v>32</v>
      </c>
      <c r="X789" t="s">
        <v>32</v>
      </c>
      <c r="Y789" t="s">
        <v>32</v>
      </c>
      <c r="Z789" t="s">
        <v>32</v>
      </c>
      <c r="AA789" t="s">
        <v>32</v>
      </c>
      <c r="AB789" t="s">
        <v>32</v>
      </c>
      <c r="AC789" t="s">
        <v>32</v>
      </c>
      <c r="AD789" t="s">
        <v>32</v>
      </c>
      <c r="AE789" t="s">
        <v>32</v>
      </c>
    </row>
    <row r="790" spans="1:31" x14ac:dyDescent="0.2">
      <c r="A790">
        <v>788</v>
      </c>
      <c r="B790" t="s">
        <v>1590</v>
      </c>
      <c r="C790" t="s">
        <v>1591</v>
      </c>
      <c r="D790" t="s">
        <v>32</v>
      </c>
      <c r="E790" t="s">
        <v>32</v>
      </c>
      <c r="F790" t="s">
        <v>32</v>
      </c>
      <c r="G790" t="s">
        <v>32</v>
      </c>
      <c r="H790" t="s">
        <v>32</v>
      </c>
      <c r="I790" t="s">
        <v>32</v>
      </c>
      <c r="J790" t="s">
        <v>32</v>
      </c>
      <c r="K790" t="s">
        <v>32</v>
      </c>
      <c r="L790" t="s">
        <v>32</v>
      </c>
      <c r="M790" t="s">
        <v>32</v>
      </c>
      <c r="N790" t="s">
        <v>32</v>
      </c>
      <c r="O790" t="s">
        <v>32</v>
      </c>
      <c r="P790" t="s">
        <v>32</v>
      </c>
      <c r="Q790" t="s">
        <v>32</v>
      </c>
      <c r="R790" t="s">
        <v>32</v>
      </c>
      <c r="S790" t="s">
        <v>32</v>
      </c>
      <c r="T790" t="s">
        <v>32</v>
      </c>
      <c r="U790" t="s">
        <v>32</v>
      </c>
      <c r="V790" t="s">
        <v>32</v>
      </c>
      <c r="W790" t="s">
        <v>32</v>
      </c>
      <c r="X790" t="s">
        <v>32</v>
      </c>
      <c r="Y790" t="s">
        <v>32</v>
      </c>
      <c r="Z790" t="s">
        <v>32</v>
      </c>
      <c r="AA790" t="s">
        <v>32</v>
      </c>
      <c r="AB790" t="s">
        <v>32</v>
      </c>
      <c r="AC790" t="s">
        <v>32</v>
      </c>
      <c r="AD790" t="s">
        <v>32</v>
      </c>
      <c r="AE790" t="s">
        <v>32</v>
      </c>
    </row>
    <row r="791" spans="1:31" x14ac:dyDescent="0.2">
      <c r="A791">
        <v>789</v>
      </c>
      <c r="B791" t="s">
        <v>1592</v>
      </c>
      <c r="C791" t="s">
        <v>1593</v>
      </c>
      <c r="D791" t="s">
        <v>32</v>
      </c>
      <c r="E791" t="s">
        <v>39</v>
      </c>
      <c r="F791" t="s">
        <v>32</v>
      </c>
      <c r="G791" t="s">
        <v>32</v>
      </c>
      <c r="H791" t="s">
        <v>32</v>
      </c>
      <c r="I791" t="s">
        <v>32</v>
      </c>
      <c r="J791" t="s">
        <v>32</v>
      </c>
      <c r="K791" t="s">
        <v>32</v>
      </c>
      <c r="L791" t="s">
        <v>32</v>
      </c>
      <c r="M791" t="s">
        <v>39</v>
      </c>
      <c r="N791" t="s">
        <v>32</v>
      </c>
      <c r="O791" t="s">
        <v>32</v>
      </c>
      <c r="P791" t="s">
        <v>32</v>
      </c>
      <c r="Q791" t="s">
        <v>32</v>
      </c>
      <c r="R791" t="s">
        <v>32</v>
      </c>
      <c r="S791" t="s">
        <v>32</v>
      </c>
      <c r="T791" t="s">
        <v>32</v>
      </c>
      <c r="U791" t="s">
        <v>32</v>
      </c>
      <c r="V791" t="s">
        <v>39</v>
      </c>
      <c r="W791" t="s">
        <v>32</v>
      </c>
      <c r="X791" t="s">
        <v>32</v>
      </c>
      <c r="Y791" t="s">
        <v>32</v>
      </c>
      <c r="Z791" t="s">
        <v>32</v>
      </c>
      <c r="AA791" t="s">
        <v>39</v>
      </c>
      <c r="AB791" t="s">
        <v>32</v>
      </c>
      <c r="AC791" t="s">
        <v>32</v>
      </c>
      <c r="AD791" t="s">
        <v>39</v>
      </c>
      <c r="AE791" t="s">
        <v>32</v>
      </c>
    </row>
    <row r="792" spans="1:31" x14ac:dyDescent="0.2">
      <c r="A792">
        <v>790</v>
      </c>
      <c r="B792" t="s">
        <v>1594</v>
      </c>
      <c r="C792" t="s">
        <v>1595</v>
      </c>
      <c r="D792" t="s">
        <v>32</v>
      </c>
      <c r="E792" t="s">
        <v>32</v>
      </c>
      <c r="F792" t="s">
        <v>32</v>
      </c>
      <c r="G792" t="s">
        <v>32</v>
      </c>
      <c r="H792" t="s">
        <v>32</v>
      </c>
      <c r="I792" t="s">
        <v>32</v>
      </c>
      <c r="J792" t="s">
        <v>32</v>
      </c>
      <c r="K792" t="s">
        <v>32</v>
      </c>
      <c r="L792" t="s">
        <v>32</v>
      </c>
      <c r="M792" t="s">
        <v>32</v>
      </c>
      <c r="N792" t="s">
        <v>32</v>
      </c>
      <c r="O792" t="s">
        <v>32</v>
      </c>
      <c r="P792" t="s">
        <v>32</v>
      </c>
      <c r="Q792" t="s">
        <v>32</v>
      </c>
      <c r="R792" t="s">
        <v>32</v>
      </c>
      <c r="S792" t="s">
        <v>32</v>
      </c>
      <c r="T792" t="s">
        <v>32</v>
      </c>
      <c r="U792" t="s">
        <v>32</v>
      </c>
      <c r="V792" t="s">
        <v>32</v>
      </c>
      <c r="W792" t="s">
        <v>32</v>
      </c>
      <c r="X792" t="s">
        <v>32</v>
      </c>
      <c r="Y792" t="s">
        <v>32</v>
      </c>
      <c r="Z792" t="s">
        <v>32</v>
      </c>
      <c r="AA792" t="s">
        <v>32</v>
      </c>
      <c r="AB792" t="s">
        <v>32</v>
      </c>
      <c r="AC792" t="s">
        <v>32</v>
      </c>
      <c r="AD792" t="s">
        <v>32</v>
      </c>
      <c r="AE792" t="s">
        <v>32</v>
      </c>
    </row>
    <row r="793" spans="1:31" x14ac:dyDescent="0.2">
      <c r="A793">
        <v>791</v>
      </c>
      <c r="B793" t="s">
        <v>1596</v>
      </c>
      <c r="C793" t="s">
        <v>1597</v>
      </c>
      <c r="D793" t="s">
        <v>32</v>
      </c>
      <c r="E793" t="s">
        <v>32</v>
      </c>
      <c r="F793" t="s">
        <v>32</v>
      </c>
      <c r="G793" t="s">
        <v>32</v>
      </c>
      <c r="H793" t="s">
        <v>32</v>
      </c>
      <c r="I793" t="s">
        <v>32</v>
      </c>
      <c r="J793" t="s">
        <v>32</v>
      </c>
      <c r="K793" t="s">
        <v>32</v>
      </c>
      <c r="L793" t="s">
        <v>32</v>
      </c>
      <c r="M793" t="s">
        <v>32</v>
      </c>
      <c r="N793" t="s">
        <v>32</v>
      </c>
      <c r="O793" t="s">
        <v>32</v>
      </c>
      <c r="P793" t="s">
        <v>32</v>
      </c>
      <c r="Q793" t="s">
        <v>32</v>
      </c>
      <c r="R793" t="s">
        <v>32</v>
      </c>
      <c r="S793" t="s">
        <v>32</v>
      </c>
      <c r="T793" t="s">
        <v>32</v>
      </c>
      <c r="U793" t="s">
        <v>32</v>
      </c>
      <c r="V793" t="s">
        <v>32</v>
      </c>
      <c r="W793" t="s">
        <v>32</v>
      </c>
      <c r="X793" t="s">
        <v>32</v>
      </c>
      <c r="Y793" t="s">
        <v>32</v>
      </c>
      <c r="Z793" t="s">
        <v>32</v>
      </c>
      <c r="AA793" t="s">
        <v>32</v>
      </c>
      <c r="AB793" t="s">
        <v>32</v>
      </c>
      <c r="AC793" t="s">
        <v>32</v>
      </c>
      <c r="AD793" t="s">
        <v>32</v>
      </c>
      <c r="AE793" t="s">
        <v>32</v>
      </c>
    </row>
    <row r="794" spans="1:31" x14ac:dyDescent="0.2">
      <c r="A794">
        <v>792</v>
      </c>
      <c r="B794" t="s">
        <v>1598</v>
      </c>
      <c r="C794" t="s">
        <v>1599</v>
      </c>
      <c r="D794" t="s">
        <v>32</v>
      </c>
      <c r="E794" t="s">
        <v>32</v>
      </c>
      <c r="F794" t="s">
        <v>32</v>
      </c>
      <c r="G794" t="s">
        <v>32</v>
      </c>
      <c r="H794" t="s">
        <v>32</v>
      </c>
      <c r="I794" t="s">
        <v>32</v>
      </c>
      <c r="J794" t="s">
        <v>32</v>
      </c>
      <c r="K794" t="s">
        <v>32</v>
      </c>
      <c r="L794" t="s">
        <v>32</v>
      </c>
      <c r="M794" t="s">
        <v>32</v>
      </c>
      <c r="N794" t="s">
        <v>32</v>
      </c>
      <c r="O794" t="s">
        <v>32</v>
      </c>
      <c r="P794" t="s">
        <v>32</v>
      </c>
      <c r="Q794" t="s">
        <v>32</v>
      </c>
      <c r="R794" t="s">
        <v>32</v>
      </c>
      <c r="S794" t="s">
        <v>32</v>
      </c>
      <c r="T794" t="s">
        <v>32</v>
      </c>
      <c r="U794" t="s">
        <v>32</v>
      </c>
      <c r="V794" t="s">
        <v>32</v>
      </c>
      <c r="W794" t="s">
        <v>32</v>
      </c>
      <c r="X794" t="s">
        <v>32</v>
      </c>
      <c r="Y794" t="s">
        <v>32</v>
      </c>
      <c r="Z794" t="s">
        <v>32</v>
      </c>
      <c r="AA794" t="s">
        <v>32</v>
      </c>
      <c r="AB794" t="s">
        <v>32</v>
      </c>
      <c r="AC794" t="s">
        <v>32</v>
      </c>
      <c r="AD794" t="s">
        <v>32</v>
      </c>
      <c r="AE794" t="s">
        <v>32</v>
      </c>
    </row>
    <row r="795" spans="1:31" x14ac:dyDescent="0.2">
      <c r="A795">
        <v>793</v>
      </c>
      <c r="B795" t="s">
        <v>1600</v>
      </c>
      <c r="C795" t="s">
        <v>1601</v>
      </c>
      <c r="D795" t="s">
        <v>32</v>
      </c>
      <c r="E795" t="s">
        <v>32</v>
      </c>
      <c r="F795" t="s">
        <v>64</v>
      </c>
      <c r="G795" t="s">
        <v>32</v>
      </c>
      <c r="H795" t="s">
        <v>32</v>
      </c>
      <c r="I795" t="s">
        <v>32</v>
      </c>
      <c r="J795" t="s">
        <v>64</v>
      </c>
      <c r="K795" t="s">
        <v>32</v>
      </c>
      <c r="L795" t="s">
        <v>32</v>
      </c>
      <c r="M795" t="s">
        <v>32</v>
      </c>
      <c r="N795" t="s">
        <v>32</v>
      </c>
      <c r="O795" t="s">
        <v>32</v>
      </c>
      <c r="P795" t="s">
        <v>32</v>
      </c>
      <c r="Q795" t="s">
        <v>32</v>
      </c>
      <c r="R795" t="s">
        <v>32</v>
      </c>
      <c r="S795" t="s">
        <v>32</v>
      </c>
      <c r="T795" t="s">
        <v>32</v>
      </c>
      <c r="U795" t="s">
        <v>64</v>
      </c>
      <c r="V795" t="s">
        <v>32</v>
      </c>
      <c r="W795" t="s">
        <v>32</v>
      </c>
      <c r="X795" t="s">
        <v>32</v>
      </c>
      <c r="Y795" t="s">
        <v>32</v>
      </c>
      <c r="Z795" t="s">
        <v>32</v>
      </c>
      <c r="AA795" t="s">
        <v>32</v>
      </c>
      <c r="AB795" t="s">
        <v>32</v>
      </c>
      <c r="AC795" t="s">
        <v>32</v>
      </c>
      <c r="AD795" t="s">
        <v>32</v>
      </c>
      <c r="AE795" t="s">
        <v>64</v>
      </c>
    </row>
    <row r="796" spans="1:31" x14ac:dyDescent="0.2">
      <c r="A796">
        <v>794</v>
      </c>
      <c r="B796" t="s">
        <v>1602</v>
      </c>
      <c r="C796" t="s">
        <v>1603</v>
      </c>
      <c r="D796" t="s">
        <v>32</v>
      </c>
      <c r="E796" t="s">
        <v>32</v>
      </c>
      <c r="F796" t="s">
        <v>32</v>
      </c>
      <c r="G796" t="s">
        <v>32</v>
      </c>
      <c r="H796" t="s">
        <v>32</v>
      </c>
      <c r="I796" t="s">
        <v>32</v>
      </c>
      <c r="J796" t="s">
        <v>32</v>
      </c>
      <c r="K796" t="s">
        <v>32</v>
      </c>
      <c r="L796" t="s">
        <v>32</v>
      </c>
      <c r="M796" t="s">
        <v>32</v>
      </c>
      <c r="N796" t="s">
        <v>32</v>
      </c>
      <c r="O796" t="s">
        <v>32</v>
      </c>
      <c r="P796" t="s">
        <v>32</v>
      </c>
      <c r="Q796" t="s">
        <v>32</v>
      </c>
      <c r="R796" t="s">
        <v>32</v>
      </c>
      <c r="S796" t="s">
        <v>32</v>
      </c>
      <c r="T796" t="s">
        <v>32</v>
      </c>
      <c r="U796" t="s">
        <v>32</v>
      </c>
      <c r="V796" t="s">
        <v>32</v>
      </c>
      <c r="W796" t="s">
        <v>32</v>
      </c>
      <c r="X796" t="s">
        <v>32</v>
      </c>
      <c r="Y796" t="s">
        <v>32</v>
      </c>
      <c r="Z796" t="s">
        <v>32</v>
      </c>
      <c r="AA796" t="s">
        <v>32</v>
      </c>
      <c r="AB796" t="s">
        <v>32</v>
      </c>
      <c r="AC796" t="s">
        <v>32</v>
      </c>
      <c r="AD796" t="s">
        <v>32</v>
      </c>
      <c r="AE796" t="s">
        <v>32</v>
      </c>
    </row>
    <row r="797" spans="1:31" x14ac:dyDescent="0.2">
      <c r="A797">
        <v>795</v>
      </c>
      <c r="B797" t="s">
        <v>1604</v>
      </c>
      <c r="C797" t="s">
        <v>1605</v>
      </c>
      <c r="D797" t="s">
        <v>32</v>
      </c>
      <c r="E797" t="s">
        <v>32</v>
      </c>
      <c r="F797" t="s">
        <v>32</v>
      </c>
      <c r="G797" t="s">
        <v>32</v>
      </c>
      <c r="H797" t="s">
        <v>32</v>
      </c>
      <c r="I797" t="s">
        <v>32</v>
      </c>
      <c r="J797" t="s">
        <v>32</v>
      </c>
      <c r="K797" t="s">
        <v>32</v>
      </c>
      <c r="L797" t="s">
        <v>32</v>
      </c>
      <c r="M797" t="s">
        <v>32</v>
      </c>
      <c r="N797" t="s">
        <v>32</v>
      </c>
      <c r="O797" t="s">
        <v>32</v>
      </c>
      <c r="P797" t="s">
        <v>32</v>
      </c>
      <c r="Q797" t="s">
        <v>32</v>
      </c>
      <c r="R797" t="s">
        <v>32</v>
      </c>
      <c r="S797" t="s">
        <v>32</v>
      </c>
      <c r="T797" t="s">
        <v>32</v>
      </c>
      <c r="U797" t="s">
        <v>32</v>
      </c>
      <c r="V797" t="s">
        <v>32</v>
      </c>
      <c r="W797" t="s">
        <v>32</v>
      </c>
      <c r="X797" t="s">
        <v>32</v>
      </c>
      <c r="Y797" t="s">
        <v>32</v>
      </c>
      <c r="Z797" t="s">
        <v>32</v>
      </c>
      <c r="AA797" t="s">
        <v>32</v>
      </c>
      <c r="AB797" t="s">
        <v>32</v>
      </c>
      <c r="AC797" t="s">
        <v>32</v>
      </c>
      <c r="AD797" t="s">
        <v>32</v>
      </c>
      <c r="AE797" t="s">
        <v>32</v>
      </c>
    </row>
    <row r="798" spans="1:31" x14ac:dyDescent="0.2">
      <c r="A798">
        <v>796</v>
      </c>
      <c r="B798" t="s">
        <v>1606</v>
      </c>
      <c r="C798" t="s">
        <v>1607</v>
      </c>
      <c r="D798" t="s">
        <v>32</v>
      </c>
      <c r="E798" t="s">
        <v>32</v>
      </c>
      <c r="F798" t="s">
        <v>32</v>
      </c>
      <c r="G798" t="s">
        <v>32</v>
      </c>
      <c r="H798" t="s">
        <v>32</v>
      </c>
      <c r="I798" t="s">
        <v>32</v>
      </c>
      <c r="J798" t="s">
        <v>32</v>
      </c>
      <c r="K798" t="s">
        <v>32</v>
      </c>
      <c r="L798" t="s">
        <v>32</v>
      </c>
      <c r="M798" t="s">
        <v>32</v>
      </c>
      <c r="N798" t="s">
        <v>32</v>
      </c>
      <c r="O798" t="s">
        <v>32</v>
      </c>
      <c r="P798" t="s">
        <v>32</v>
      </c>
      <c r="Q798" t="s">
        <v>32</v>
      </c>
      <c r="R798" t="s">
        <v>32</v>
      </c>
      <c r="S798" t="s">
        <v>32</v>
      </c>
      <c r="T798" t="s">
        <v>32</v>
      </c>
      <c r="U798" t="s">
        <v>32</v>
      </c>
      <c r="V798" t="s">
        <v>32</v>
      </c>
      <c r="W798" t="s">
        <v>32</v>
      </c>
      <c r="X798" t="s">
        <v>32</v>
      </c>
      <c r="Y798" t="s">
        <v>32</v>
      </c>
      <c r="Z798" t="s">
        <v>32</v>
      </c>
      <c r="AA798" t="s">
        <v>32</v>
      </c>
      <c r="AB798" t="s">
        <v>32</v>
      </c>
      <c r="AC798" t="s">
        <v>32</v>
      </c>
      <c r="AD798" t="s">
        <v>32</v>
      </c>
      <c r="AE798" t="s">
        <v>32</v>
      </c>
    </row>
    <row r="799" spans="1:31" x14ac:dyDescent="0.2">
      <c r="A799">
        <v>797</v>
      </c>
      <c r="B799" t="s">
        <v>1608</v>
      </c>
      <c r="C799" t="s">
        <v>1609</v>
      </c>
      <c r="D799" t="s">
        <v>32</v>
      </c>
      <c r="E799" t="s">
        <v>32</v>
      </c>
      <c r="F799" t="s">
        <v>32</v>
      </c>
      <c r="G799" t="s">
        <v>32</v>
      </c>
      <c r="H799" t="s">
        <v>32</v>
      </c>
      <c r="I799" t="s">
        <v>32</v>
      </c>
      <c r="J799" t="s">
        <v>32</v>
      </c>
      <c r="K799" t="s">
        <v>32</v>
      </c>
      <c r="L799" t="s">
        <v>32</v>
      </c>
      <c r="M799" t="s">
        <v>32</v>
      </c>
      <c r="N799" t="s">
        <v>32</v>
      </c>
      <c r="O799" t="s">
        <v>32</v>
      </c>
      <c r="P799" t="s">
        <v>32</v>
      </c>
      <c r="Q799" t="s">
        <v>32</v>
      </c>
      <c r="R799" t="s">
        <v>32</v>
      </c>
      <c r="S799" t="s">
        <v>32</v>
      </c>
      <c r="T799" t="s">
        <v>32</v>
      </c>
      <c r="U799" t="s">
        <v>32</v>
      </c>
      <c r="V799" t="s">
        <v>32</v>
      </c>
      <c r="W799" t="s">
        <v>32</v>
      </c>
      <c r="X799" t="s">
        <v>32</v>
      </c>
      <c r="Y799" t="s">
        <v>32</v>
      </c>
      <c r="Z799" t="s">
        <v>32</v>
      </c>
      <c r="AA799" t="s">
        <v>32</v>
      </c>
      <c r="AB799" t="s">
        <v>32</v>
      </c>
      <c r="AC799" t="s">
        <v>32</v>
      </c>
      <c r="AD799" t="s">
        <v>32</v>
      </c>
      <c r="AE799" t="s">
        <v>32</v>
      </c>
    </row>
    <row r="800" spans="1:31" x14ac:dyDescent="0.2">
      <c r="A800">
        <v>798</v>
      </c>
      <c r="B800" t="s">
        <v>1610</v>
      </c>
      <c r="C800" t="s">
        <v>1611</v>
      </c>
      <c r="D800" t="s">
        <v>32</v>
      </c>
      <c r="E800" t="s">
        <v>32</v>
      </c>
      <c r="F800" t="s">
        <v>64</v>
      </c>
      <c r="G800" t="s">
        <v>32</v>
      </c>
      <c r="H800" t="s">
        <v>32</v>
      </c>
      <c r="I800" t="s">
        <v>32</v>
      </c>
      <c r="J800" t="s">
        <v>64</v>
      </c>
      <c r="K800" t="s">
        <v>64</v>
      </c>
      <c r="L800" t="s">
        <v>32</v>
      </c>
      <c r="M800" t="s">
        <v>32</v>
      </c>
      <c r="N800" t="s">
        <v>32</v>
      </c>
      <c r="O800" t="s">
        <v>64</v>
      </c>
      <c r="P800" t="s">
        <v>32</v>
      </c>
      <c r="Q800" t="s">
        <v>32</v>
      </c>
      <c r="R800" t="s">
        <v>32</v>
      </c>
      <c r="S800" t="s">
        <v>64</v>
      </c>
      <c r="T800" t="s">
        <v>32</v>
      </c>
      <c r="U800" t="s">
        <v>64</v>
      </c>
      <c r="V800" t="s">
        <v>32</v>
      </c>
      <c r="W800" t="s">
        <v>32</v>
      </c>
      <c r="X800" t="s">
        <v>64</v>
      </c>
      <c r="Y800" t="s">
        <v>32</v>
      </c>
      <c r="Z800" t="s">
        <v>64</v>
      </c>
      <c r="AA800" t="s">
        <v>32</v>
      </c>
      <c r="AB800" t="s">
        <v>32</v>
      </c>
      <c r="AC800" t="s">
        <v>32</v>
      </c>
      <c r="AD800" t="s">
        <v>32</v>
      </c>
      <c r="AE800" t="s">
        <v>64</v>
      </c>
    </row>
    <row r="801" spans="1:31" x14ac:dyDescent="0.2">
      <c r="A801">
        <v>799</v>
      </c>
      <c r="B801" t="s">
        <v>1612</v>
      </c>
      <c r="C801" t="s">
        <v>1613</v>
      </c>
      <c r="D801" t="s">
        <v>32</v>
      </c>
      <c r="E801" t="s">
        <v>32</v>
      </c>
      <c r="F801" t="s">
        <v>32</v>
      </c>
      <c r="G801" t="s">
        <v>32</v>
      </c>
      <c r="H801" t="s">
        <v>32</v>
      </c>
      <c r="I801" t="s">
        <v>32</v>
      </c>
      <c r="J801" t="s">
        <v>32</v>
      </c>
      <c r="K801" t="s">
        <v>32</v>
      </c>
      <c r="L801" t="s">
        <v>32</v>
      </c>
      <c r="M801" t="s">
        <v>32</v>
      </c>
      <c r="N801" t="s">
        <v>32</v>
      </c>
      <c r="O801" t="s">
        <v>32</v>
      </c>
      <c r="P801" t="s">
        <v>32</v>
      </c>
      <c r="Q801" t="s">
        <v>32</v>
      </c>
      <c r="R801" t="s">
        <v>32</v>
      </c>
      <c r="S801" t="s">
        <v>32</v>
      </c>
      <c r="T801" t="s">
        <v>32</v>
      </c>
      <c r="U801" t="s">
        <v>32</v>
      </c>
      <c r="V801" t="s">
        <v>32</v>
      </c>
      <c r="W801" t="s">
        <v>32</v>
      </c>
      <c r="X801" t="s">
        <v>32</v>
      </c>
      <c r="Y801" t="s">
        <v>32</v>
      </c>
      <c r="Z801" t="s">
        <v>32</v>
      </c>
      <c r="AA801" t="s">
        <v>32</v>
      </c>
      <c r="AB801" t="s">
        <v>32</v>
      </c>
      <c r="AC801" t="s">
        <v>32</v>
      </c>
      <c r="AD801" t="s">
        <v>32</v>
      </c>
      <c r="AE801" t="s">
        <v>32</v>
      </c>
    </row>
    <row r="802" spans="1:31" x14ac:dyDescent="0.2">
      <c r="A802">
        <v>800</v>
      </c>
      <c r="B802" t="s">
        <v>1614</v>
      </c>
      <c r="C802" t="s">
        <v>1615</v>
      </c>
      <c r="D802" t="s">
        <v>32</v>
      </c>
      <c r="E802" t="s">
        <v>32</v>
      </c>
      <c r="F802" t="s">
        <v>64</v>
      </c>
      <c r="G802" t="s">
        <v>32</v>
      </c>
      <c r="H802" t="s">
        <v>32</v>
      </c>
      <c r="I802" t="s">
        <v>32</v>
      </c>
      <c r="J802" t="s">
        <v>64</v>
      </c>
      <c r="K802" t="s">
        <v>64</v>
      </c>
      <c r="L802" t="s">
        <v>32</v>
      </c>
      <c r="M802" t="s">
        <v>32</v>
      </c>
      <c r="N802" t="s">
        <v>32</v>
      </c>
      <c r="O802" t="s">
        <v>64</v>
      </c>
      <c r="P802" t="s">
        <v>32</v>
      </c>
      <c r="Q802" t="s">
        <v>32</v>
      </c>
      <c r="R802" t="s">
        <v>32</v>
      </c>
      <c r="S802" t="s">
        <v>64</v>
      </c>
      <c r="T802" t="s">
        <v>32</v>
      </c>
      <c r="U802" t="s">
        <v>64</v>
      </c>
      <c r="V802" t="s">
        <v>32</v>
      </c>
      <c r="W802" t="s">
        <v>32</v>
      </c>
      <c r="X802" t="s">
        <v>64</v>
      </c>
      <c r="Y802" t="s">
        <v>32</v>
      </c>
      <c r="Z802" t="s">
        <v>64</v>
      </c>
      <c r="AA802" t="s">
        <v>32</v>
      </c>
      <c r="AB802" t="s">
        <v>32</v>
      </c>
      <c r="AC802" t="s">
        <v>32</v>
      </c>
      <c r="AD802" t="s">
        <v>32</v>
      </c>
      <c r="AE802" t="s">
        <v>64</v>
      </c>
    </row>
    <row r="803" spans="1:31" x14ac:dyDescent="0.2">
      <c r="A803">
        <v>801</v>
      </c>
      <c r="B803" t="s">
        <v>1616</v>
      </c>
      <c r="C803" t="s">
        <v>1617</v>
      </c>
      <c r="D803" t="s">
        <v>32</v>
      </c>
      <c r="E803" t="s">
        <v>32</v>
      </c>
      <c r="F803" t="s">
        <v>32</v>
      </c>
      <c r="G803" t="s">
        <v>32</v>
      </c>
      <c r="H803" t="s">
        <v>32</v>
      </c>
      <c r="I803" t="s">
        <v>32</v>
      </c>
      <c r="J803" t="s">
        <v>32</v>
      </c>
      <c r="K803" t="s">
        <v>32</v>
      </c>
      <c r="L803" t="s">
        <v>32</v>
      </c>
      <c r="M803" t="s">
        <v>32</v>
      </c>
      <c r="N803" t="s">
        <v>32</v>
      </c>
      <c r="O803" t="s">
        <v>32</v>
      </c>
      <c r="P803" t="s">
        <v>32</v>
      </c>
      <c r="Q803" t="s">
        <v>32</v>
      </c>
      <c r="R803" t="s">
        <v>32</v>
      </c>
      <c r="S803" t="s">
        <v>32</v>
      </c>
      <c r="T803" t="s">
        <v>32</v>
      </c>
      <c r="U803" t="s">
        <v>32</v>
      </c>
      <c r="V803" t="s">
        <v>32</v>
      </c>
      <c r="W803" t="s">
        <v>32</v>
      </c>
      <c r="X803" t="s">
        <v>32</v>
      </c>
      <c r="Y803" t="s">
        <v>32</v>
      </c>
      <c r="Z803" t="s">
        <v>32</v>
      </c>
      <c r="AA803" t="s">
        <v>32</v>
      </c>
      <c r="AB803" t="s">
        <v>32</v>
      </c>
      <c r="AC803" t="s">
        <v>32</v>
      </c>
      <c r="AD803" t="s">
        <v>32</v>
      </c>
      <c r="AE803" t="s">
        <v>32</v>
      </c>
    </row>
    <row r="804" spans="1:31" x14ac:dyDescent="0.2">
      <c r="A804">
        <v>802</v>
      </c>
      <c r="B804" t="s">
        <v>1618</v>
      </c>
      <c r="C804" t="s">
        <v>1619</v>
      </c>
      <c r="D804" t="s">
        <v>32</v>
      </c>
      <c r="E804" t="s">
        <v>32</v>
      </c>
      <c r="F804" t="s">
        <v>32</v>
      </c>
      <c r="G804" t="s">
        <v>32</v>
      </c>
      <c r="H804" t="s">
        <v>32</v>
      </c>
      <c r="I804" t="s">
        <v>32</v>
      </c>
      <c r="J804" t="s">
        <v>32</v>
      </c>
      <c r="K804" t="s">
        <v>32</v>
      </c>
      <c r="L804" t="s">
        <v>32</v>
      </c>
      <c r="M804" t="s">
        <v>32</v>
      </c>
      <c r="N804" t="s">
        <v>32</v>
      </c>
      <c r="O804" t="s">
        <v>32</v>
      </c>
      <c r="P804" t="s">
        <v>32</v>
      </c>
      <c r="Q804" t="s">
        <v>32</v>
      </c>
      <c r="R804" t="s">
        <v>32</v>
      </c>
      <c r="S804" t="s">
        <v>32</v>
      </c>
      <c r="T804" t="s">
        <v>32</v>
      </c>
      <c r="U804" t="s">
        <v>32</v>
      </c>
      <c r="V804" t="s">
        <v>32</v>
      </c>
      <c r="W804" t="s">
        <v>32</v>
      </c>
      <c r="X804" t="s">
        <v>32</v>
      </c>
      <c r="Y804" t="s">
        <v>32</v>
      </c>
      <c r="Z804" t="s">
        <v>32</v>
      </c>
      <c r="AA804" t="s">
        <v>32</v>
      </c>
      <c r="AB804" t="s">
        <v>32</v>
      </c>
      <c r="AC804" t="s">
        <v>32</v>
      </c>
      <c r="AD804" t="s">
        <v>32</v>
      </c>
      <c r="AE804" t="s">
        <v>32</v>
      </c>
    </row>
    <row r="805" spans="1:31" x14ac:dyDescent="0.2">
      <c r="A805">
        <v>803</v>
      </c>
      <c r="B805" t="s">
        <v>1620</v>
      </c>
      <c r="C805" t="s">
        <v>1621</v>
      </c>
      <c r="D805" t="s">
        <v>32</v>
      </c>
      <c r="E805" t="s">
        <v>32</v>
      </c>
      <c r="F805" t="s">
        <v>32</v>
      </c>
      <c r="G805" t="s">
        <v>32</v>
      </c>
      <c r="H805" t="s">
        <v>32</v>
      </c>
      <c r="I805" t="s">
        <v>32</v>
      </c>
      <c r="J805" t="s">
        <v>32</v>
      </c>
      <c r="K805" t="s">
        <v>32</v>
      </c>
      <c r="L805" t="s">
        <v>32</v>
      </c>
      <c r="M805" t="s">
        <v>32</v>
      </c>
      <c r="N805" t="s">
        <v>32</v>
      </c>
      <c r="O805" t="s">
        <v>32</v>
      </c>
      <c r="P805" t="s">
        <v>32</v>
      </c>
      <c r="Q805" t="s">
        <v>32</v>
      </c>
      <c r="R805" t="s">
        <v>32</v>
      </c>
      <c r="S805" t="s">
        <v>32</v>
      </c>
      <c r="T805" t="s">
        <v>32</v>
      </c>
      <c r="U805" t="s">
        <v>32</v>
      </c>
      <c r="V805" t="s">
        <v>32</v>
      </c>
      <c r="W805" t="s">
        <v>32</v>
      </c>
      <c r="X805" t="s">
        <v>32</v>
      </c>
      <c r="Y805" t="s">
        <v>32</v>
      </c>
      <c r="Z805" t="s">
        <v>32</v>
      </c>
      <c r="AA805" t="s">
        <v>32</v>
      </c>
      <c r="AB805" t="s">
        <v>32</v>
      </c>
      <c r="AC805" t="s">
        <v>32</v>
      </c>
      <c r="AD805" t="s">
        <v>32</v>
      </c>
      <c r="AE805" t="s">
        <v>32</v>
      </c>
    </row>
    <row r="806" spans="1:31" x14ac:dyDescent="0.2">
      <c r="A806">
        <v>804</v>
      </c>
      <c r="B806" t="s">
        <v>1622</v>
      </c>
      <c r="C806" t="s">
        <v>1623</v>
      </c>
      <c r="D806" t="s">
        <v>32</v>
      </c>
      <c r="E806" t="s">
        <v>32</v>
      </c>
      <c r="F806" t="s">
        <v>32</v>
      </c>
      <c r="G806" t="s">
        <v>32</v>
      </c>
      <c r="H806" t="s">
        <v>32</v>
      </c>
      <c r="I806" t="s">
        <v>32</v>
      </c>
      <c r="J806" t="s">
        <v>32</v>
      </c>
      <c r="K806" t="s">
        <v>32</v>
      </c>
      <c r="L806" t="s">
        <v>32</v>
      </c>
      <c r="M806" t="s">
        <v>32</v>
      </c>
      <c r="N806" t="s">
        <v>32</v>
      </c>
      <c r="O806" t="s">
        <v>32</v>
      </c>
      <c r="P806" t="s">
        <v>32</v>
      </c>
      <c r="Q806" t="s">
        <v>32</v>
      </c>
      <c r="R806" t="s">
        <v>32</v>
      </c>
      <c r="S806" t="s">
        <v>32</v>
      </c>
      <c r="T806" t="s">
        <v>32</v>
      </c>
      <c r="U806" t="s">
        <v>32</v>
      </c>
      <c r="V806" t="s">
        <v>32</v>
      </c>
      <c r="W806" t="s">
        <v>32</v>
      </c>
      <c r="X806" t="s">
        <v>32</v>
      </c>
      <c r="Y806" t="s">
        <v>32</v>
      </c>
      <c r="Z806" t="s">
        <v>32</v>
      </c>
      <c r="AA806" t="s">
        <v>32</v>
      </c>
      <c r="AB806" t="s">
        <v>32</v>
      </c>
      <c r="AC806" t="s">
        <v>32</v>
      </c>
      <c r="AD806" t="s">
        <v>32</v>
      </c>
      <c r="AE806" t="s">
        <v>32</v>
      </c>
    </row>
    <row r="807" spans="1:31" x14ac:dyDescent="0.2">
      <c r="A807">
        <v>805</v>
      </c>
      <c r="B807" t="s">
        <v>1624</v>
      </c>
      <c r="C807" t="s">
        <v>1625</v>
      </c>
      <c r="D807" t="s">
        <v>32</v>
      </c>
      <c r="E807" t="s">
        <v>32</v>
      </c>
      <c r="F807" t="s">
        <v>32</v>
      </c>
      <c r="G807" t="s">
        <v>32</v>
      </c>
      <c r="H807" t="s">
        <v>32</v>
      </c>
      <c r="I807" t="s">
        <v>32</v>
      </c>
      <c r="J807" t="s">
        <v>32</v>
      </c>
      <c r="K807" t="s">
        <v>32</v>
      </c>
      <c r="L807" t="s">
        <v>32</v>
      </c>
      <c r="M807" t="s">
        <v>32</v>
      </c>
      <c r="N807" t="s">
        <v>32</v>
      </c>
      <c r="O807" t="s">
        <v>32</v>
      </c>
      <c r="P807" t="s">
        <v>32</v>
      </c>
      <c r="Q807" t="s">
        <v>32</v>
      </c>
      <c r="R807" t="s">
        <v>32</v>
      </c>
      <c r="S807" t="s">
        <v>32</v>
      </c>
      <c r="T807" t="s">
        <v>32</v>
      </c>
      <c r="U807" t="s">
        <v>32</v>
      </c>
      <c r="V807" t="s">
        <v>32</v>
      </c>
      <c r="W807" t="s">
        <v>32</v>
      </c>
      <c r="X807" t="s">
        <v>32</v>
      </c>
      <c r="Y807" t="s">
        <v>32</v>
      </c>
      <c r="Z807" t="s">
        <v>32</v>
      </c>
      <c r="AA807" t="s">
        <v>32</v>
      </c>
      <c r="AB807" t="s">
        <v>32</v>
      </c>
      <c r="AC807" t="s">
        <v>32</v>
      </c>
      <c r="AD807" t="s">
        <v>32</v>
      </c>
      <c r="AE807" t="s">
        <v>32</v>
      </c>
    </row>
    <row r="808" spans="1:31" x14ac:dyDescent="0.2">
      <c r="A808">
        <v>806</v>
      </c>
      <c r="B808" t="s">
        <v>1626</v>
      </c>
      <c r="C808" t="s">
        <v>1627</v>
      </c>
      <c r="D808" t="s">
        <v>32</v>
      </c>
      <c r="E808" t="s">
        <v>32</v>
      </c>
      <c r="F808" t="s">
        <v>32</v>
      </c>
      <c r="G808" t="s">
        <v>32</v>
      </c>
      <c r="H808" t="s">
        <v>32</v>
      </c>
      <c r="I808" t="s">
        <v>32</v>
      </c>
      <c r="J808" t="s">
        <v>32</v>
      </c>
      <c r="K808" t="s">
        <v>32</v>
      </c>
      <c r="L808" t="s">
        <v>32</v>
      </c>
      <c r="M808" t="s">
        <v>32</v>
      </c>
      <c r="N808" t="s">
        <v>32</v>
      </c>
      <c r="O808" t="s">
        <v>32</v>
      </c>
      <c r="P808" t="s">
        <v>32</v>
      </c>
      <c r="Q808" t="s">
        <v>32</v>
      </c>
      <c r="R808" t="s">
        <v>32</v>
      </c>
      <c r="S808" t="s">
        <v>32</v>
      </c>
      <c r="T808" t="s">
        <v>32</v>
      </c>
      <c r="U808" t="s">
        <v>32</v>
      </c>
      <c r="V808" t="s">
        <v>32</v>
      </c>
      <c r="W808" t="s">
        <v>32</v>
      </c>
      <c r="X808" t="s">
        <v>32</v>
      </c>
      <c r="Y808" t="s">
        <v>32</v>
      </c>
      <c r="Z808" t="s">
        <v>32</v>
      </c>
      <c r="AA808" t="s">
        <v>32</v>
      </c>
      <c r="AB808" t="s">
        <v>32</v>
      </c>
      <c r="AC808" t="s">
        <v>32</v>
      </c>
      <c r="AD808" t="s">
        <v>32</v>
      </c>
      <c r="AE808" t="s">
        <v>32</v>
      </c>
    </row>
    <row r="809" spans="1:31" x14ac:dyDescent="0.2">
      <c r="A809">
        <v>807</v>
      </c>
      <c r="B809" t="s">
        <v>1628</v>
      </c>
      <c r="C809" t="s">
        <v>1629</v>
      </c>
      <c r="D809" t="s">
        <v>32</v>
      </c>
      <c r="E809" t="s">
        <v>32</v>
      </c>
      <c r="F809" t="s">
        <v>32</v>
      </c>
      <c r="G809" t="s">
        <v>32</v>
      </c>
      <c r="H809" t="s">
        <v>32</v>
      </c>
      <c r="I809" t="s">
        <v>32</v>
      </c>
      <c r="J809" t="s">
        <v>32</v>
      </c>
      <c r="K809" t="s">
        <v>32</v>
      </c>
      <c r="L809" t="s">
        <v>32</v>
      </c>
      <c r="M809" t="s">
        <v>32</v>
      </c>
      <c r="N809" t="s">
        <v>32</v>
      </c>
      <c r="O809" t="s">
        <v>32</v>
      </c>
      <c r="P809" t="s">
        <v>32</v>
      </c>
      <c r="Q809" t="s">
        <v>32</v>
      </c>
      <c r="R809" t="s">
        <v>32</v>
      </c>
      <c r="S809" t="s">
        <v>32</v>
      </c>
      <c r="T809" t="s">
        <v>32</v>
      </c>
      <c r="U809" t="s">
        <v>32</v>
      </c>
      <c r="V809" t="s">
        <v>32</v>
      </c>
      <c r="W809" t="s">
        <v>32</v>
      </c>
      <c r="X809" t="s">
        <v>32</v>
      </c>
      <c r="Y809" t="s">
        <v>32</v>
      </c>
      <c r="Z809" t="s">
        <v>32</v>
      </c>
      <c r="AA809" t="s">
        <v>32</v>
      </c>
      <c r="AB809" t="s">
        <v>32</v>
      </c>
      <c r="AC809" t="s">
        <v>32</v>
      </c>
      <c r="AD809" t="s">
        <v>32</v>
      </c>
      <c r="AE809" t="s">
        <v>32</v>
      </c>
    </row>
    <row r="810" spans="1:31" x14ac:dyDescent="0.2">
      <c r="A810">
        <v>808</v>
      </c>
      <c r="B810" t="s">
        <v>1630</v>
      </c>
      <c r="C810" t="s">
        <v>1631</v>
      </c>
      <c r="D810" t="s">
        <v>32</v>
      </c>
      <c r="E810" t="s">
        <v>32</v>
      </c>
      <c r="F810" t="s">
        <v>32</v>
      </c>
      <c r="G810" t="s">
        <v>32</v>
      </c>
      <c r="H810" t="s">
        <v>32</v>
      </c>
      <c r="I810" t="s">
        <v>32</v>
      </c>
      <c r="J810" t="s">
        <v>32</v>
      </c>
      <c r="K810" t="s">
        <v>32</v>
      </c>
      <c r="L810" t="s">
        <v>32</v>
      </c>
      <c r="M810" t="s">
        <v>32</v>
      </c>
      <c r="N810" t="s">
        <v>32</v>
      </c>
      <c r="O810" t="s">
        <v>32</v>
      </c>
      <c r="P810" t="s">
        <v>32</v>
      </c>
      <c r="Q810" t="s">
        <v>32</v>
      </c>
      <c r="R810" t="s">
        <v>32</v>
      </c>
      <c r="S810" t="s">
        <v>32</v>
      </c>
      <c r="T810" t="s">
        <v>32</v>
      </c>
      <c r="U810" t="s">
        <v>32</v>
      </c>
      <c r="V810" t="s">
        <v>32</v>
      </c>
      <c r="W810" t="s">
        <v>32</v>
      </c>
      <c r="X810" t="s">
        <v>32</v>
      </c>
      <c r="Y810" t="s">
        <v>32</v>
      </c>
      <c r="Z810" t="s">
        <v>32</v>
      </c>
      <c r="AA810" t="s">
        <v>32</v>
      </c>
      <c r="AB810" t="s">
        <v>32</v>
      </c>
      <c r="AC810" t="s">
        <v>32</v>
      </c>
      <c r="AD810" t="s">
        <v>32</v>
      </c>
      <c r="AE810" t="s">
        <v>32</v>
      </c>
    </row>
    <row r="811" spans="1:31" x14ac:dyDescent="0.2">
      <c r="A811">
        <v>809</v>
      </c>
      <c r="B811" t="s">
        <v>1632</v>
      </c>
      <c r="C811" t="s">
        <v>1633</v>
      </c>
      <c r="D811" t="s">
        <v>32</v>
      </c>
      <c r="E811" t="s">
        <v>32</v>
      </c>
      <c r="F811" t="s">
        <v>32</v>
      </c>
      <c r="G811" t="s">
        <v>32</v>
      </c>
      <c r="H811" t="s">
        <v>32</v>
      </c>
      <c r="I811" t="s">
        <v>32</v>
      </c>
      <c r="J811" t="s">
        <v>32</v>
      </c>
      <c r="K811" t="s">
        <v>32</v>
      </c>
      <c r="L811" t="s">
        <v>32</v>
      </c>
      <c r="M811" t="s">
        <v>32</v>
      </c>
      <c r="N811" t="s">
        <v>32</v>
      </c>
      <c r="O811" t="s">
        <v>32</v>
      </c>
      <c r="P811" t="s">
        <v>32</v>
      </c>
      <c r="Q811" t="s">
        <v>32</v>
      </c>
      <c r="R811" t="s">
        <v>32</v>
      </c>
      <c r="S811" t="s">
        <v>32</v>
      </c>
      <c r="T811" t="s">
        <v>32</v>
      </c>
      <c r="U811" t="s">
        <v>32</v>
      </c>
      <c r="V811" t="s">
        <v>32</v>
      </c>
      <c r="W811" t="s">
        <v>32</v>
      </c>
      <c r="X811" t="s">
        <v>32</v>
      </c>
      <c r="Y811" t="s">
        <v>32</v>
      </c>
      <c r="Z811" t="s">
        <v>32</v>
      </c>
      <c r="AA811" t="s">
        <v>32</v>
      </c>
      <c r="AB811" t="s">
        <v>32</v>
      </c>
      <c r="AC811" t="s">
        <v>32</v>
      </c>
      <c r="AD811" t="s">
        <v>32</v>
      </c>
      <c r="AE811" t="s">
        <v>32</v>
      </c>
    </row>
    <row r="812" spans="1:31" x14ac:dyDescent="0.2">
      <c r="A812">
        <v>810</v>
      </c>
      <c r="B812" t="s">
        <v>1634</v>
      </c>
      <c r="C812" t="s">
        <v>1635</v>
      </c>
      <c r="D812" t="s">
        <v>32</v>
      </c>
      <c r="E812" t="s">
        <v>32</v>
      </c>
      <c r="F812" t="s">
        <v>32</v>
      </c>
      <c r="G812" t="s">
        <v>32</v>
      </c>
      <c r="H812" t="s">
        <v>32</v>
      </c>
      <c r="I812" t="s">
        <v>32</v>
      </c>
      <c r="J812" t="s">
        <v>32</v>
      </c>
      <c r="K812" t="s">
        <v>32</v>
      </c>
      <c r="L812" t="s">
        <v>32</v>
      </c>
      <c r="M812" t="s">
        <v>32</v>
      </c>
      <c r="N812" t="s">
        <v>32</v>
      </c>
      <c r="O812" t="s">
        <v>32</v>
      </c>
      <c r="P812" t="s">
        <v>32</v>
      </c>
      <c r="Q812" t="s">
        <v>32</v>
      </c>
      <c r="R812" t="s">
        <v>32</v>
      </c>
      <c r="S812" t="s">
        <v>32</v>
      </c>
      <c r="T812" t="s">
        <v>32</v>
      </c>
      <c r="U812" t="s">
        <v>32</v>
      </c>
      <c r="V812" t="s">
        <v>32</v>
      </c>
      <c r="W812" t="s">
        <v>32</v>
      </c>
      <c r="X812" t="s">
        <v>32</v>
      </c>
      <c r="Y812" t="s">
        <v>32</v>
      </c>
      <c r="Z812" t="s">
        <v>32</v>
      </c>
      <c r="AA812" t="s">
        <v>32</v>
      </c>
      <c r="AB812" t="s">
        <v>32</v>
      </c>
      <c r="AC812" t="s">
        <v>32</v>
      </c>
      <c r="AD812" t="s">
        <v>32</v>
      </c>
      <c r="AE812" t="s">
        <v>32</v>
      </c>
    </row>
    <row r="813" spans="1:31" x14ac:dyDescent="0.2">
      <c r="A813">
        <v>811</v>
      </c>
      <c r="B813" t="s">
        <v>1636</v>
      </c>
      <c r="C813" t="s">
        <v>1637</v>
      </c>
      <c r="D813" t="s">
        <v>39</v>
      </c>
      <c r="E813" t="s">
        <v>32</v>
      </c>
      <c r="F813" t="s">
        <v>32</v>
      </c>
      <c r="G813" t="s">
        <v>32</v>
      </c>
      <c r="H813" t="s">
        <v>32</v>
      </c>
      <c r="I813" t="s">
        <v>32</v>
      </c>
      <c r="J813" t="s">
        <v>32</v>
      </c>
      <c r="K813" t="s">
        <v>32</v>
      </c>
      <c r="L813" t="s">
        <v>32</v>
      </c>
      <c r="M813" t="s">
        <v>32</v>
      </c>
      <c r="N813" t="s">
        <v>32</v>
      </c>
      <c r="O813" t="s">
        <v>32</v>
      </c>
      <c r="P813" t="s">
        <v>32</v>
      </c>
      <c r="Q813" t="s">
        <v>39</v>
      </c>
      <c r="R813" t="s">
        <v>32</v>
      </c>
      <c r="S813" t="s">
        <v>32</v>
      </c>
      <c r="T813" t="s">
        <v>32</v>
      </c>
      <c r="U813" t="s">
        <v>32</v>
      </c>
      <c r="V813" t="s">
        <v>32</v>
      </c>
      <c r="W813" t="s">
        <v>39</v>
      </c>
      <c r="X813" t="s">
        <v>32</v>
      </c>
      <c r="Y813" t="s">
        <v>32</v>
      </c>
      <c r="Z813" t="s">
        <v>32</v>
      </c>
      <c r="AA813" t="s">
        <v>32</v>
      </c>
      <c r="AB813" t="s">
        <v>32</v>
      </c>
      <c r="AC813" t="s">
        <v>32</v>
      </c>
      <c r="AD813" t="s">
        <v>32</v>
      </c>
      <c r="AE813" t="s">
        <v>32</v>
      </c>
    </row>
    <row r="814" spans="1:31" x14ac:dyDescent="0.2">
      <c r="A814">
        <v>812</v>
      </c>
      <c r="B814" t="s">
        <v>1638</v>
      </c>
      <c r="C814" t="s">
        <v>1639</v>
      </c>
      <c r="D814" t="s">
        <v>32</v>
      </c>
      <c r="E814" t="s">
        <v>32</v>
      </c>
      <c r="F814" t="s">
        <v>32</v>
      </c>
      <c r="G814" t="s">
        <v>32</v>
      </c>
      <c r="H814" t="s">
        <v>32</v>
      </c>
      <c r="I814" t="s">
        <v>32</v>
      </c>
      <c r="J814" t="s">
        <v>32</v>
      </c>
      <c r="K814" t="s">
        <v>32</v>
      </c>
      <c r="L814" t="s">
        <v>32</v>
      </c>
      <c r="M814" t="s">
        <v>32</v>
      </c>
      <c r="N814" t="s">
        <v>64</v>
      </c>
      <c r="O814" t="s">
        <v>32</v>
      </c>
      <c r="P814" t="s">
        <v>32</v>
      </c>
      <c r="Q814" t="s">
        <v>32</v>
      </c>
      <c r="R814" t="s">
        <v>64</v>
      </c>
      <c r="S814" t="s">
        <v>64</v>
      </c>
      <c r="T814" t="s">
        <v>32</v>
      </c>
      <c r="U814" t="s">
        <v>32</v>
      </c>
      <c r="V814" t="s">
        <v>32</v>
      </c>
      <c r="W814" t="s">
        <v>32</v>
      </c>
      <c r="X814" t="s">
        <v>32</v>
      </c>
      <c r="Y814" t="s">
        <v>32</v>
      </c>
      <c r="Z814" t="s">
        <v>32</v>
      </c>
      <c r="AA814" t="s">
        <v>32</v>
      </c>
      <c r="AB814" t="s">
        <v>64</v>
      </c>
      <c r="AC814" t="s">
        <v>32</v>
      </c>
      <c r="AD814" t="s">
        <v>32</v>
      </c>
      <c r="AE814" t="s">
        <v>32</v>
      </c>
    </row>
    <row r="815" spans="1:31" x14ac:dyDescent="0.2">
      <c r="A815">
        <v>813</v>
      </c>
      <c r="B815" t="s">
        <v>1640</v>
      </c>
      <c r="C815" t="s">
        <v>1641</v>
      </c>
      <c r="D815" t="s">
        <v>39</v>
      </c>
      <c r="E815" t="s">
        <v>39</v>
      </c>
      <c r="F815" t="s">
        <v>39</v>
      </c>
      <c r="G815" t="s">
        <v>39</v>
      </c>
      <c r="H815" t="s">
        <v>39</v>
      </c>
      <c r="I815" t="s">
        <v>39</v>
      </c>
      <c r="J815" t="s">
        <v>39</v>
      </c>
      <c r="K815" t="s">
        <v>39</v>
      </c>
      <c r="L815" t="s">
        <v>39</v>
      </c>
      <c r="M815" t="s">
        <v>39</v>
      </c>
      <c r="N815" t="s">
        <v>39</v>
      </c>
      <c r="O815" t="s">
        <v>39</v>
      </c>
      <c r="P815" t="s">
        <v>39</v>
      </c>
      <c r="Q815" t="s">
        <v>39</v>
      </c>
      <c r="R815" t="s">
        <v>39</v>
      </c>
      <c r="S815" t="s">
        <v>39</v>
      </c>
      <c r="T815" t="s">
        <v>39</v>
      </c>
      <c r="U815" t="s">
        <v>39</v>
      </c>
      <c r="V815" t="s">
        <v>39</v>
      </c>
      <c r="W815" t="s">
        <v>39</v>
      </c>
      <c r="X815" t="s">
        <v>39</v>
      </c>
      <c r="Y815" t="s">
        <v>39</v>
      </c>
      <c r="Z815" t="s">
        <v>39</v>
      </c>
      <c r="AA815" t="s">
        <v>39</v>
      </c>
      <c r="AB815" t="s">
        <v>39</v>
      </c>
      <c r="AC815" t="s">
        <v>39</v>
      </c>
      <c r="AD815" t="s">
        <v>39</v>
      </c>
      <c r="AE815" t="s">
        <v>39</v>
      </c>
    </row>
    <row r="816" spans="1:31" x14ac:dyDescent="0.2">
      <c r="A816">
        <v>814</v>
      </c>
      <c r="B816" t="s">
        <v>1642</v>
      </c>
      <c r="C816" t="s">
        <v>1643</v>
      </c>
      <c r="D816" t="s">
        <v>32</v>
      </c>
      <c r="E816" t="s">
        <v>32</v>
      </c>
      <c r="F816" t="s">
        <v>32</v>
      </c>
      <c r="G816" t="s">
        <v>32</v>
      </c>
      <c r="H816" t="s">
        <v>32</v>
      </c>
      <c r="I816" t="s">
        <v>32</v>
      </c>
      <c r="J816" t="s">
        <v>32</v>
      </c>
      <c r="K816" t="s">
        <v>32</v>
      </c>
      <c r="L816" t="s">
        <v>32</v>
      </c>
      <c r="M816" t="s">
        <v>32</v>
      </c>
      <c r="N816" t="s">
        <v>32</v>
      </c>
      <c r="O816" t="s">
        <v>32</v>
      </c>
      <c r="P816" t="s">
        <v>32</v>
      </c>
      <c r="Q816" t="s">
        <v>32</v>
      </c>
      <c r="R816" t="s">
        <v>32</v>
      </c>
      <c r="S816" t="s">
        <v>32</v>
      </c>
      <c r="T816" t="s">
        <v>32</v>
      </c>
      <c r="U816" t="s">
        <v>32</v>
      </c>
      <c r="V816" t="s">
        <v>32</v>
      </c>
      <c r="W816" t="s">
        <v>32</v>
      </c>
      <c r="X816" t="s">
        <v>32</v>
      </c>
      <c r="Y816" t="s">
        <v>32</v>
      </c>
      <c r="Z816" t="s">
        <v>32</v>
      </c>
      <c r="AA816" t="s">
        <v>32</v>
      </c>
      <c r="AB816" t="s">
        <v>32</v>
      </c>
      <c r="AC816" t="s">
        <v>32</v>
      </c>
      <c r="AD816" t="s">
        <v>32</v>
      </c>
      <c r="AE816" t="s">
        <v>32</v>
      </c>
    </row>
    <row r="817" spans="1:31" x14ac:dyDescent="0.2">
      <c r="A817">
        <v>815</v>
      </c>
      <c r="B817" t="s">
        <v>1644</v>
      </c>
      <c r="C817" t="s">
        <v>1645</v>
      </c>
      <c r="D817" t="s">
        <v>32</v>
      </c>
      <c r="E817" t="s">
        <v>32</v>
      </c>
      <c r="F817" t="s">
        <v>32</v>
      </c>
      <c r="G817" t="s">
        <v>32</v>
      </c>
      <c r="H817" t="s">
        <v>32</v>
      </c>
      <c r="I817" t="s">
        <v>32</v>
      </c>
      <c r="J817" t="s">
        <v>32</v>
      </c>
      <c r="K817" t="s">
        <v>32</v>
      </c>
      <c r="L817" t="s">
        <v>32</v>
      </c>
      <c r="M817" t="s">
        <v>32</v>
      </c>
      <c r="N817" t="s">
        <v>32</v>
      </c>
      <c r="O817" t="s">
        <v>32</v>
      </c>
      <c r="P817" t="s">
        <v>32</v>
      </c>
      <c r="Q817" t="s">
        <v>32</v>
      </c>
      <c r="R817" t="s">
        <v>32</v>
      </c>
      <c r="S817" t="s">
        <v>32</v>
      </c>
      <c r="T817" t="s">
        <v>32</v>
      </c>
      <c r="U817" t="s">
        <v>32</v>
      </c>
      <c r="V817" t="s">
        <v>32</v>
      </c>
      <c r="W817" t="s">
        <v>32</v>
      </c>
      <c r="X817" t="s">
        <v>32</v>
      </c>
      <c r="Y817" t="s">
        <v>32</v>
      </c>
      <c r="Z817" t="s">
        <v>32</v>
      </c>
      <c r="AA817" t="s">
        <v>32</v>
      </c>
      <c r="AB817" t="s">
        <v>32</v>
      </c>
      <c r="AC817" t="s">
        <v>32</v>
      </c>
      <c r="AD817" t="s">
        <v>32</v>
      </c>
      <c r="AE817" t="s">
        <v>32</v>
      </c>
    </row>
    <row r="818" spans="1:31" x14ac:dyDescent="0.2">
      <c r="A818">
        <v>816</v>
      </c>
      <c r="B818" t="s">
        <v>1646</v>
      </c>
      <c r="C818" t="s">
        <v>1647</v>
      </c>
      <c r="D818" t="s">
        <v>32</v>
      </c>
      <c r="E818" t="s">
        <v>32</v>
      </c>
      <c r="F818" t="s">
        <v>32</v>
      </c>
      <c r="G818" t="s">
        <v>32</v>
      </c>
      <c r="H818" t="s">
        <v>32</v>
      </c>
      <c r="I818" t="s">
        <v>32</v>
      </c>
      <c r="J818" t="s">
        <v>32</v>
      </c>
      <c r="K818" t="s">
        <v>32</v>
      </c>
      <c r="L818" t="s">
        <v>32</v>
      </c>
      <c r="M818" t="s">
        <v>32</v>
      </c>
      <c r="N818" t="s">
        <v>32</v>
      </c>
      <c r="O818" t="s">
        <v>32</v>
      </c>
      <c r="P818" t="s">
        <v>32</v>
      </c>
      <c r="Q818" t="s">
        <v>32</v>
      </c>
      <c r="R818" t="s">
        <v>32</v>
      </c>
      <c r="S818" t="s">
        <v>32</v>
      </c>
      <c r="T818" t="s">
        <v>32</v>
      </c>
      <c r="U818" t="s">
        <v>32</v>
      </c>
      <c r="V818" t="s">
        <v>32</v>
      </c>
      <c r="W818" t="s">
        <v>32</v>
      </c>
      <c r="X818" t="s">
        <v>32</v>
      </c>
      <c r="Y818" t="s">
        <v>32</v>
      </c>
      <c r="Z818" t="s">
        <v>32</v>
      </c>
      <c r="AA818" t="s">
        <v>32</v>
      </c>
      <c r="AB818" t="s">
        <v>32</v>
      </c>
      <c r="AC818" t="s">
        <v>32</v>
      </c>
      <c r="AD818" t="s">
        <v>32</v>
      </c>
      <c r="AE818" t="s">
        <v>32</v>
      </c>
    </row>
    <row r="819" spans="1:31" x14ac:dyDescent="0.2">
      <c r="A819">
        <v>817</v>
      </c>
      <c r="B819" t="s">
        <v>1648</v>
      </c>
      <c r="C819" t="s">
        <v>1649</v>
      </c>
      <c r="D819" t="s">
        <v>32</v>
      </c>
      <c r="E819" t="s">
        <v>32</v>
      </c>
      <c r="F819" t="s">
        <v>64</v>
      </c>
      <c r="G819" t="s">
        <v>32</v>
      </c>
      <c r="H819" t="s">
        <v>32</v>
      </c>
      <c r="I819" t="s">
        <v>32</v>
      </c>
      <c r="J819" t="s">
        <v>64</v>
      </c>
      <c r="K819" t="s">
        <v>64</v>
      </c>
      <c r="L819" t="s">
        <v>32</v>
      </c>
      <c r="M819" t="s">
        <v>32</v>
      </c>
      <c r="N819" t="s">
        <v>32</v>
      </c>
      <c r="O819" t="s">
        <v>64</v>
      </c>
      <c r="P819" t="s">
        <v>32</v>
      </c>
      <c r="Q819" t="s">
        <v>32</v>
      </c>
      <c r="R819" t="s">
        <v>32</v>
      </c>
      <c r="S819" t="s">
        <v>32</v>
      </c>
      <c r="T819" t="s">
        <v>32</v>
      </c>
      <c r="U819" t="s">
        <v>64</v>
      </c>
      <c r="V819" t="s">
        <v>32</v>
      </c>
      <c r="W819" t="s">
        <v>32</v>
      </c>
      <c r="X819" t="s">
        <v>64</v>
      </c>
      <c r="Y819" t="s">
        <v>32</v>
      </c>
      <c r="Z819" t="s">
        <v>64</v>
      </c>
      <c r="AA819" t="s">
        <v>32</v>
      </c>
      <c r="AB819" t="s">
        <v>32</v>
      </c>
      <c r="AC819" t="s">
        <v>32</v>
      </c>
      <c r="AD819" t="s">
        <v>32</v>
      </c>
      <c r="AE819" t="s">
        <v>64</v>
      </c>
    </row>
    <row r="820" spans="1:31" x14ac:dyDescent="0.2">
      <c r="A820">
        <v>818</v>
      </c>
      <c r="B820" t="s">
        <v>1650</v>
      </c>
      <c r="C820" t="s">
        <v>1651</v>
      </c>
      <c r="D820" t="s">
        <v>32</v>
      </c>
      <c r="E820" t="s">
        <v>32</v>
      </c>
      <c r="F820" t="s">
        <v>32</v>
      </c>
      <c r="G820" t="s">
        <v>32</v>
      </c>
      <c r="H820" t="s">
        <v>32</v>
      </c>
      <c r="I820" t="s">
        <v>32</v>
      </c>
      <c r="J820" t="s">
        <v>32</v>
      </c>
      <c r="K820" t="s">
        <v>32</v>
      </c>
      <c r="L820" t="s">
        <v>32</v>
      </c>
      <c r="M820" t="s">
        <v>32</v>
      </c>
      <c r="N820" t="s">
        <v>32</v>
      </c>
      <c r="O820" t="s">
        <v>32</v>
      </c>
      <c r="P820" t="s">
        <v>32</v>
      </c>
      <c r="Q820" t="s">
        <v>32</v>
      </c>
      <c r="R820" t="s">
        <v>32</v>
      </c>
      <c r="S820" t="s">
        <v>32</v>
      </c>
      <c r="T820" t="s">
        <v>32</v>
      </c>
      <c r="U820" t="s">
        <v>32</v>
      </c>
      <c r="V820" t="s">
        <v>32</v>
      </c>
      <c r="W820" t="s">
        <v>32</v>
      </c>
      <c r="X820" t="s">
        <v>32</v>
      </c>
      <c r="Y820" t="s">
        <v>32</v>
      </c>
      <c r="Z820" t="s">
        <v>32</v>
      </c>
      <c r="AA820" t="s">
        <v>32</v>
      </c>
      <c r="AB820" t="s">
        <v>32</v>
      </c>
      <c r="AC820" t="s">
        <v>32</v>
      </c>
      <c r="AD820" t="s">
        <v>32</v>
      </c>
      <c r="AE820" t="s">
        <v>32</v>
      </c>
    </row>
    <row r="821" spans="1:31" x14ac:dyDescent="0.2">
      <c r="A821">
        <v>819</v>
      </c>
      <c r="B821" t="s">
        <v>1652</v>
      </c>
      <c r="C821" t="s">
        <v>1653</v>
      </c>
      <c r="D821" t="s">
        <v>32</v>
      </c>
      <c r="E821" t="s">
        <v>32</v>
      </c>
      <c r="F821" t="s">
        <v>32</v>
      </c>
      <c r="G821" t="s">
        <v>32</v>
      </c>
      <c r="H821" t="s">
        <v>32</v>
      </c>
      <c r="I821" t="s">
        <v>32</v>
      </c>
      <c r="J821" t="s">
        <v>32</v>
      </c>
      <c r="K821" t="s">
        <v>32</v>
      </c>
      <c r="L821" t="s">
        <v>32</v>
      </c>
      <c r="M821" t="s">
        <v>32</v>
      </c>
      <c r="N821" t="s">
        <v>32</v>
      </c>
      <c r="O821" t="s">
        <v>32</v>
      </c>
      <c r="P821" t="s">
        <v>32</v>
      </c>
      <c r="Q821" t="s">
        <v>32</v>
      </c>
      <c r="R821" t="s">
        <v>32</v>
      </c>
      <c r="S821" t="s">
        <v>32</v>
      </c>
      <c r="T821" t="s">
        <v>32</v>
      </c>
      <c r="U821" t="s">
        <v>32</v>
      </c>
      <c r="V821" t="s">
        <v>32</v>
      </c>
      <c r="W821" t="s">
        <v>32</v>
      </c>
      <c r="X821" t="s">
        <v>32</v>
      </c>
      <c r="Y821" t="s">
        <v>32</v>
      </c>
      <c r="Z821" t="s">
        <v>32</v>
      </c>
      <c r="AA821" t="s">
        <v>32</v>
      </c>
      <c r="AB821" t="s">
        <v>32</v>
      </c>
      <c r="AC821" t="s">
        <v>32</v>
      </c>
      <c r="AD821" t="s">
        <v>32</v>
      </c>
      <c r="AE821" t="s">
        <v>32</v>
      </c>
    </row>
    <row r="822" spans="1:31" x14ac:dyDescent="0.2">
      <c r="A822">
        <v>820</v>
      </c>
      <c r="B822" t="s">
        <v>1654</v>
      </c>
      <c r="C822" t="s">
        <v>1655</v>
      </c>
      <c r="D822" t="s">
        <v>32</v>
      </c>
      <c r="E822" t="s">
        <v>32</v>
      </c>
      <c r="F822" t="s">
        <v>32</v>
      </c>
      <c r="G822" t="s">
        <v>32</v>
      </c>
      <c r="H822" t="s">
        <v>32</v>
      </c>
      <c r="I822" t="s">
        <v>32</v>
      </c>
      <c r="J822" t="s">
        <v>32</v>
      </c>
      <c r="K822" t="s">
        <v>32</v>
      </c>
      <c r="L822" t="s">
        <v>32</v>
      </c>
      <c r="M822" t="s">
        <v>32</v>
      </c>
      <c r="N822" t="s">
        <v>32</v>
      </c>
      <c r="O822" t="s">
        <v>32</v>
      </c>
      <c r="P822" t="s">
        <v>32</v>
      </c>
      <c r="Q822" t="s">
        <v>32</v>
      </c>
      <c r="R822" t="s">
        <v>32</v>
      </c>
      <c r="S822" t="s">
        <v>32</v>
      </c>
      <c r="T822" t="s">
        <v>32</v>
      </c>
      <c r="U822" t="s">
        <v>32</v>
      </c>
      <c r="V822" t="s">
        <v>32</v>
      </c>
      <c r="W822" t="s">
        <v>32</v>
      </c>
      <c r="X822" t="s">
        <v>32</v>
      </c>
      <c r="Y822" t="s">
        <v>32</v>
      </c>
      <c r="Z822" t="s">
        <v>32</v>
      </c>
      <c r="AA822" t="s">
        <v>32</v>
      </c>
      <c r="AB822" t="s">
        <v>32</v>
      </c>
      <c r="AC822" t="s">
        <v>32</v>
      </c>
      <c r="AD822" t="s">
        <v>32</v>
      </c>
      <c r="AE822" t="s">
        <v>32</v>
      </c>
    </row>
    <row r="823" spans="1:31" x14ac:dyDescent="0.2">
      <c r="A823">
        <v>821</v>
      </c>
      <c r="B823" t="s">
        <v>1656</v>
      </c>
      <c r="C823" t="s">
        <v>1657</v>
      </c>
      <c r="D823" t="s">
        <v>32</v>
      </c>
      <c r="E823" t="s">
        <v>32</v>
      </c>
      <c r="F823" t="s">
        <v>64</v>
      </c>
      <c r="G823" t="s">
        <v>32</v>
      </c>
      <c r="H823" t="s">
        <v>32</v>
      </c>
      <c r="I823" t="s">
        <v>32</v>
      </c>
      <c r="J823" t="s">
        <v>64</v>
      </c>
      <c r="K823" t="s">
        <v>64</v>
      </c>
      <c r="L823" t="s">
        <v>32</v>
      </c>
      <c r="M823" t="s">
        <v>32</v>
      </c>
      <c r="N823" t="s">
        <v>32</v>
      </c>
      <c r="O823" t="s">
        <v>64</v>
      </c>
      <c r="P823" t="s">
        <v>32</v>
      </c>
      <c r="Q823" t="s">
        <v>32</v>
      </c>
      <c r="R823" t="s">
        <v>32</v>
      </c>
      <c r="S823" t="s">
        <v>64</v>
      </c>
      <c r="T823" t="s">
        <v>32</v>
      </c>
      <c r="U823" t="s">
        <v>64</v>
      </c>
      <c r="V823" t="s">
        <v>32</v>
      </c>
      <c r="W823" t="s">
        <v>32</v>
      </c>
      <c r="X823" t="s">
        <v>64</v>
      </c>
      <c r="Y823" t="s">
        <v>32</v>
      </c>
      <c r="Z823" t="s">
        <v>64</v>
      </c>
      <c r="AA823" t="s">
        <v>32</v>
      </c>
      <c r="AB823" t="s">
        <v>32</v>
      </c>
      <c r="AC823" t="s">
        <v>32</v>
      </c>
      <c r="AD823" t="s">
        <v>32</v>
      </c>
      <c r="AE823" t="s">
        <v>64</v>
      </c>
    </row>
    <row r="824" spans="1:31" x14ac:dyDescent="0.2">
      <c r="A824">
        <v>822</v>
      </c>
      <c r="B824" t="s">
        <v>1658</v>
      </c>
      <c r="C824" t="s">
        <v>1659</v>
      </c>
      <c r="D824" t="s">
        <v>32</v>
      </c>
      <c r="E824" t="s">
        <v>32</v>
      </c>
      <c r="F824" t="s">
        <v>32</v>
      </c>
      <c r="G824" t="s">
        <v>32</v>
      </c>
      <c r="H824" t="s">
        <v>32</v>
      </c>
      <c r="I824" t="s">
        <v>32</v>
      </c>
      <c r="J824" t="s">
        <v>32</v>
      </c>
      <c r="K824" t="s">
        <v>32</v>
      </c>
      <c r="L824" t="s">
        <v>32</v>
      </c>
      <c r="M824" t="s">
        <v>32</v>
      </c>
      <c r="N824" t="s">
        <v>32</v>
      </c>
      <c r="O824" t="s">
        <v>32</v>
      </c>
      <c r="P824" t="s">
        <v>32</v>
      </c>
      <c r="Q824" t="s">
        <v>32</v>
      </c>
      <c r="R824" t="s">
        <v>32</v>
      </c>
      <c r="S824" t="s">
        <v>32</v>
      </c>
      <c r="T824" t="s">
        <v>32</v>
      </c>
      <c r="U824" t="s">
        <v>32</v>
      </c>
      <c r="V824" t="s">
        <v>32</v>
      </c>
      <c r="W824" t="s">
        <v>32</v>
      </c>
      <c r="X824" t="s">
        <v>32</v>
      </c>
      <c r="Y824" t="s">
        <v>32</v>
      </c>
      <c r="Z824" t="s">
        <v>32</v>
      </c>
      <c r="AA824" t="s">
        <v>32</v>
      </c>
      <c r="AB824" t="s">
        <v>32</v>
      </c>
      <c r="AC824" t="s">
        <v>32</v>
      </c>
      <c r="AD824" t="s">
        <v>32</v>
      </c>
      <c r="AE824" t="s">
        <v>32</v>
      </c>
    </row>
    <row r="825" spans="1:31" x14ac:dyDescent="0.2">
      <c r="A825">
        <v>823</v>
      </c>
      <c r="B825" t="s">
        <v>1660</v>
      </c>
      <c r="C825" t="s">
        <v>1661</v>
      </c>
      <c r="D825" t="s">
        <v>32</v>
      </c>
      <c r="E825" t="s">
        <v>32</v>
      </c>
      <c r="F825" t="s">
        <v>32</v>
      </c>
      <c r="G825" t="s">
        <v>32</v>
      </c>
      <c r="H825" t="s">
        <v>32</v>
      </c>
      <c r="I825" t="s">
        <v>32</v>
      </c>
      <c r="J825" t="s">
        <v>32</v>
      </c>
      <c r="K825" t="s">
        <v>32</v>
      </c>
      <c r="L825" t="s">
        <v>32</v>
      </c>
      <c r="M825" t="s">
        <v>32</v>
      </c>
      <c r="N825" t="s">
        <v>32</v>
      </c>
      <c r="O825" t="s">
        <v>32</v>
      </c>
      <c r="P825" t="s">
        <v>32</v>
      </c>
      <c r="Q825" t="s">
        <v>32</v>
      </c>
      <c r="R825" t="s">
        <v>32</v>
      </c>
      <c r="S825" t="s">
        <v>32</v>
      </c>
      <c r="T825" t="s">
        <v>32</v>
      </c>
      <c r="U825" t="s">
        <v>32</v>
      </c>
      <c r="V825" t="s">
        <v>32</v>
      </c>
      <c r="W825" t="s">
        <v>32</v>
      </c>
      <c r="X825" t="s">
        <v>32</v>
      </c>
      <c r="Y825" t="s">
        <v>32</v>
      </c>
      <c r="Z825" t="s">
        <v>32</v>
      </c>
      <c r="AA825" t="s">
        <v>32</v>
      </c>
      <c r="AB825" t="s">
        <v>32</v>
      </c>
      <c r="AC825" t="s">
        <v>32</v>
      </c>
      <c r="AD825" t="s">
        <v>32</v>
      </c>
      <c r="AE825" t="s">
        <v>32</v>
      </c>
    </row>
    <row r="826" spans="1:31" x14ac:dyDescent="0.2">
      <c r="A826">
        <v>824</v>
      </c>
      <c r="B826" t="s">
        <v>1662</v>
      </c>
      <c r="C826" t="s">
        <v>1663</v>
      </c>
      <c r="D826" t="s">
        <v>32</v>
      </c>
      <c r="E826" t="s">
        <v>32</v>
      </c>
      <c r="F826" t="s">
        <v>32</v>
      </c>
      <c r="G826" t="s">
        <v>32</v>
      </c>
      <c r="H826" t="s">
        <v>32</v>
      </c>
      <c r="I826" t="s">
        <v>32</v>
      </c>
      <c r="J826" t="s">
        <v>32</v>
      </c>
      <c r="K826" t="s">
        <v>32</v>
      </c>
      <c r="L826" t="s">
        <v>32</v>
      </c>
      <c r="M826" t="s">
        <v>32</v>
      </c>
      <c r="N826" t="s">
        <v>32</v>
      </c>
      <c r="O826" t="s">
        <v>32</v>
      </c>
      <c r="P826" t="s">
        <v>32</v>
      </c>
      <c r="Q826" t="s">
        <v>32</v>
      </c>
      <c r="R826" t="s">
        <v>32</v>
      </c>
      <c r="S826" t="s">
        <v>32</v>
      </c>
      <c r="T826" t="s">
        <v>32</v>
      </c>
      <c r="U826" t="s">
        <v>32</v>
      </c>
      <c r="V826" t="s">
        <v>32</v>
      </c>
      <c r="W826" t="s">
        <v>32</v>
      </c>
      <c r="X826" t="s">
        <v>32</v>
      </c>
      <c r="Y826" t="s">
        <v>32</v>
      </c>
      <c r="Z826" t="s">
        <v>32</v>
      </c>
      <c r="AA826" t="s">
        <v>32</v>
      </c>
      <c r="AB826" t="s">
        <v>32</v>
      </c>
      <c r="AC826" t="s">
        <v>32</v>
      </c>
      <c r="AD826" t="s">
        <v>32</v>
      </c>
      <c r="AE826" t="s">
        <v>32</v>
      </c>
    </row>
    <row r="827" spans="1:31" x14ac:dyDescent="0.2">
      <c r="A827">
        <v>825</v>
      </c>
      <c r="B827" t="s">
        <v>1664</v>
      </c>
      <c r="C827" t="s">
        <v>1665</v>
      </c>
      <c r="D827" t="s">
        <v>32</v>
      </c>
      <c r="E827" t="s">
        <v>32</v>
      </c>
      <c r="F827" t="s">
        <v>32</v>
      </c>
      <c r="G827" t="s">
        <v>32</v>
      </c>
      <c r="H827" t="s">
        <v>32</v>
      </c>
      <c r="I827" t="s">
        <v>32</v>
      </c>
      <c r="J827" t="s">
        <v>32</v>
      </c>
      <c r="K827" t="s">
        <v>32</v>
      </c>
      <c r="L827" t="s">
        <v>32</v>
      </c>
      <c r="M827" t="s">
        <v>32</v>
      </c>
      <c r="N827" t="s">
        <v>32</v>
      </c>
      <c r="O827" t="s">
        <v>32</v>
      </c>
      <c r="P827" t="s">
        <v>32</v>
      </c>
      <c r="Q827" t="s">
        <v>32</v>
      </c>
      <c r="R827" t="s">
        <v>32</v>
      </c>
      <c r="S827" t="s">
        <v>32</v>
      </c>
      <c r="T827" t="s">
        <v>32</v>
      </c>
      <c r="U827" t="s">
        <v>32</v>
      </c>
      <c r="V827" t="s">
        <v>32</v>
      </c>
      <c r="W827" t="s">
        <v>32</v>
      </c>
      <c r="X827" t="s">
        <v>32</v>
      </c>
      <c r="Y827" t="s">
        <v>32</v>
      </c>
      <c r="Z827" t="s">
        <v>32</v>
      </c>
      <c r="AA827" t="s">
        <v>32</v>
      </c>
      <c r="AB827" t="s">
        <v>32</v>
      </c>
      <c r="AC827" t="s">
        <v>32</v>
      </c>
      <c r="AD827" t="s">
        <v>32</v>
      </c>
      <c r="AE827" t="s">
        <v>32</v>
      </c>
    </row>
    <row r="828" spans="1:31" x14ac:dyDescent="0.2">
      <c r="A828">
        <v>826</v>
      </c>
      <c r="B828" t="s">
        <v>1666</v>
      </c>
      <c r="C828" t="s">
        <v>1667</v>
      </c>
      <c r="D828" t="s">
        <v>32</v>
      </c>
      <c r="E828" t="s">
        <v>32</v>
      </c>
      <c r="F828" t="s">
        <v>32</v>
      </c>
      <c r="G828" t="s">
        <v>32</v>
      </c>
      <c r="H828" t="s">
        <v>32</v>
      </c>
      <c r="I828" t="s">
        <v>32</v>
      </c>
      <c r="J828" t="s">
        <v>32</v>
      </c>
      <c r="K828" t="s">
        <v>32</v>
      </c>
      <c r="L828" t="s">
        <v>32</v>
      </c>
      <c r="M828" t="s">
        <v>32</v>
      </c>
      <c r="N828" t="s">
        <v>32</v>
      </c>
      <c r="O828" t="s">
        <v>32</v>
      </c>
      <c r="P828" t="s">
        <v>32</v>
      </c>
      <c r="Q828" t="s">
        <v>32</v>
      </c>
      <c r="R828" t="s">
        <v>32</v>
      </c>
      <c r="S828" t="s">
        <v>32</v>
      </c>
      <c r="T828" t="s">
        <v>32</v>
      </c>
      <c r="U828" t="s">
        <v>32</v>
      </c>
      <c r="V828" t="s">
        <v>32</v>
      </c>
      <c r="W828" t="s">
        <v>32</v>
      </c>
      <c r="X828" t="s">
        <v>32</v>
      </c>
      <c r="Y828" t="s">
        <v>32</v>
      </c>
      <c r="Z828" t="s">
        <v>32</v>
      </c>
      <c r="AA828" t="s">
        <v>32</v>
      </c>
      <c r="AB828" t="s">
        <v>32</v>
      </c>
      <c r="AC828" t="s">
        <v>32</v>
      </c>
      <c r="AD828" t="s">
        <v>32</v>
      </c>
      <c r="AE828" t="s">
        <v>32</v>
      </c>
    </row>
    <row r="829" spans="1:31" x14ac:dyDescent="0.2">
      <c r="A829">
        <v>827</v>
      </c>
      <c r="B829" t="s">
        <v>1668</v>
      </c>
      <c r="C829" t="s">
        <v>1669</v>
      </c>
      <c r="D829" t="s">
        <v>39</v>
      </c>
      <c r="E829" t="s">
        <v>39</v>
      </c>
      <c r="F829" t="s">
        <v>39</v>
      </c>
      <c r="G829" t="s">
        <v>39</v>
      </c>
      <c r="H829" t="s">
        <v>39</v>
      </c>
      <c r="I829" t="s">
        <v>39</v>
      </c>
      <c r="J829" t="s">
        <v>39</v>
      </c>
      <c r="K829" t="s">
        <v>39</v>
      </c>
      <c r="L829" t="s">
        <v>39</v>
      </c>
      <c r="M829" t="s">
        <v>39</v>
      </c>
      <c r="N829" t="s">
        <v>39</v>
      </c>
      <c r="O829" t="s">
        <v>39</v>
      </c>
      <c r="P829" t="s">
        <v>39</v>
      </c>
      <c r="Q829" t="s">
        <v>39</v>
      </c>
      <c r="R829" t="s">
        <v>39</v>
      </c>
      <c r="S829" t="s">
        <v>39</v>
      </c>
      <c r="T829" t="s">
        <v>39</v>
      </c>
      <c r="U829" t="s">
        <v>39</v>
      </c>
      <c r="V829" t="s">
        <v>39</v>
      </c>
      <c r="W829" t="s">
        <v>39</v>
      </c>
      <c r="X829" t="s">
        <v>39</v>
      </c>
      <c r="Y829" t="s">
        <v>39</v>
      </c>
      <c r="Z829" t="s">
        <v>39</v>
      </c>
      <c r="AA829" t="s">
        <v>32</v>
      </c>
      <c r="AB829" t="s">
        <v>39</v>
      </c>
      <c r="AC829" t="s">
        <v>39</v>
      </c>
      <c r="AD829" t="s">
        <v>39</v>
      </c>
      <c r="AE829" t="s">
        <v>39</v>
      </c>
    </row>
    <row r="830" spans="1:31" x14ac:dyDescent="0.2">
      <c r="A830">
        <v>828</v>
      </c>
      <c r="B830" t="s">
        <v>1670</v>
      </c>
      <c r="C830" t="s">
        <v>1671</v>
      </c>
      <c r="D830" t="s">
        <v>32</v>
      </c>
      <c r="E830" t="s">
        <v>32</v>
      </c>
      <c r="F830" t="s">
        <v>64</v>
      </c>
      <c r="G830" t="s">
        <v>32</v>
      </c>
      <c r="H830" t="s">
        <v>32</v>
      </c>
      <c r="I830" t="s">
        <v>32</v>
      </c>
      <c r="J830" t="s">
        <v>64</v>
      </c>
      <c r="K830" t="s">
        <v>64</v>
      </c>
      <c r="L830" t="s">
        <v>32</v>
      </c>
      <c r="M830" t="s">
        <v>32</v>
      </c>
      <c r="N830" t="s">
        <v>32</v>
      </c>
      <c r="O830" t="s">
        <v>64</v>
      </c>
      <c r="P830" t="s">
        <v>32</v>
      </c>
      <c r="Q830" t="s">
        <v>32</v>
      </c>
      <c r="R830" t="s">
        <v>32</v>
      </c>
      <c r="S830" t="s">
        <v>64</v>
      </c>
      <c r="T830" t="s">
        <v>32</v>
      </c>
      <c r="U830" t="s">
        <v>64</v>
      </c>
      <c r="V830" t="s">
        <v>32</v>
      </c>
      <c r="W830" t="s">
        <v>32</v>
      </c>
      <c r="X830" t="s">
        <v>64</v>
      </c>
      <c r="Y830" t="s">
        <v>32</v>
      </c>
      <c r="Z830" t="s">
        <v>64</v>
      </c>
      <c r="AA830" t="s">
        <v>32</v>
      </c>
      <c r="AB830" t="s">
        <v>32</v>
      </c>
      <c r="AC830" t="s">
        <v>32</v>
      </c>
      <c r="AD830" t="s">
        <v>32</v>
      </c>
      <c r="AE830" t="s">
        <v>64</v>
      </c>
    </row>
    <row r="831" spans="1:31" x14ac:dyDescent="0.2">
      <c r="A831">
        <v>829</v>
      </c>
      <c r="B831" t="s">
        <v>1672</v>
      </c>
      <c r="C831" t="s">
        <v>1673</v>
      </c>
      <c r="D831" t="s">
        <v>32</v>
      </c>
      <c r="E831" t="s">
        <v>32</v>
      </c>
      <c r="F831" t="s">
        <v>32</v>
      </c>
      <c r="G831" t="s">
        <v>32</v>
      </c>
      <c r="H831" t="s">
        <v>32</v>
      </c>
      <c r="I831" t="s">
        <v>32</v>
      </c>
      <c r="J831" t="s">
        <v>32</v>
      </c>
      <c r="K831" t="s">
        <v>32</v>
      </c>
      <c r="L831" t="s">
        <v>32</v>
      </c>
      <c r="M831" t="s">
        <v>32</v>
      </c>
      <c r="N831" t="s">
        <v>32</v>
      </c>
      <c r="O831" t="s">
        <v>32</v>
      </c>
      <c r="P831" t="s">
        <v>32</v>
      </c>
      <c r="Q831" t="s">
        <v>32</v>
      </c>
      <c r="R831" t="s">
        <v>32</v>
      </c>
      <c r="S831" t="s">
        <v>32</v>
      </c>
      <c r="T831" t="s">
        <v>32</v>
      </c>
      <c r="U831" t="s">
        <v>32</v>
      </c>
      <c r="V831" t="s">
        <v>32</v>
      </c>
      <c r="W831" t="s">
        <v>32</v>
      </c>
      <c r="X831" t="s">
        <v>32</v>
      </c>
      <c r="Y831" t="s">
        <v>32</v>
      </c>
      <c r="Z831" t="s">
        <v>32</v>
      </c>
      <c r="AA831" t="s">
        <v>32</v>
      </c>
      <c r="AB831" t="s">
        <v>32</v>
      </c>
      <c r="AC831" t="s">
        <v>32</v>
      </c>
      <c r="AD831" t="s">
        <v>32</v>
      </c>
      <c r="AE831" t="s">
        <v>32</v>
      </c>
    </row>
    <row r="832" spans="1:31" x14ac:dyDescent="0.2">
      <c r="A832">
        <v>830</v>
      </c>
      <c r="B832" t="s">
        <v>1674</v>
      </c>
      <c r="C832" t="s">
        <v>1675</v>
      </c>
      <c r="D832" t="s">
        <v>39</v>
      </c>
      <c r="E832" t="s">
        <v>32</v>
      </c>
      <c r="F832" t="s">
        <v>32</v>
      </c>
      <c r="G832" t="s">
        <v>39</v>
      </c>
      <c r="H832" t="s">
        <v>32</v>
      </c>
      <c r="I832" t="s">
        <v>32</v>
      </c>
      <c r="J832" t="s">
        <v>32</v>
      </c>
      <c r="K832" t="s">
        <v>32</v>
      </c>
      <c r="L832" t="s">
        <v>39</v>
      </c>
      <c r="M832" t="s">
        <v>32</v>
      </c>
      <c r="N832" t="s">
        <v>32</v>
      </c>
      <c r="O832" t="s">
        <v>32</v>
      </c>
      <c r="P832" t="s">
        <v>32</v>
      </c>
      <c r="Q832" t="s">
        <v>32</v>
      </c>
      <c r="R832" t="s">
        <v>32</v>
      </c>
      <c r="S832" t="s">
        <v>39</v>
      </c>
      <c r="T832" t="s">
        <v>32</v>
      </c>
      <c r="U832" t="s">
        <v>32</v>
      </c>
      <c r="V832" t="s">
        <v>32</v>
      </c>
      <c r="W832" t="s">
        <v>32</v>
      </c>
      <c r="X832" t="s">
        <v>32</v>
      </c>
      <c r="Y832" t="s">
        <v>39</v>
      </c>
      <c r="Z832" t="s">
        <v>32</v>
      </c>
      <c r="AA832" t="s">
        <v>39</v>
      </c>
      <c r="AB832" t="s">
        <v>32</v>
      </c>
      <c r="AC832" t="s">
        <v>39</v>
      </c>
      <c r="AD832" t="s">
        <v>39</v>
      </c>
      <c r="AE832" t="s">
        <v>32</v>
      </c>
    </row>
    <row r="833" spans="1:31" x14ac:dyDescent="0.2">
      <c r="A833">
        <v>831</v>
      </c>
      <c r="B833" t="s">
        <v>1676</v>
      </c>
      <c r="C833" t="s">
        <v>1677</v>
      </c>
      <c r="D833" t="s">
        <v>32</v>
      </c>
      <c r="E833" t="s">
        <v>32</v>
      </c>
      <c r="F833" t="s">
        <v>32</v>
      </c>
      <c r="G833" t="s">
        <v>32</v>
      </c>
      <c r="H833" t="s">
        <v>32</v>
      </c>
      <c r="I833" t="s">
        <v>32</v>
      </c>
      <c r="J833" t="s">
        <v>32</v>
      </c>
      <c r="K833" t="s">
        <v>32</v>
      </c>
      <c r="L833" t="s">
        <v>32</v>
      </c>
      <c r="M833" t="s">
        <v>32</v>
      </c>
      <c r="N833" t="s">
        <v>32</v>
      </c>
      <c r="O833" t="s">
        <v>32</v>
      </c>
      <c r="P833" t="s">
        <v>32</v>
      </c>
      <c r="Q833" t="s">
        <v>32</v>
      </c>
      <c r="R833" t="s">
        <v>32</v>
      </c>
      <c r="S833" t="s">
        <v>32</v>
      </c>
      <c r="T833" t="s">
        <v>32</v>
      </c>
      <c r="U833" t="s">
        <v>32</v>
      </c>
      <c r="V833" t="s">
        <v>32</v>
      </c>
      <c r="W833" t="s">
        <v>32</v>
      </c>
      <c r="X833" t="s">
        <v>32</v>
      </c>
      <c r="Y833" t="s">
        <v>32</v>
      </c>
      <c r="Z833" t="s">
        <v>32</v>
      </c>
      <c r="AA833" t="s">
        <v>32</v>
      </c>
      <c r="AB833" t="s">
        <v>32</v>
      </c>
      <c r="AC833" t="s">
        <v>32</v>
      </c>
      <c r="AD833" t="s">
        <v>32</v>
      </c>
      <c r="AE833" t="s">
        <v>32</v>
      </c>
    </row>
    <row r="834" spans="1:31" x14ac:dyDescent="0.2">
      <c r="A834">
        <v>832</v>
      </c>
      <c r="B834" t="s">
        <v>1678</v>
      </c>
      <c r="C834" t="s">
        <v>1679</v>
      </c>
      <c r="D834" t="s">
        <v>32</v>
      </c>
      <c r="E834" t="s">
        <v>32</v>
      </c>
      <c r="F834" t="s">
        <v>32</v>
      </c>
      <c r="G834" t="s">
        <v>32</v>
      </c>
      <c r="H834" t="s">
        <v>32</v>
      </c>
      <c r="I834" t="s">
        <v>32</v>
      </c>
      <c r="J834" t="s">
        <v>32</v>
      </c>
      <c r="K834" t="s">
        <v>32</v>
      </c>
      <c r="L834" t="s">
        <v>32</v>
      </c>
      <c r="M834" t="s">
        <v>32</v>
      </c>
      <c r="N834" t="s">
        <v>32</v>
      </c>
      <c r="O834" t="s">
        <v>32</v>
      </c>
      <c r="P834" t="s">
        <v>32</v>
      </c>
      <c r="Q834" t="s">
        <v>32</v>
      </c>
      <c r="R834" t="s">
        <v>32</v>
      </c>
      <c r="S834" t="s">
        <v>32</v>
      </c>
      <c r="T834" t="s">
        <v>32</v>
      </c>
      <c r="U834" t="s">
        <v>32</v>
      </c>
      <c r="V834" t="s">
        <v>32</v>
      </c>
      <c r="W834" t="s">
        <v>32</v>
      </c>
      <c r="X834" t="s">
        <v>32</v>
      </c>
      <c r="Y834" t="s">
        <v>32</v>
      </c>
      <c r="Z834" t="s">
        <v>32</v>
      </c>
      <c r="AA834" t="s">
        <v>32</v>
      </c>
      <c r="AB834" t="s">
        <v>32</v>
      </c>
      <c r="AC834" t="s">
        <v>32</v>
      </c>
      <c r="AD834" t="s">
        <v>32</v>
      </c>
      <c r="AE834" t="s">
        <v>32</v>
      </c>
    </row>
    <row r="835" spans="1:31" x14ac:dyDescent="0.2">
      <c r="A835">
        <v>833</v>
      </c>
      <c r="B835" t="s">
        <v>1680</v>
      </c>
      <c r="C835" t="s">
        <v>1681</v>
      </c>
      <c r="D835" t="s">
        <v>32</v>
      </c>
      <c r="E835" t="s">
        <v>32</v>
      </c>
      <c r="F835" t="s">
        <v>32</v>
      </c>
      <c r="G835" t="s">
        <v>32</v>
      </c>
      <c r="H835" t="s">
        <v>32</v>
      </c>
      <c r="I835" t="s">
        <v>32</v>
      </c>
      <c r="J835" t="s">
        <v>32</v>
      </c>
      <c r="K835" t="s">
        <v>32</v>
      </c>
      <c r="L835" t="s">
        <v>32</v>
      </c>
      <c r="M835" t="s">
        <v>32</v>
      </c>
      <c r="N835" t="s">
        <v>32</v>
      </c>
      <c r="O835" t="s">
        <v>32</v>
      </c>
      <c r="P835" t="s">
        <v>32</v>
      </c>
      <c r="Q835" t="s">
        <v>32</v>
      </c>
      <c r="R835" t="s">
        <v>32</v>
      </c>
      <c r="S835" t="s">
        <v>32</v>
      </c>
      <c r="T835" t="s">
        <v>32</v>
      </c>
      <c r="U835" t="s">
        <v>32</v>
      </c>
      <c r="V835" t="s">
        <v>32</v>
      </c>
      <c r="W835" t="s">
        <v>32</v>
      </c>
      <c r="X835" t="s">
        <v>32</v>
      </c>
      <c r="Y835" t="s">
        <v>32</v>
      </c>
      <c r="Z835" t="s">
        <v>32</v>
      </c>
      <c r="AA835" t="s">
        <v>32</v>
      </c>
      <c r="AB835" t="s">
        <v>32</v>
      </c>
      <c r="AC835" t="s">
        <v>32</v>
      </c>
      <c r="AD835" t="s">
        <v>32</v>
      </c>
      <c r="AE835" t="s">
        <v>32</v>
      </c>
    </row>
    <row r="836" spans="1:31" x14ac:dyDescent="0.2">
      <c r="A836">
        <v>834</v>
      </c>
      <c r="B836" t="s">
        <v>1682</v>
      </c>
      <c r="C836" t="s">
        <v>1683</v>
      </c>
      <c r="D836" t="s">
        <v>32</v>
      </c>
      <c r="E836" t="s">
        <v>32</v>
      </c>
      <c r="F836" t="s">
        <v>32</v>
      </c>
      <c r="G836" t="s">
        <v>32</v>
      </c>
      <c r="H836" t="s">
        <v>32</v>
      </c>
      <c r="I836" t="s">
        <v>32</v>
      </c>
      <c r="J836" t="s">
        <v>32</v>
      </c>
      <c r="K836" t="s">
        <v>32</v>
      </c>
      <c r="L836" t="s">
        <v>32</v>
      </c>
      <c r="M836" t="s">
        <v>32</v>
      </c>
      <c r="N836" t="s">
        <v>32</v>
      </c>
      <c r="O836" t="s">
        <v>32</v>
      </c>
      <c r="P836" t="s">
        <v>32</v>
      </c>
      <c r="Q836" t="s">
        <v>32</v>
      </c>
      <c r="R836" t="s">
        <v>32</v>
      </c>
      <c r="S836" t="s">
        <v>32</v>
      </c>
      <c r="T836" t="s">
        <v>32</v>
      </c>
      <c r="U836" t="s">
        <v>32</v>
      </c>
      <c r="V836" t="s">
        <v>32</v>
      </c>
      <c r="W836" t="s">
        <v>32</v>
      </c>
      <c r="X836" t="s">
        <v>32</v>
      </c>
      <c r="Y836" t="s">
        <v>32</v>
      </c>
      <c r="Z836" t="s">
        <v>32</v>
      </c>
      <c r="AA836" t="s">
        <v>32</v>
      </c>
      <c r="AB836" t="s">
        <v>32</v>
      </c>
      <c r="AC836" t="s">
        <v>32</v>
      </c>
      <c r="AD836" t="s">
        <v>32</v>
      </c>
      <c r="AE836" t="s">
        <v>32</v>
      </c>
    </row>
    <row r="837" spans="1:31" x14ac:dyDescent="0.2">
      <c r="A837">
        <v>835</v>
      </c>
      <c r="B837" t="s">
        <v>1684</v>
      </c>
      <c r="C837" t="s">
        <v>1685</v>
      </c>
      <c r="D837" t="s">
        <v>32</v>
      </c>
      <c r="E837" t="s">
        <v>32</v>
      </c>
      <c r="F837" t="s">
        <v>32</v>
      </c>
      <c r="G837" t="s">
        <v>32</v>
      </c>
      <c r="H837" t="s">
        <v>32</v>
      </c>
      <c r="I837" t="s">
        <v>32</v>
      </c>
      <c r="J837" t="s">
        <v>32</v>
      </c>
      <c r="K837" t="s">
        <v>32</v>
      </c>
      <c r="L837" t="s">
        <v>32</v>
      </c>
      <c r="M837" t="s">
        <v>32</v>
      </c>
      <c r="N837" t="s">
        <v>32</v>
      </c>
      <c r="O837" t="s">
        <v>32</v>
      </c>
      <c r="P837" t="s">
        <v>32</v>
      </c>
      <c r="Q837" t="s">
        <v>32</v>
      </c>
      <c r="R837" t="s">
        <v>32</v>
      </c>
      <c r="S837" t="s">
        <v>32</v>
      </c>
      <c r="T837" t="s">
        <v>32</v>
      </c>
      <c r="U837" t="s">
        <v>32</v>
      </c>
      <c r="V837" t="s">
        <v>32</v>
      </c>
      <c r="W837" t="s">
        <v>32</v>
      </c>
      <c r="X837" t="s">
        <v>32</v>
      </c>
      <c r="Y837" t="s">
        <v>32</v>
      </c>
      <c r="Z837" t="s">
        <v>32</v>
      </c>
      <c r="AA837" t="s">
        <v>32</v>
      </c>
      <c r="AB837" t="s">
        <v>32</v>
      </c>
      <c r="AC837" t="s">
        <v>32</v>
      </c>
      <c r="AD837" t="s">
        <v>32</v>
      </c>
      <c r="AE837" t="s">
        <v>32</v>
      </c>
    </row>
    <row r="838" spans="1:31" x14ac:dyDescent="0.2">
      <c r="A838">
        <v>836</v>
      </c>
      <c r="B838" t="s">
        <v>1686</v>
      </c>
      <c r="C838" t="s">
        <v>1687</v>
      </c>
      <c r="D838" t="s">
        <v>32</v>
      </c>
      <c r="E838" t="s">
        <v>32</v>
      </c>
      <c r="F838" t="s">
        <v>32</v>
      </c>
      <c r="G838" t="s">
        <v>32</v>
      </c>
      <c r="H838" t="s">
        <v>32</v>
      </c>
      <c r="I838" t="s">
        <v>32</v>
      </c>
      <c r="J838" t="s">
        <v>32</v>
      </c>
      <c r="K838" t="s">
        <v>32</v>
      </c>
      <c r="L838" t="s">
        <v>32</v>
      </c>
      <c r="M838" t="s">
        <v>32</v>
      </c>
      <c r="N838" t="s">
        <v>32</v>
      </c>
      <c r="O838" t="s">
        <v>32</v>
      </c>
      <c r="P838" t="s">
        <v>32</v>
      </c>
      <c r="Q838" t="s">
        <v>32</v>
      </c>
      <c r="R838" t="s">
        <v>32</v>
      </c>
      <c r="S838" t="s">
        <v>32</v>
      </c>
      <c r="T838" t="s">
        <v>32</v>
      </c>
      <c r="U838" t="s">
        <v>32</v>
      </c>
      <c r="V838" t="s">
        <v>32</v>
      </c>
      <c r="W838" t="s">
        <v>32</v>
      </c>
      <c r="X838" t="s">
        <v>32</v>
      </c>
      <c r="Y838" t="s">
        <v>32</v>
      </c>
      <c r="Z838" t="s">
        <v>32</v>
      </c>
      <c r="AA838" t="s">
        <v>32</v>
      </c>
      <c r="AB838" t="s">
        <v>32</v>
      </c>
      <c r="AC838" t="s">
        <v>32</v>
      </c>
      <c r="AD838" t="s">
        <v>32</v>
      </c>
      <c r="AE838" t="s">
        <v>32</v>
      </c>
    </row>
    <row r="839" spans="1:31" x14ac:dyDescent="0.2">
      <c r="A839">
        <v>837</v>
      </c>
      <c r="B839" t="s">
        <v>1688</v>
      </c>
      <c r="C839" t="s">
        <v>1689</v>
      </c>
      <c r="D839" t="s">
        <v>32</v>
      </c>
      <c r="E839" t="s">
        <v>32</v>
      </c>
      <c r="F839" t="s">
        <v>32</v>
      </c>
      <c r="G839" t="s">
        <v>39</v>
      </c>
      <c r="H839" t="s">
        <v>32</v>
      </c>
      <c r="I839" t="s">
        <v>32</v>
      </c>
      <c r="J839" t="s">
        <v>32</v>
      </c>
      <c r="K839" t="s">
        <v>39</v>
      </c>
      <c r="L839" t="s">
        <v>39</v>
      </c>
      <c r="M839" t="s">
        <v>32</v>
      </c>
      <c r="N839" t="s">
        <v>39</v>
      </c>
      <c r="O839" t="s">
        <v>32</v>
      </c>
      <c r="P839" t="s">
        <v>39</v>
      </c>
      <c r="Q839" t="s">
        <v>32</v>
      </c>
      <c r="R839" t="s">
        <v>39</v>
      </c>
      <c r="S839" t="s">
        <v>39</v>
      </c>
      <c r="T839" t="s">
        <v>39</v>
      </c>
      <c r="U839" t="s">
        <v>32</v>
      </c>
      <c r="V839" t="s">
        <v>32</v>
      </c>
      <c r="W839" t="s">
        <v>32</v>
      </c>
      <c r="X839" t="s">
        <v>32</v>
      </c>
      <c r="Y839" t="s">
        <v>39</v>
      </c>
      <c r="Z839" t="s">
        <v>39</v>
      </c>
      <c r="AA839" t="s">
        <v>32</v>
      </c>
      <c r="AB839" t="s">
        <v>32</v>
      </c>
      <c r="AC839" t="s">
        <v>39</v>
      </c>
      <c r="AD839" t="s">
        <v>149</v>
      </c>
      <c r="AE839" t="s">
        <v>32</v>
      </c>
    </row>
    <row r="840" spans="1:31" x14ac:dyDescent="0.2">
      <c r="A840">
        <v>838</v>
      </c>
      <c r="B840" t="s">
        <v>1690</v>
      </c>
      <c r="C840" t="s">
        <v>1691</v>
      </c>
      <c r="D840" t="s">
        <v>32</v>
      </c>
      <c r="E840" t="s">
        <v>32</v>
      </c>
      <c r="F840" t="s">
        <v>32</v>
      </c>
      <c r="G840" t="s">
        <v>32</v>
      </c>
      <c r="H840" t="s">
        <v>32</v>
      </c>
      <c r="I840" t="s">
        <v>32</v>
      </c>
      <c r="J840" t="s">
        <v>32</v>
      </c>
      <c r="K840" t="s">
        <v>32</v>
      </c>
      <c r="L840" t="s">
        <v>32</v>
      </c>
      <c r="M840" t="s">
        <v>32</v>
      </c>
      <c r="N840" t="s">
        <v>32</v>
      </c>
      <c r="O840" t="s">
        <v>32</v>
      </c>
      <c r="P840" t="s">
        <v>32</v>
      </c>
      <c r="Q840" t="s">
        <v>32</v>
      </c>
      <c r="R840" t="s">
        <v>32</v>
      </c>
      <c r="S840" t="s">
        <v>32</v>
      </c>
      <c r="T840" t="s">
        <v>32</v>
      </c>
      <c r="U840" t="s">
        <v>32</v>
      </c>
      <c r="V840" t="s">
        <v>32</v>
      </c>
      <c r="W840" t="s">
        <v>32</v>
      </c>
      <c r="X840" t="s">
        <v>32</v>
      </c>
      <c r="Y840" t="s">
        <v>32</v>
      </c>
      <c r="Z840" t="s">
        <v>32</v>
      </c>
      <c r="AA840" t="s">
        <v>32</v>
      </c>
      <c r="AB840" t="s">
        <v>32</v>
      </c>
      <c r="AC840" t="s">
        <v>32</v>
      </c>
      <c r="AD840" t="s">
        <v>32</v>
      </c>
      <c r="AE840" t="s">
        <v>32</v>
      </c>
    </row>
    <row r="841" spans="1:31" x14ac:dyDescent="0.2">
      <c r="A841">
        <v>839</v>
      </c>
      <c r="B841" t="s">
        <v>1692</v>
      </c>
      <c r="C841" t="s">
        <v>1693</v>
      </c>
      <c r="D841" t="s">
        <v>32</v>
      </c>
      <c r="E841" t="s">
        <v>32</v>
      </c>
      <c r="F841" t="s">
        <v>32</v>
      </c>
      <c r="G841" t="s">
        <v>32</v>
      </c>
      <c r="H841" t="s">
        <v>32</v>
      </c>
      <c r="I841" t="s">
        <v>32</v>
      </c>
      <c r="J841" t="s">
        <v>32</v>
      </c>
      <c r="K841" t="s">
        <v>32</v>
      </c>
      <c r="L841" t="s">
        <v>32</v>
      </c>
      <c r="M841" t="s">
        <v>32</v>
      </c>
      <c r="N841" t="s">
        <v>32</v>
      </c>
      <c r="O841" t="s">
        <v>32</v>
      </c>
      <c r="P841" t="s">
        <v>32</v>
      </c>
      <c r="Q841" t="s">
        <v>32</v>
      </c>
      <c r="R841" t="s">
        <v>32</v>
      </c>
      <c r="S841" t="s">
        <v>32</v>
      </c>
      <c r="T841" t="s">
        <v>32</v>
      </c>
      <c r="U841" t="s">
        <v>32</v>
      </c>
      <c r="V841" t="s">
        <v>32</v>
      </c>
      <c r="W841" t="s">
        <v>32</v>
      </c>
      <c r="X841" t="s">
        <v>32</v>
      </c>
      <c r="Y841" t="s">
        <v>32</v>
      </c>
      <c r="Z841" t="s">
        <v>32</v>
      </c>
      <c r="AA841" t="s">
        <v>32</v>
      </c>
      <c r="AB841" t="s">
        <v>32</v>
      </c>
      <c r="AC841" t="s">
        <v>32</v>
      </c>
      <c r="AD841" t="s">
        <v>32</v>
      </c>
      <c r="AE841" t="s">
        <v>32</v>
      </c>
    </row>
    <row r="842" spans="1:31" x14ac:dyDescent="0.2">
      <c r="A842">
        <v>840</v>
      </c>
      <c r="B842" t="s">
        <v>1694</v>
      </c>
      <c r="C842" t="s">
        <v>1695</v>
      </c>
      <c r="D842" t="s">
        <v>32</v>
      </c>
      <c r="E842" t="s">
        <v>32</v>
      </c>
      <c r="F842" t="s">
        <v>32</v>
      </c>
      <c r="G842" t="s">
        <v>32</v>
      </c>
      <c r="H842" t="s">
        <v>32</v>
      </c>
      <c r="I842" t="s">
        <v>32</v>
      </c>
      <c r="J842" t="s">
        <v>32</v>
      </c>
      <c r="K842" t="s">
        <v>32</v>
      </c>
      <c r="L842" t="s">
        <v>32</v>
      </c>
      <c r="M842" t="s">
        <v>32</v>
      </c>
      <c r="N842" t="s">
        <v>32</v>
      </c>
      <c r="O842" t="s">
        <v>32</v>
      </c>
      <c r="P842" t="s">
        <v>32</v>
      </c>
      <c r="Q842" t="s">
        <v>32</v>
      </c>
      <c r="R842" t="s">
        <v>32</v>
      </c>
      <c r="S842" t="s">
        <v>32</v>
      </c>
      <c r="T842" t="s">
        <v>32</v>
      </c>
      <c r="U842" t="s">
        <v>32</v>
      </c>
      <c r="V842" t="s">
        <v>32</v>
      </c>
      <c r="W842" t="s">
        <v>32</v>
      </c>
      <c r="X842" t="s">
        <v>32</v>
      </c>
      <c r="Y842" t="s">
        <v>32</v>
      </c>
      <c r="Z842" t="s">
        <v>32</v>
      </c>
      <c r="AA842" t="s">
        <v>32</v>
      </c>
      <c r="AB842" t="s">
        <v>32</v>
      </c>
      <c r="AC842" t="s">
        <v>32</v>
      </c>
      <c r="AD842" t="s">
        <v>32</v>
      </c>
      <c r="AE842" t="s">
        <v>32</v>
      </c>
    </row>
    <row r="843" spans="1:31" x14ac:dyDescent="0.2">
      <c r="A843">
        <v>841</v>
      </c>
      <c r="B843" t="s">
        <v>1696</v>
      </c>
      <c r="C843" t="s">
        <v>1697</v>
      </c>
      <c r="D843" t="s">
        <v>39</v>
      </c>
      <c r="E843" t="s">
        <v>39</v>
      </c>
      <c r="F843" t="s">
        <v>39</v>
      </c>
      <c r="G843" t="s">
        <v>39</v>
      </c>
      <c r="H843" t="s">
        <v>39</v>
      </c>
      <c r="I843" t="s">
        <v>39</v>
      </c>
      <c r="J843" t="s">
        <v>39</v>
      </c>
      <c r="K843" t="s">
        <v>64</v>
      </c>
      <c r="L843" t="s">
        <v>39</v>
      </c>
      <c r="M843" t="s">
        <v>39</v>
      </c>
      <c r="N843" t="s">
        <v>39</v>
      </c>
      <c r="O843" t="s">
        <v>39</v>
      </c>
      <c r="P843" t="s">
        <v>39</v>
      </c>
      <c r="Q843" t="s">
        <v>39</v>
      </c>
      <c r="R843" t="s">
        <v>39</v>
      </c>
      <c r="S843" t="s">
        <v>39</v>
      </c>
      <c r="T843" t="s">
        <v>39</v>
      </c>
      <c r="U843" t="s">
        <v>39</v>
      </c>
      <c r="V843" t="s">
        <v>39</v>
      </c>
      <c r="W843" t="s">
        <v>39</v>
      </c>
      <c r="X843" t="s">
        <v>39</v>
      </c>
      <c r="Y843" t="s">
        <v>39</v>
      </c>
      <c r="Z843" t="s">
        <v>32</v>
      </c>
      <c r="AA843" t="s">
        <v>39</v>
      </c>
      <c r="AB843" t="s">
        <v>39</v>
      </c>
      <c r="AC843" t="s">
        <v>39</v>
      </c>
      <c r="AD843" t="s">
        <v>39</v>
      </c>
      <c r="AE843" t="s">
        <v>39</v>
      </c>
    </row>
    <row r="844" spans="1:31" x14ac:dyDescent="0.2">
      <c r="A844">
        <v>842</v>
      </c>
      <c r="B844" t="s">
        <v>1698</v>
      </c>
      <c r="C844" t="s">
        <v>1699</v>
      </c>
      <c r="D844" t="s">
        <v>32</v>
      </c>
      <c r="E844" t="s">
        <v>32</v>
      </c>
      <c r="F844" t="s">
        <v>32</v>
      </c>
      <c r="G844" t="s">
        <v>32</v>
      </c>
      <c r="H844" t="s">
        <v>32</v>
      </c>
      <c r="I844" t="s">
        <v>32</v>
      </c>
      <c r="J844" t="s">
        <v>32</v>
      </c>
      <c r="K844" t="s">
        <v>32</v>
      </c>
      <c r="L844" t="s">
        <v>32</v>
      </c>
      <c r="M844" t="s">
        <v>32</v>
      </c>
      <c r="N844" t="s">
        <v>32</v>
      </c>
      <c r="O844" t="s">
        <v>32</v>
      </c>
      <c r="P844" t="s">
        <v>32</v>
      </c>
      <c r="Q844" t="s">
        <v>149</v>
      </c>
      <c r="R844" t="s">
        <v>32</v>
      </c>
      <c r="S844" t="s">
        <v>32</v>
      </c>
      <c r="T844" t="s">
        <v>32</v>
      </c>
      <c r="U844" t="s">
        <v>32</v>
      </c>
      <c r="V844" t="s">
        <v>32</v>
      </c>
      <c r="W844" t="s">
        <v>149</v>
      </c>
      <c r="X844" t="s">
        <v>32</v>
      </c>
      <c r="Y844" t="s">
        <v>32</v>
      </c>
      <c r="Z844" t="s">
        <v>32</v>
      </c>
      <c r="AA844" t="s">
        <v>32</v>
      </c>
      <c r="AB844" t="s">
        <v>32</v>
      </c>
      <c r="AC844" t="s">
        <v>32</v>
      </c>
      <c r="AD844" t="s">
        <v>32</v>
      </c>
      <c r="AE844" t="s">
        <v>32</v>
      </c>
    </row>
    <row r="845" spans="1:31" x14ac:dyDescent="0.2">
      <c r="A845">
        <v>843</v>
      </c>
      <c r="B845" t="s">
        <v>1700</v>
      </c>
      <c r="C845" t="s">
        <v>1701</v>
      </c>
      <c r="D845" t="s">
        <v>32</v>
      </c>
      <c r="E845" t="s">
        <v>32</v>
      </c>
      <c r="F845" t="s">
        <v>32</v>
      </c>
      <c r="G845" t="s">
        <v>32</v>
      </c>
      <c r="H845" t="s">
        <v>32</v>
      </c>
      <c r="I845" t="s">
        <v>32</v>
      </c>
      <c r="J845" t="s">
        <v>32</v>
      </c>
      <c r="K845" t="s">
        <v>32</v>
      </c>
      <c r="L845" t="s">
        <v>32</v>
      </c>
      <c r="M845" t="s">
        <v>32</v>
      </c>
      <c r="N845" t="s">
        <v>32</v>
      </c>
      <c r="O845" t="s">
        <v>32</v>
      </c>
      <c r="P845" t="s">
        <v>32</v>
      </c>
      <c r="Q845" t="s">
        <v>32</v>
      </c>
      <c r="R845" t="s">
        <v>32</v>
      </c>
      <c r="S845" t="s">
        <v>32</v>
      </c>
      <c r="T845" t="s">
        <v>32</v>
      </c>
      <c r="U845" t="s">
        <v>32</v>
      </c>
      <c r="V845" t="s">
        <v>32</v>
      </c>
      <c r="W845" t="s">
        <v>32</v>
      </c>
      <c r="X845" t="s">
        <v>32</v>
      </c>
      <c r="Y845" t="s">
        <v>32</v>
      </c>
      <c r="Z845" t="s">
        <v>32</v>
      </c>
      <c r="AA845" t="s">
        <v>32</v>
      </c>
      <c r="AB845" t="s">
        <v>32</v>
      </c>
      <c r="AC845" t="s">
        <v>32</v>
      </c>
      <c r="AD845" t="s">
        <v>32</v>
      </c>
      <c r="AE845" t="s">
        <v>32</v>
      </c>
    </row>
    <row r="846" spans="1:31" x14ac:dyDescent="0.2">
      <c r="A846">
        <v>844</v>
      </c>
      <c r="B846" t="s">
        <v>1702</v>
      </c>
      <c r="C846" t="s">
        <v>1703</v>
      </c>
      <c r="D846" t="s">
        <v>32</v>
      </c>
      <c r="E846" t="s">
        <v>32</v>
      </c>
      <c r="F846" t="s">
        <v>32</v>
      </c>
      <c r="G846" t="s">
        <v>32</v>
      </c>
      <c r="H846" t="s">
        <v>32</v>
      </c>
      <c r="I846" t="s">
        <v>32</v>
      </c>
      <c r="J846" t="s">
        <v>32</v>
      </c>
      <c r="K846" t="s">
        <v>32</v>
      </c>
      <c r="L846" t="s">
        <v>32</v>
      </c>
      <c r="M846" t="s">
        <v>32</v>
      </c>
      <c r="N846" t="s">
        <v>32</v>
      </c>
      <c r="O846" t="s">
        <v>32</v>
      </c>
      <c r="P846" t="s">
        <v>32</v>
      </c>
      <c r="Q846" t="s">
        <v>32</v>
      </c>
      <c r="R846" t="s">
        <v>32</v>
      </c>
      <c r="S846" t="s">
        <v>32</v>
      </c>
      <c r="T846" t="s">
        <v>32</v>
      </c>
      <c r="U846" t="s">
        <v>32</v>
      </c>
      <c r="V846" t="s">
        <v>32</v>
      </c>
      <c r="W846" t="s">
        <v>32</v>
      </c>
      <c r="X846" t="s">
        <v>32</v>
      </c>
      <c r="Y846" t="s">
        <v>32</v>
      </c>
      <c r="Z846" t="s">
        <v>32</v>
      </c>
      <c r="AA846" t="s">
        <v>32</v>
      </c>
      <c r="AB846" t="s">
        <v>32</v>
      </c>
      <c r="AC846" t="s">
        <v>32</v>
      </c>
      <c r="AD846" t="s">
        <v>32</v>
      </c>
      <c r="AE846" t="s">
        <v>32</v>
      </c>
    </row>
    <row r="847" spans="1:31" x14ac:dyDescent="0.2">
      <c r="A847">
        <v>845</v>
      </c>
      <c r="B847" t="s">
        <v>1704</v>
      </c>
      <c r="C847" t="s">
        <v>1705</v>
      </c>
      <c r="D847" t="s">
        <v>32</v>
      </c>
      <c r="E847" t="s">
        <v>32</v>
      </c>
      <c r="F847" t="s">
        <v>32</v>
      </c>
      <c r="G847" t="s">
        <v>32</v>
      </c>
      <c r="H847" t="s">
        <v>32</v>
      </c>
      <c r="I847" t="s">
        <v>32</v>
      </c>
      <c r="J847" t="s">
        <v>32</v>
      </c>
      <c r="K847" t="s">
        <v>32</v>
      </c>
      <c r="L847" t="s">
        <v>32</v>
      </c>
      <c r="M847" t="s">
        <v>32</v>
      </c>
      <c r="N847" t="s">
        <v>32</v>
      </c>
      <c r="O847" t="s">
        <v>32</v>
      </c>
      <c r="P847" t="s">
        <v>32</v>
      </c>
      <c r="Q847" t="s">
        <v>32</v>
      </c>
      <c r="R847" t="s">
        <v>32</v>
      </c>
      <c r="S847" t="s">
        <v>32</v>
      </c>
      <c r="T847" t="s">
        <v>32</v>
      </c>
      <c r="U847" t="s">
        <v>32</v>
      </c>
      <c r="V847" t="s">
        <v>32</v>
      </c>
      <c r="W847" t="s">
        <v>32</v>
      </c>
      <c r="X847" t="s">
        <v>32</v>
      </c>
      <c r="Y847" t="s">
        <v>32</v>
      </c>
      <c r="Z847" t="s">
        <v>32</v>
      </c>
      <c r="AA847" t="s">
        <v>32</v>
      </c>
      <c r="AB847" t="s">
        <v>32</v>
      </c>
      <c r="AC847" t="s">
        <v>32</v>
      </c>
      <c r="AD847" t="s">
        <v>32</v>
      </c>
      <c r="AE847" t="s">
        <v>32</v>
      </c>
    </row>
    <row r="848" spans="1:31" x14ac:dyDescent="0.2">
      <c r="A848">
        <v>846</v>
      </c>
      <c r="B848" t="s">
        <v>1706</v>
      </c>
      <c r="C848" t="s">
        <v>1707</v>
      </c>
      <c r="D848" t="s">
        <v>32</v>
      </c>
      <c r="E848" t="s">
        <v>32</v>
      </c>
      <c r="F848" t="s">
        <v>32</v>
      </c>
      <c r="G848" t="s">
        <v>32</v>
      </c>
      <c r="H848" t="s">
        <v>32</v>
      </c>
      <c r="I848" t="s">
        <v>32</v>
      </c>
      <c r="J848" t="s">
        <v>32</v>
      </c>
      <c r="K848" t="s">
        <v>32</v>
      </c>
      <c r="L848" t="s">
        <v>32</v>
      </c>
      <c r="M848" t="s">
        <v>32</v>
      </c>
      <c r="N848" t="s">
        <v>32</v>
      </c>
      <c r="O848" t="s">
        <v>32</v>
      </c>
      <c r="P848" t="s">
        <v>32</v>
      </c>
      <c r="Q848" t="s">
        <v>32</v>
      </c>
      <c r="R848" t="s">
        <v>32</v>
      </c>
      <c r="S848" t="s">
        <v>32</v>
      </c>
      <c r="T848" t="s">
        <v>32</v>
      </c>
      <c r="U848" t="s">
        <v>32</v>
      </c>
      <c r="V848" t="s">
        <v>32</v>
      </c>
      <c r="W848" t="s">
        <v>32</v>
      </c>
      <c r="X848" t="s">
        <v>32</v>
      </c>
      <c r="Y848" t="s">
        <v>32</v>
      </c>
      <c r="Z848" t="s">
        <v>32</v>
      </c>
      <c r="AA848" t="s">
        <v>32</v>
      </c>
      <c r="AB848" t="s">
        <v>32</v>
      </c>
      <c r="AC848" t="s">
        <v>32</v>
      </c>
      <c r="AD848" t="s">
        <v>32</v>
      </c>
      <c r="AE848" t="s">
        <v>32</v>
      </c>
    </row>
    <row r="849" spans="1:31" x14ac:dyDescent="0.2">
      <c r="A849">
        <v>847</v>
      </c>
      <c r="B849" t="s">
        <v>1708</v>
      </c>
      <c r="C849" t="s">
        <v>1709</v>
      </c>
      <c r="D849" t="s">
        <v>32</v>
      </c>
      <c r="E849" t="s">
        <v>32</v>
      </c>
      <c r="F849" t="s">
        <v>32</v>
      </c>
      <c r="G849" t="s">
        <v>32</v>
      </c>
      <c r="H849" t="s">
        <v>32</v>
      </c>
      <c r="I849" t="s">
        <v>32</v>
      </c>
      <c r="J849" t="s">
        <v>32</v>
      </c>
      <c r="K849" t="s">
        <v>32</v>
      </c>
      <c r="L849" t="s">
        <v>32</v>
      </c>
      <c r="M849" t="s">
        <v>32</v>
      </c>
      <c r="N849" t="s">
        <v>32</v>
      </c>
      <c r="O849" t="s">
        <v>32</v>
      </c>
      <c r="P849" t="s">
        <v>32</v>
      </c>
      <c r="Q849" t="s">
        <v>32</v>
      </c>
      <c r="R849" t="s">
        <v>32</v>
      </c>
      <c r="S849" t="s">
        <v>32</v>
      </c>
      <c r="T849" t="s">
        <v>32</v>
      </c>
      <c r="U849" t="s">
        <v>32</v>
      </c>
      <c r="V849" t="s">
        <v>32</v>
      </c>
      <c r="W849" t="s">
        <v>32</v>
      </c>
      <c r="X849" t="s">
        <v>32</v>
      </c>
      <c r="Y849" t="s">
        <v>32</v>
      </c>
      <c r="Z849" t="s">
        <v>32</v>
      </c>
      <c r="AA849" t="s">
        <v>32</v>
      </c>
      <c r="AB849" t="s">
        <v>32</v>
      </c>
      <c r="AC849" t="s">
        <v>32</v>
      </c>
      <c r="AD849" t="s">
        <v>32</v>
      </c>
      <c r="AE849" t="s">
        <v>32</v>
      </c>
    </row>
    <row r="850" spans="1:31" x14ac:dyDescent="0.2">
      <c r="A850">
        <v>848</v>
      </c>
      <c r="B850" t="s">
        <v>1710</v>
      </c>
      <c r="C850" t="s">
        <v>1711</v>
      </c>
      <c r="D850" t="s">
        <v>39</v>
      </c>
      <c r="E850" t="s">
        <v>39</v>
      </c>
      <c r="F850" t="s">
        <v>39</v>
      </c>
      <c r="G850" t="s">
        <v>39</v>
      </c>
      <c r="H850" t="s">
        <v>39</v>
      </c>
      <c r="I850" t="s">
        <v>39</v>
      </c>
      <c r="J850" t="s">
        <v>39</v>
      </c>
      <c r="K850" t="s">
        <v>39</v>
      </c>
      <c r="L850" t="s">
        <v>39</v>
      </c>
      <c r="M850" t="s">
        <v>39</v>
      </c>
      <c r="N850" t="s">
        <v>39</v>
      </c>
      <c r="O850" t="s">
        <v>39</v>
      </c>
      <c r="P850" t="s">
        <v>39</v>
      </c>
      <c r="Q850" t="s">
        <v>39</v>
      </c>
      <c r="R850" t="s">
        <v>39</v>
      </c>
      <c r="S850" t="s">
        <v>39</v>
      </c>
      <c r="T850" t="s">
        <v>39</v>
      </c>
      <c r="U850" t="s">
        <v>39</v>
      </c>
      <c r="V850" t="s">
        <v>39</v>
      </c>
      <c r="W850" t="s">
        <v>39</v>
      </c>
      <c r="X850" t="s">
        <v>39</v>
      </c>
      <c r="Y850" t="s">
        <v>39</v>
      </c>
      <c r="Z850" t="s">
        <v>39</v>
      </c>
      <c r="AA850" t="s">
        <v>39</v>
      </c>
      <c r="AB850" t="s">
        <v>39</v>
      </c>
      <c r="AC850" t="s">
        <v>39</v>
      </c>
      <c r="AD850" t="s">
        <v>39</v>
      </c>
      <c r="AE850" t="s">
        <v>39</v>
      </c>
    </row>
    <row r="851" spans="1:31" x14ac:dyDescent="0.2">
      <c r="A851">
        <v>849</v>
      </c>
      <c r="B851" t="s">
        <v>1712</v>
      </c>
      <c r="C851" t="s">
        <v>1713</v>
      </c>
      <c r="D851" t="s">
        <v>32</v>
      </c>
      <c r="E851" t="s">
        <v>32</v>
      </c>
      <c r="F851" t="s">
        <v>32</v>
      </c>
      <c r="G851" t="s">
        <v>32</v>
      </c>
      <c r="H851" t="s">
        <v>32</v>
      </c>
      <c r="I851" t="s">
        <v>32</v>
      </c>
      <c r="J851" t="s">
        <v>32</v>
      </c>
      <c r="K851" t="s">
        <v>32</v>
      </c>
      <c r="L851" t="s">
        <v>32</v>
      </c>
      <c r="M851" t="s">
        <v>32</v>
      </c>
      <c r="N851" t="s">
        <v>39</v>
      </c>
      <c r="O851" t="s">
        <v>32</v>
      </c>
      <c r="P851" t="s">
        <v>32</v>
      </c>
      <c r="Q851" t="s">
        <v>32</v>
      </c>
      <c r="R851" t="s">
        <v>39</v>
      </c>
      <c r="S851" t="s">
        <v>32</v>
      </c>
      <c r="T851" t="s">
        <v>39</v>
      </c>
      <c r="U851" t="s">
        <v>32</v>
      </c>
      <c r="V851" t="s">
        <v>32</v>
      </c>
      <c r="W851" t="s">
        <v>32</v>
      </c>
      <c r="X851" t="s">
        <v>32</v>
      </c>
      <c r="Y851" t="s">
        <v>32</v>
      </c>
      <c r="Z851" t="s">
        <v>32</v>
      </c>
      <c r="AA851" t="s">
        <v>32</v>
      </c>
      <c r="AB851" t="s">
        <v>32</v>
      </c>
      <c r="AC851" t="s">
        <v>32</v>
      </c>
      <c r="AD851" t="s">
        <v>32</v>
      </c>
      <c r="AE851" t="s">
        <v>32</v>
      </c>
    </row>
    <row r="852" spans="1:31" x14ac:dyDescent="0.2">
      <c r="A852">
        <v>850</v>
      </c>
      <c r="B852" t="s">
        <v>1714</v>
      </c>
      <c r="C852" t="s">
        <v>1715</v>
      </c>
      <c r="D852" t="s">
        <v>32</v>
      </c>
      <c r="E852" t="s">
        <v>32</v>
      </c>
      <c r="F852" t="s">
        <v>32</v>
      </c>
      <c r="G852" t="s">
        <v>32</v>
      </c>
      <c r="H852" t="s">
        <v>32</v>
      </c>
      <c r="I852" t="s">
        <v>32</v>
      </c>
      <c r="J852" t="s">
        <v>32</v>
      </c>
      <c r="K852" t="s">
        <v>32</v>
      </c>
      <c r="L852" t="s">
        <v>32</v>
      </c>
      <c r="M852" t="s">
        <v>32</v>
      </c>
      <c r="N852" t="s">
        <v>32</v>
      </c>
      <c r="O852" t="s">
        <v>32</v>
      </c>
      <c r="P852" t="s">
        <v>32</v>
      </c>
      <c r="Q852" t="s">
        <v>32</v>
      </c>
      <c r="R852" t="s">
        <v>32</v>
      </c>
      <c r="S852" t="s">
        <v>32</v>
      </c>
      <c r="T852" t="s">
        <v>32</v>
      </c>
      <c r="U852" t="s">
        <v>32</v>
      </c>
      <c r="V852" t="s">
        <v>32</v>
      </c>
      <c r="W852" t="s">
        <v>32</v>
      </c>
      <c r="X852" t="s">
        <v>32</v>
      </c>
      <c r="Y852" t="s">
        <v>32</v>
      </c>
      <c r="Z852" t="s">
        <v>32</v>
      </c>
      <c r="AA852" t="s">
        <v>32</v>
      </c>
      <c r="AB852" t="s">
        <v>32</v>
      </c>
      <c r="AC852" t="s">
        <v>32</v>
      </c>
      <c r="AD852" t="s">
        <v>32</v>
      </c>
      <c r="AE852" t="s">
        <v>32</v>
      </c>
    </row>
    <row r="853" spans="1:31" x14ac:dyDescent="0.2">
      <c r="A853">
        <v>851</v>
      </c>
      <c r="B853" t="s">
        <v>1716</v>
      </c>
      <c r="C853" t="s">
        <v>1717</v>
      </c>
      <c r="D853" t="s">
        <v>32</v>
      </c>
      <c r="E853" t="s">
        <v>32</v>
      </c>
      <c r="F853" t="s">
        <v>32</v>
      </c>
      <c r="G853" t="s">
        <v>32</v>
      </c>
      <c r="H853" t="s">
        <v>32</v>
      </c>
      <c r="I853" t="s">
        <v>32</v>
      </c>
      <c r="J853" t="s">
        <v>32</v>
      </c>
      <c r="K853" t="s">
        <v>32</v>
      </c>
      <c r="L853" t="s">
        <v>32</v>
      </c>
      <c r="M853" t="s">
        <v>32</v>
      </c>
      <c r="N853" t="s">
        <v>32</v>
      </c>
      <c r="O853" t="s">
        <v>32</v>
      </c>
      <c r="P853" t="s">
        <v>32</v>
      </c>
      <c r="Q853" t="s">
        <v>32</v>
      </c>
      <c r="R853" t="s">
        <v>32</v>
      </c>
      <c r="S853" t="s">
        <v>32</v>
      </c>
      <c r="T853" t="s">
        <v>32</v>
      </c>
      <c r="U853" t="s">
        <v>32</v>
      </c>
      <c r="V853" t="s">
        <v>32</v>
      </c>
      <c r="W853" t="s">
        <v>32</v>
      </c>
      <c r="X853" t="s">
        <v>32</v>
      </c>
      <c r="Y853" t="s">
        <v>32</v>
      </c>
      <c r="Z853" t="s">
        <v>32</v>
      </c>
      <c r="AA853" t="s">
        <v>32</v>
      </c>
      <c r="AB853" t="s">
        <v>32</v>
      </c>
      <c r="AC853" t="s">
        <v>32</v>
      </c>
      <c r="AD853" t="s">
        <v>32</v>
      </c>
      <c r="AE853" t="s">
        <v>32</v>
      </c>
    </row>
    <row r="854" spans="1:31" x14ac:dyDescent="0.2">
      <c r="A854">
        <v>852</v>
      </c>
      <c r="B854" t="s">
        <v>1718</v>
      </c>
      <c r="C854" t="s">
        <v>1719</v>
      </c>
      <c r="D854" t="s">
        <v>32</v>
      </c>
      <c r="E854" t="s">
        <v>32</v>
      </c>
      <c r="F854" t="s">
        <v>32</v>
      </c>
      <c r="G854" t="s">
        <v>32</v>
      </c>
      <c r="H854" t="s">
        <v>32</v>
      </c>
      <c r="I854" t="s">
        <v>32</v>
      </c>
      <c r="J854" t="s">
        <v>32</v>
      </c>
      <c r="K854" t="s">
        <v>32</v>
      </c>
      <c r="L854" t="s">
        <v>32</v>
      </c>
      <c r="M854" t="s">
        <v>32</v>
      </c>
      <c r="N854" t="s">
        <v>32</v>
      </c>
      <c r="O854" t="s">
        <v>32</v>
      </c>
      <c r="P854" t="s">
        <v>32</v>
      </c>
      <c r="Q854" t="s">
        <v>32</v>
      </c>
      <c r="R854" t="s">
        <v>32</v>
      </c>
      <c r="S854" t="s">
        <v>32</v>
      </c>
      <c r="T854" t="s">
        <v>32</v>
      </c>
      <c r="U854" t="s">
        <v>32</v>
      </c>
      <c r="V854" t="s">
        <v>32</v>
      </c>
      <c r="W854" t="s">
        <v>32</v>
      </c>
      <c r="X854" t="s">
        <v>32</v>
      </c>
      <c r="Y854" t="s">
        <v>32</v>
      </c>
      <c r="Z854" t="s">
        <v>32</v>
      </c>
      <c r="AA854" t="s">
        <v>32</v>
      </c>
      <c r="AB854" t="s">
        <v>32</v>
      </c>
      <c r="AC854" t="s">
        <v>32</v>
      </c>
      <c r="AD854" t="s">
        <v>32</v>
      </c>
      <c r="AE854" t="s">
        <v>32</v>
      </c>
    </row>
    <row r="855" spans="1:31" x14ac:dyDescent="0.2">
      <c r="A855">
        <v>853</v>
      </c>
      <c r="B855" t="s">
        <v>1720</v>
      </c>
      <c r="C855" t="s">
        <v>1721</v>
      </c>
      <c r="D855" t="s">
        <v>32</v>
      </c>
      <c r="E855" t="s">
        <v>32</v>
      </c>
      <c r="F855" t="s">
        <v>32</v>
      </c>
      <c r="G855" t="s">
        <v>32</v>
      </c>
      <c r="H855" t="s">
        <v>32</v>
      </c>
      <c r="I855" t="s">
        <v>32</v>
      </c>
      <c r="J855" t="s">
        <v>32</v>
      </c>
      <c r="K855" t="s">
        <v>32</v>
      </c>
      <c r="L855" t="s">
        <v>32</v>
      </c>
      <c r="M855" t="s">
        <v>32</v>
      </c>
      <c r="N855" t="s">
        <v>32</v>
      </c>
      <c r="O855" t="s">
        <v>32</v>
      </c>
      <c r="P855" t="s">
        <v>32</v>
      </c>
      <c r="Q855" t="s">
        <v>32</v>
      </c>
      <c r="R855" t="s">
        <v>32</v>
      </c>
      <c r="S855" t="s">
        <v>32</v>
      </c>
      <c r="T855" t="s">
        <v>32</v>
      </c>
      <c r="U855" t="s">
        <v>32</v>
      </c>
      <c r="V855" t="s">
        <v>32</v>
      </c>
      <c r="W855" t="s">
        <v>32</v>
      </c>
      <c r="X855" t="s">
        <v>32</v>
      </c>
      <c r="Y855" t="s">
        <v>32</v>
      </c>
      <c r="Z855" t="s">
        <v>32</v>
      </c>
      <c r="AA855" t="s">
        <v>32</v>
      </c>
      <c r="AB855" t="s">
        <v>32</v>
      </c>
      <c r="AC855" t="s">
        <v>32</v>
      </c>
      <c r="AD855" t="s">
        <v>32</v>
      </c>
      <c r="AE855" t="s">
        <v>32</v>
      </c>
    </row>
    <row r="856" spans="1:31" x14ac:dyDescent="0.2">
      <c r="A856">
        <v>854</v>
      </c>
      <c r="B856" t="s">
        <v>1722</v>
      </c>
      <c r="C856" t="s">
        <v>1723</v>
      </c>
      <c r="D856" t="s">
        <v>32</v>
      </c>
      <c r="E856" t="s">
        <v>32</v>
      </c>
      <c r="F856" t="s">
        <v>32</v>
      </c>
      <c r="G856" t="s">
        <v>32</v>
      </c>
      <c r="H856" t="s">
        <v>32</v>
      </c>
      <c r="I856" t="s">
        <v>32</v>
      </c>
      <c r="J856" t="s">
        <v>32</v>
      </c>
      <c r="K856" t="s">
        <v>32</v>
      </c>
      <c r="L856" t="s">
        <v>32</v>
      </c>
      <c r="M856" t="s">
        <v>32</v>
      </c>
      <c r="N856" t="s">
        <v>32</v>
      </c>
      <c r="O856" t="s">
        <v>32</v>
      </c>
      <c r="P856" t="s">
        <v>32</v>
      </c>
      <c r="Q856" t="s">
        <v>32</v>
      </c>
      <c r="R856" t="s">
        <v>32</v>
      </c>
      <c r="S856" t="s">
        <v>32</v>
      </c>
      <c r="T856" t="s">
        <v>32</v>
      </c>
      <c r="U856" t="s">
        <v>32</v>
      </c>
      <c r="V856" t="s">
        <v>32</v>
      </c>
      <c r="W856" t="s">
        <v>32</v>
      </c>
      <c r="X856" t="s">
        <v>32</v>
      </c>
      <c r="Y856" t="s">
        <v>32</v>
      </c>
      <c r="Z856" t="s">
        <v>32</v>
      </c>
      <c r="AA856" t="s">
        <v>32</v>
      </c>
      <c r="AB856" t="s">
        <v>32</v>
      </c>
      <c r="AC856" t="s">
        <v>32</v>
      </c>
      <c r="AD856" t="s">
        <v>32</v>
      </c>
      <c r="AE856" t="s">
        <v>32</v>
      </c>
    </row>
    <row r="857" spans="1:31" x14ac:dyDescent="0.2">
      <c r="A857">
        <v>855</v>
      </c>
      <c r="B857" t="s">
        <v>1724</v>
      </c>
      <c r="C857" t="s">
        <v>1725</v>
      </c>
      <c r="D857" t="s">
        <v>32</v>
      </c>
      <c r="E857" t="s">
        <v>32</v>
      </c>
      <c r="F857" t="s">
        <v>32</v>
      </c>
      <c r="G857" t="s">
        <v>32</v>
      </c>
      <c r="H857" t="s">
        <v>32</v>
      </c>
      <c r="I857" t="s">
        <v>32</v>
      </c>
      <c r="J857" t="s">
        <v>32</v>
      </c>
      <c r="K857" t="s">
        <v>32</v>
      </c>
      <c r="L857" t="s">
        <v>32</v>
      </c>
      <c r="M857" t="s">
        <v>32</v>
      </c>
      <c r="N857" t="s">
        <v>32</v>
      </c>
      <c r="O857" t="s">
        <v>32</v>
      </c>
      <c r="P857" t="s">
        <v>32</v>
      </c>
      <c r="Q857" t="s">
        <v>32</v>
      </c>
      <c r="R857" t="s">
        <v>32</v>
      </c>
      <c r="S857" t="s">
        <v>32</v>
      </c>
      <c r="T857" t="s">
        <v>32</v>
      </c>
      <c r="U857" t="s">
        <v>32</v>
      </c>
      <c r="V857" t="s">
        <v>32</v>
      </c>
      <c r="W857" t="s">
        <v>32</v>
      </c>
      <c r="X857" t="s">
        <v>32</v>
      </c>
      <c r="Y857" t="s">
        <v>32</v>
      </c>
      <c r="Z857" t="s">
        <v>32</v>
      </c>
      <c r="AA857" t="s">
        <v>32</v>
      </c>
      <c r="AB857" t="s">
        <v>32</v>
      </c>
      <c r="AC857" t="s">
        <v>32</v>
      </c>
      <c r="AD857" t="s">
        <v>32</v>
      </c>
      <c r="AE857" t="s">
        <v>32</v>
      </c>
    </row>
    <row r="858" spans="1:31" x14ac:dyDescent="0.2">
      <c r="A858">
        <v>856</v>
      </c>
      <c r="B858" t="s">
        <v>1726</v>
      </c>
      <c r="C858" t="s">
        <v>1727</v>
      </c>
      <c r="D858" t="s">
        <v>32</v>
      </c>
      <c r="E858" t="s">
        <v>32</v>
      </c>
      <c r="F858" t="s">
        <v>32</v>
      </c>
      <c r="G858" t="s">
        <v>32</v>
      </c>
      <c r="H858" t="s">
        <v>32</v>
      </c>
      <c r="I858" t="s">
        <v>32</v>
      </c>
      <c r="J858" t="s">
        <v>32</v>
      </c>
      <c r="K858" t="s">
        <v>32</v>
      </c>
      <c r="L858" t="s">
        <v>32</v>
      </c>
      <c r="M858" t="s">
        <v>32</v>
      </c>
      <c r="N858" t="s">
        <v>32</v>
      </c>
      <c r="O858" t="s">
        <v>32</v>
      </c>
      <c r="P858" t="s">
        <v>32</v>
      </c>
      <c r="Q858" t="s">
        <v>32</v>
      </c>
      <c r="R858" t="s">
        <v>32</v>
      </c>
      <c r="S858" t="s">
        <v>32</v>
      </c>
      <c r="T858" t="s">
        <v>32</v>
      </c>
      <c r="U858" t="s">
        <v>32</v>
      </c>
      <c r="V858" t="s">
        <v>32</v>
      </c>
      <c r="W858" t="s">
        <v>32</v>
      </c>
      <c r="X858" t="s">
        <v>32</v>
      </c>
      <c r="Y858" t="s">
        <v>32</v>
      </c>
      <c r="Z858" t="s">
        <v>32</v>
      </c>
      <c r="AA858" t="s">
        <v>32</v>
      </c>
      <c r="AB858" t="s">
        <v>32</v>
      </c>
      <c r="AC858" t="s">
        <v>32</v>
      </c>
      <c r="AD858" t="s">
        <v>32</v>
      </c>
      <c r="AE858" t="s">
        <v>32</v>
      </c>
    </row>
    <row r="859" spans="1:31" x14ac:dyDescent="0.2">
      <c r="A859">
        <v>857</v>
      </c>
      <c r="B859" t="s">
        <v>1728</v>
      </c>
      <c r="C859" t="s">
        <v>1729</v>
      </c>
      <c r="D859" t="s">
        <v>32</v>
      </c>
      <c r="E859" t="s">
        <v>32</v>
      </c>
      <c r="F859" t="s">
        <v>32</v>
      </c>
      <c r="G859" t="s">
        <v>32</v>
      </c>
      <c r="H859" t="s">
        <v>32</v>
      </c>
      <c r="I859" t="s">
        <v>32</v>
      </c>
      <c r="J859" t="s">
        <v>32</v>
      </c>
      <c r="K859" t="s">
        <v>32</v>
      </c>
      <c r="L859" t="s">
        <v>32</v>
      </c>
      <c r="M859" t="s">
        <v>32</v>
      </c>
      <c r="N859" t="s">
        <v>32</v>
      </c>
      <c r="O859" t="s">
        <v>32</v>
      </c>
      <c r="P859" t="s">
        <v>32</v>
      </c>
      <c r="Q859" t="s">
        <v>32</v>
      </c>
      <c r="R859" t="s">
        <v>32</v>
      </c>
      <c r="S859" t="s">
        <v>32</v>
      </c>
      <c r="T859" t="s">
        <v>32</v>
      </c>
      <c r="U859" t="s">
        <v>32</v>
      </c>
      <c r="V859" t="s">
        <v>32</v>
      </c>
      <c r="W859" t="s">
        <v>32</v>
      </c>
      <c r="X859" t="s">
        <v>32</v>
      </c>
      <c r="Y859" t="s">
        <v>32</v>
      </c>
      <c r="Z859" t="s">
        <v>32</v>
      </c>
      <c r="AA859" t="s">
        <v>32</v>
      </c>
      <c r="AB859" t="s">
        <v>32</v>
      </c>
      <c r="AC859" t="s">
        <v>32</v>
      </c>
      <c r="AD859" t="s">
        <v>32</v>
      </c>
      <c r="AE859" t="s">
        <v>32</v>
      </c>
    </row>
    <row r="860" spans="1:31" x14ac:dyDescent="0.2">
      <c r="A860">
        <v>858</v>
      </c>
      <c r="B860" t="s">
        <v>1730</v>
      </c>
      <c r="C860" t="s">
        <v>1731</v>
      </c>
      <c r="D860" t="s">
        <v>32</v>
      </c>
      <c r="E860" t="s">
        <v>32</v>
      </c>
      <c r="F860" t="s">
        <v>32</v>
      </c>
      <c r="G860" t="s">
        <v>32</v>
      </c>
      <c r="H860" t="s">
        <v>32</v>
      </c>
      <c r="I860" t="s">
        <v>32</v>
      </c>
      <c r="J860" t="s">
        <v>32</v>
      </c>
      <c r="K860" t="s">
        <v>32</v>
      </c>
      <c r="L860" t="s">
        <v>32</v>
      </c>
      <c r="M860" t="s">
        <v>32</v>
      </c>
      <c r="N860" t="s">
        <v>32</v>
      </c>
      <c r="O860" t="s">
        <v>32</v>
      </c>
      <c r="P860" t="s">
        <v>32</v>
      </c>
      <c r="Q860" t="s">
        <v>32</v>
      </c>
      <c r="R860" t="s">
        <v>32</v>
      </c>
      <c r="S860" t="s">
        <v>32</v>
      </c>
      <c r="T860" t="s">
        <v>32</v>
      </c>
      <c r="U860" t="s">
        <v>32</v>
      </c>
      <c r="V860" t="s">
        <v>32</v>
      </c>
      <c r="W860" t="s">
        <v>32</v>
      </c>
      <c r="X860" t="s">
        <v>32</v>
      </c>
      <c r="Y860" t="s">
        <v>32</v>
      </c>
      <c r="Z860" t="s">
        <v>32</v>
      </c>
      <c r="AA860" t="s">
        <v>32</v>
      </c>
      <c r="AB860" t="s">
        <v>32</v>
      </c>
      <c r="AC860" t="s">
        <v>32</v>
      </c>
      <c r="AD860" t="s">
        <v>32</v>
      </c>
      <c r="AE860" t="s">
        <v>32</v>
      </c>
    </row>
    <row r="861" spans="1:31" x14ac:dyDescent="0.2">
      <c r="A861">
        <v>859</v>
      </c>
      <c r="B861" t="s">
        <v>1732</v>
      </c>
      <c r="C861" t="s">
        <v>1733</v>
      </c>
      <c r="D861" t="s">
        <v>32</v>
      </c>
      <c r="E861" t="s">
        <v>32</v>
      </c>
      <c r="F861" t="s">
        <v>32</v>
      </c>
      <c r="G861" t="s">
        <v>32</v>
      </c>
      <c r="H861" t="s">
        <v>32</v>
      </c>
      <c r="I861" t="s">
        <v>32</v>
      </c>
      <c r="J861" t="s">
        <v>32</v>
      </c>
      <c r="K861" t="s">
        <v>32</v>
      </c>
      <c r="L861" t="s">
        <v>32</v>
      </c>
      <c r="M861" t="s">
        <v>32</v>
      </c>
      <c r="N861" t="s">
        <v>32</v>
      </c>
      <c r="O861" t="s">
        <v>32</v>
      </c>
      <c r="P861" t="s">
        <v>32</v>
      </c>
      <c r="Q861" t="s">
        <v>32</v>
      </c>
      <c r="R861" t="s">
        <v>32</v>
      </c>
      <c r="S861" t="s">
        <v>32</v>
      </c>
      <c r="T861" t="s">
        <v>32</v>
      </c>
      <c r="U861" t="s">
        <v>32</v>
      </c>
      <c r="V861" t="s">
        <v>32</v>
      </c>
      <c r="W861" t="s">
        <v>32</v>
      </c>
      <c r="X861" t="s">
        <v>32</v>
      </c>
      <c r="Y861" t="s">
        <v>32</v>
      </c>
      <c r="Z861" t="s">
        <v>32</v>
      </c>
      <c r="AA861" t="s">
        <v>32</v>
      </c>
      <c r="AB861" t="s">
        <v>32</v>
      </c>
      <c r="AC861" t="s">
        <v>32</v>
      </c>
      <c r="AD861" t="s">
        <v>32</v>
      </c>
      <c r="AE861" t="s">
        <v>32</v>
      </c>
    </row>
    <row r="862" spans="1:31" x14ac:dyDescent="0.2">
      <c r="A862">
        <v>860</v>
      </c>
      <c r="B862" t="s">
        <v>1734</v>
      </c>
      <c r="C862" t="s">
        <v>1735</v>
      </c>
      <c r="D862" t="s">
        <v>32</v>
      </c>
      <c r="E862" t="s">
        <v>32</v>
      </c>
      <c r="F862" t="s">
        <v>32</v>
      </c>
      <c r="G862" t="s">
        <v>32</v>
      </c>
      <c r="H862" t="s">
        <v>32</v>
      </c>
      <c r="I862" t="s">
        <v>32</v>
      </c>
      <c r="J862" t="s">
        <v>32</v>
      </c>
      <c r="K862" t="s">
        <v>32</v>
      </c>
      <c r="L862" t="s">
        <v>32</v>
      </c>
      <c r="M862" t="s">
        <v>32</v>
      </c>
      <c r="N862" t="s">
        <v>32</v>
      </c>
      <c r="O862" t="s">
        <v>32</v>
      </c>
      <c r="P862" t="s">
        <v>32</v>
      </c>
      <c r="Q862" t="s">
        <v>32</v>
      </c>
      <c r="R862" t="s">
        <v>32</v>
      </c>
      <c r="S862" t="s">
        <v>32</v>
      </c>
      <c r="T862" t="s">
        <v>32</v>
      </c>
      <c r="U862" t="s">
        <v>32</v>
      </c>
      <c r="V862" t="s">
        <v>32</v>
      </c>
      <c r="W862" t="s">
        <v>32</v>
      </c>
      <c r="X862" t="s">
        <v>32</v>
      </c>
      <c r="Y862" t="s">
        <v>32</v>
      </c>
      <c r="Z862" t="s">
        <v>32</v>
      </c>
      <c r="AA862" t="s">
        <v>32</v>
      </c>
      <c r="AB862" t="s">
        <v>32</v>
      </c>
      <c r="AC862" t="s">
        <v>32</v>
      </c>
      <c r="AD862" t="s">
        <v>32</v>
      </c>
      <c r="AE862" t="s">
        <v>32</v>
      </c>
    </row>
    <row r="863" spans="1:31" x14ac:dyDescent="0.2">
      <c r="A863">
        <v>861</v>
      </c>
      <c r="B863" t="s">
        <v>1736</v>
      </c>
      <c r="C863" t="s">
        <v>1737</v>
      </c>
      <c r="D863" t="s">
        <v>32</v>
      </c>
      <c r="E863" t="s">
        <v>32</v>
      </c>
      <c r="F863" t="s">
        <v>32</v>
      </c>
      <c r="G863" t="s">
        <v>32</v>
      </c>
      <c r="H863" t="s">
        <v>32</v>
      </c>
      <c r="I863" t="s">
        <v>32</v>
      </c>
      <c r="J863" t="s">
        <v>32</v>
      </c>
      <c r="K863" t="s">
        <v>32</v>
      </c>
      <c r="L863" t="s">
        <v>32</v>
      </c>
      <c r="M863" t="s">
        <v>32</v>
      </c>
      <c r="N863" t="s">
        <v>32</v>
      </c>
      <c r="O863" t="s">
        <v>32</v>
      </c>
      <c r="P863" t="s">
        <v>32</v>
      </c>
      <c r="Q863" t="s">
        <v>32</v>
      </c>
      <c r="R863" t="s">
        <v>32</v>
      </c>
      <c r="S863" t="s">
        <v>32</v>
      </c>
      <c r="T863" t="s">
        <v>32</v>
      </c>
      <c r="U863" t="s">
        <v>32</v>
      </c>
      <c r="V863" t="s">
        <v>32</v>
      </c>
      <c r="W863" t="s">
        <v>32</v>
      </c>
      <c r="X863" t="s">
        <v>32</v>
      </c>
      <c r="Y863" t="s">
        <v>32</v>
      </c>
      <c r="Z863" t="s">
        <v>32</v>
      </c>
      <c r="AA863" t="s">
        <v>32</v>
      </c>
      <c r="AB863" t="s">
        <v>32</v>
      </c>
      <c r="AC863" t="s">
        <v>32</v>
      </c>
      <c r="AD863" t="s">
        <v>32</v>
      </c>
      <c r="AE863" t="s">
        <v>32</v>
      </c>
    </row>
    <row r="864" spans="1:31" x14ac:dyDescent="0.2">
      <c r="A864">
        <v>862</v>
      </c>
      <c r="B864" t="s">
        <v>1738</v>
      </c>
      <c r="C864" t="s">
        <v>1739</v>
      </c>
      <c r="D864" t="s">
        <v>32</v>
      </c>
      <c r="E864" t="s">
        <v>32</v>
      </c>
      <c r="F864" t="s">
        <v>32</v>
      </c>
      <c r="G864" t="s">
        <v>32</v>
      </c>
      <c r="H864" t="s">
        <v>32</v>
      </c>
      <c r="I864" t="s">
        <v>32</v>
      </c>
      <c r="J864" t="s">
        <v>32</v>
      </c>
      <c r="K864" t="s">
        <v>32</v>
      </c>
      <c r="L864" t="s">
        <v>32</v>
      </c>
      <c r="M864" t="s">
        <v>32</v>
      </c>
      <c r="N864" t="s">
        <v>32</v>
      </c>
      <c r="O864" t="s">
        <v>32</v>
      </c>
      <c r="P864" t="s">
        <v>32</v>
      </c>
      <c r="Q864" t="s">
        <v>32</v>
      </c>
      <c r="R864" t="s">
        <v>32</v>
      </c>
      <c r="S864" t="s">
        <v>32</v>
      </c>
      <c r="T864" t="s">
        <v>32</v>
      </c>
      <c r="U864" t="s">
        <v>32</v>
      </c>
      <c r="V864" t="s">
        <v>32</v>
      </c>
      <c r="W864" t="s">
        <v>32</v>
      </c>
      <c r="X864" t="s">
        <v>32</v>
      </c>
      <c r="Y864" t="s">
        <v>32</v>
      </c>
      <c r="Z864" t="s">
        <v>32</v>
      </c>
      <c r="AA864" t="s">
        <v>32</v>
      </c>
      <c r="AB864" t="s">
        <v>32</v>
      </c>
      <c r="AC864" t="s">
        <v>32</v>
      </c>
      <c r="AD864" t="s">
        <v>32</v>
      </c>
      <c r="AE864" t="s">
        <v>32</v>
      </c>
    </row>
    <row r="865" spans="1:31" x14ac:dyDescent="0.2">
      <c r="A865">
        <v>863</v>
      </c>
      <c r="B865" t="s">
        <v>1740</v>
      </c>
      <c r="C865" t="s">
        <v>1741</v>
      </c>
      <c r="D865" t="s">
        <v>32</v>
      </c>
      <c r="E865" t="s">
        <v>32</v>
      </c>
      <c r="F865" t="s">
        <v>32</v>
      </c>
      <c r="G865" t="s">
        <v>32</v>
      </c>
      <c r="H865" t="s">
        <v>32</v>
      </c>
      <c r="I865" t="s">
        <v>32</v>
      </c>
      <c r="J865" t="s">
        <v>32</v>
      </c>
      <c r="K865" t="s">
        <v>32</v>
      </c>
      <c r="L865" t="s">
        <v>32</v>
      </c>
      <c r="M865" t="s">
        <v>32</v>
      </c>
      <c r="N865" t="s">
        <v>32</v>
      </c>
      <c r="O865" t="s">
        <v>32</v>
      </c>
      <c r="P865" t="s">
        <v>32</v>
      </c>
      <c r="Q865" t="s">
        <v>32</v>
      </c>
      <c r="R865" t="s">
        <v>32</v>
      </c>
      <c r="S865" t="s">
        <v>32</v>
      </c>
      <c r="T865" t="s">
        <v>32</v>
      </c>
      <c r="U865" t="s">
        <v>32</v>
      </c>
      <c r="V865" t="s">
        <v>32</v>
      </c>
      <c r="W865" t="s">
        <v>32</v>
      </c>
      <c r="X865" t="s">
        <v>32</v>
      </c>
      <c r="Y865" t="s">
        <v>32</v>
      </c>
      <c r="Z865" t="s">
        <v>32</v>
      </c>
      <c r="AA865" t="s">
        <v>32</v>
      </c>
      <c r="AB865" t="s">
        <v>32</v>
      </c>
      <c r="AC865" t="s">
        <v>32</v>
      </c>
      <c r="AD865" t="s">
        <v>32</v>
      </c>
      <c r="AE865" t="s">
        <v>32</v>
      </c>
    </row>
    <row r="866" spans="1:31" x14ac:dyDescent="0.2">
      <c r="A866">
        <v>864</v>
      </c>
      <c r="B866" t="s">
        <v>1742</v>
      </c>
      <c r="C866" t="s">
        <v>1743</v>
      </c>
      <c r="D866" t="s">
        <v>32</v>
      </c>
      <c r="E866" t="s">
        <v>32</v>
      </c>
      <c r="F866" t="s">
        <v>32</v>
      </c>
      <c r="G866" t="s">
        <v>39</v>
      </c>
      <c r="H866" t="s">
        <v>32</v>
      </c>
      <c r="I866" t="s">
        <v>32</v>
      </c>
      <c r="J866" t="s">
        <v>32</v>
      </c>
      <c r="K866" t="s">
        <v>32</v>
      </c>
      <c r="L866" t="s">
        <v>32</v>
      </c>
      <c r="M866" t="s">
        <v>32</v>
      </c>
      <c r="N866" t="s">
        <v>39</v>
      </c>
      <c r="O866" t="s">
        <v>32</v>
      </c>
      <c r="P866" t="s">
        <v>32</v>
      </c>
      <c r="Q866" t="s">
        <v>32</v>
      </c>
      <c r="R866" t="s">
        <v>39</v>
      </c>
      <c r="S866" t="s">
        <v>32</v>
      </c>
      <c r="T866" t="s">
        <v>39</v>
      </c>
      <c r="U866" t="s">
        <v>32</v>
      </c>
      <c r="V866" t="s">
        <v>32</v>
      </c>
      <c r="W866" t="s">
        <v>32</v>
      </c>
      <c r="X866" t="s">
        <v>32</v>
      </c>
      <c r="Y866" t="s">
        <v>39</v>
      </c>
      <c r="Z866" t="s">
        <v>32</v>
      </c>
      <c r="AA866" t="s">
        <v>32</v>
      </c>
      <c r="AB866" t="s">
        <v>32</v>
      </c>
      <c r="AC866" t="s">
        <v>32</v>
      </c>
      <c r="AD866" t="s">
        <v>32</v>
      </c>
      <c r="AE866" t="s">
        <v>32</v>
      </c>
    </row>
    <row r="867" spans="1:31" x14ac:dyDescent="0.2">
      <c r="A867">
        <v>865</v>
      </c>
      <c r="B867" t="s">
        <v>1744</v>
      </c>
      <c r="C867" t="s">
        <v>1745</v>
      </c>
      <c r="D867" t="s">
        <v>32</v>
      </c>
      <c r="E867" t="s">
        <v>32</v>
      </c>
      <c r="F867" t="s">
        <v>64</v>
      </c>
      <c r="G867" t="s">
        <v>32</v>
      </c>
      <c r="H867" t="s">
        <v>32</v>
      </c>
      <c r="I867" t="s">
        <v>32</v>
      </c>
      <c r="J867" t="s">
        <v>64</v>
      </c>
      <c r="K867" t="s">
        <v>64</v>
      </c>
      <c r="L867" t="s">
        <v>32</v>
      </c>
      <c r="M867" t="s">
        <v>32</v>
      </c>
      <c r="N867" t="s">
        <v>32</v>
      </c>
      <c r="O867" t="s">
        <v>64</v>
      </c>
      <c r="P867" t="s">
        <v>32</v>
      </c>
      <c r="Q867" t="s">
        <v>32</v>
      </c>
      <c r="R867" t="s">
        <v>32</v>
      </c>
      <c r="S867" t="s">
        <v>64</v>
      </c>
      <c r="T867" t="s">
        <v>32</v>
      </c>
      <c r="U867" t="s">
        <v>64</v>
      </c>
      <c r="V867" t="s">
        <v>32</v>
      </c>
      <c r="W867" t="s">
        <v>32</v>
      </c>
      <c r="X867" t="s">
        <v>64</v>
      </c>
      <c r="Y867" t="s">
        <v>32</v>
      </c>
      <c r="Z867" t="s">
        <v>64</v>
      </c>
      <c r="AA867" t="s">
        <v>32</v>
      </c>
      <c r="AB867" t="s">
        <v>32</v>
      </c>
      <c r="AC867" t="s">
        <v>32</v>
      </c>
      <c r="AD867" t="s">
        <v>32</v>
      </c>
      <c r="AE867" t="s">
        <v>64</v>
      </c>
    </row>
    <row r="868" spans="1:31" x14ac:dyDescent="0.2">
      <c r="A868">
        <v>866</v>
      </c>
      <c r="B868" t="s">
        <v>1746</v>
      </c>
      <c r="C868" t="s">
        <v>1747</v>
      </c>
      <c r="D868" t="s">
        <v>32</v>
      </c>
      <c r="E868" t="s">
        <v>32</v>
      </c>
      <c r="F868" t="s">
        <v>32</v>
      </c>
      <c r="G868" t="s">
        <v>32</v>
      </c>
      <c r="H868" t="s">
        <v>32</v>
      </c>
      <c r="I868" t="s">
        <v>32</v>
      </c>
      <c r="J868" t="s">
        <v>32</v>
      </c>
      <c r="K868" t="s">
        <v>32</v>
      </c>
      <c r="L868" t="s">
        <v>32</v>
      </c>
      <c r="M868" t="s">
        <v>32</v>
      </c>
      <c r="N868" t="s">
        <v>32</v>
      </c>
      <c r="O868" t="s">
        <v>32</v>
      </c>
      <c r="P868" t="s">
        <v>32</v>
      </c>
      <c r="Q868" t="s">
        <v>32</v>
      </c>
      <c r="R868" t="s">
        <v>32</v>
      </c>
      <c r="S868" t="s">
        <v>32</v>
      </c>
      <c r="T868" t="s">
        <v>32</v>
      </c>
      <c r="U868" t="s">
        <v>32</v>
      </c>
      <c r="V868" t="s">
        <v>32</v>
      </c>
      <c r="W868" t="s">
        <v>32</v>
      </c>
      <c r="X868" t="s">
        <v>32</v>
      </c>
      <c r="Y868" t="s">
        <v>32</v>
      </c>
      <c r="Z868" t="s">
        <v>32</v>
      </c>
      <c r="AA868" t="s">
        <v>32</v>
      </c>
      <c r="AB868" t="s">
        <v>32</v>
      </c>
      <c r="AC868" t="s">
        <v>32</v>
      </c>
      <c r="AD868" t="s">
        <v>32</v>
      </c>
      <c r="AE868" t="s">
        <v>32</v>
      </c>
    </row>
    <row r="869" spans="1:31" x14ac:dyDescent="0.2">
      <c r="A869">
        <v>867</v>
      </c>
      <c r="B869" t="s">
        <v>1748</v>
      </c>
      <c r="C869" t="s">
        <v>1749</v>
      </c>
      <c r="D869" t="s">
        <v>32</v>
      </c>
      <c r="E869" t="s">
        <v>32</v>
      </c>
      <c r="F869" t="s">
        <v>32</v>
      </c>
      <c r="G869" t="s">
        <v>32</v>
      </c>
      <c r="H869" t="s">
        <v>32</v>
      </c>
      <c r="I869" t="s">
        <v>32</v>
      </c>
      <c r="J869" t="s">
        <v>32</v>
      </c>
      <c r="K869" t="s">
        <v>32</v>
      </c>
      <c r="L869" t="s">
        <v>32</v>
      </c>
      <c r="M869" t="s">
        <v>32</v>
      </c>
      <c r="N869" t="s">
        <v>32</v>
      </c>
      <c r="O869" t="s">
        <v>32</v>
      </c>
      <c r="P869" t="s">
        <v>32</v>
      </c>
      <c r="Q869" t="s">
        <v>32</v>
      </c>
      <c r="R869" t="s">
        <v>32</v>
      </c>
      <c r="S869" t="s">
        <v>32</v>
      </c>
      <c r="T869" t="s">
        <v>32</v>
      </c>
      <c r="U869" t="s">
        <v>32</v>
      </c>
      <c r="V869" t="s">
        <v>32</v>
      </c>
      <c r="W869" t="s">
        <v>32</v>
      </c>
      <c r="X869" t="s">
        <v>32</v>
      </c>
      <c r="Y869" t="s">
        <v>32</v>
      </c>
      <c r="Z869" t="s">
        <v>32</v>
      </c>
      <c r="AA869" t="s">
        <v>32</v>
      </c>
      <c r="AB869" t="s">
        <v>32</v>
      </c>
      <c r="AC869" t="s">
        <v>32</v>
      </c>
      <c r="AD869" t="s">
        <v>32</v>
      </c>
      <c r="AE869" t="s">
        <v>32</v>
      </c>
    </row>
    <row r="870" spans="1:31" x14ac:dyDescent="0.2">
      <c r="A870">
        <v>868</v>
      </c>
      <c r="B870" t="s">
        <v>1750</v>
      </c>
      <c r="C870" t="s">
        <v>1751</v>
      </c>
      <c r="D870" t="s">
        <v>32</v>
      </c>
      <c r="E870" t="s">
        <v>32</v>
      </c>
      <c r="F870" t="s">
        <v>64</v>
      </c>
      <c r="G870" t="s">
        <v>32</v>
      </c>
      <c r="H870" t="s">
        <v>32</v>
      </c>
      <c r="I870" t="s">
        <v>32</v>
      </c>
      <c r="J870" t="s">
        <v>64</v>
      </c>
      <c r="K870" t="s">
        <v>64</v>
      </c>
      <c r="L870" t="s">
        <v>32</v>
      </c>
      <c r="M870" t="s">
        <v>32</v>
      </c>
      <c r="N870" t="s">
        <v>32</v>
      </c>
      <c r="O870" t="s">
        <v>64</v>
      </c>
      <c r="P870" t="s">
        <v>32</v>
      </c>
      <c r="Q870" t="s">
        <v>32</v>
      </c>
      <c r="R870" t="s">
        <v>32</v>
      </c>
      <c r="S870" t="s">
        <v>64</v>
      </c>
      <c r="T870" t="s">
        <v>32</v>
      </c>
      <c r="U870" t="s">
        <v>64</v>
      </c>
      <c r="V870" t="s">
        <v>32</v>
      </c>
      <c r="W870" t="s">
        <v>32</v>
      </c>
      <c r="X870" t="s">
        <v>64</v>
      </c>
      <c r="Y870" t="s">
        <v>32</v>
      </c>
      <c r="Z870" t="s">
        <v>64</v>
      </c>
      <c r="AA870" t="s">
        <v>32</v>
      </c>
      <c r="AB870" t="s">
        <v>32</v>
      </c>
      <c r="AC870" t="s">
        <v>32</v>
      </c>
      <c r="AD870" t="s">
        <v>32</v>
      </c>
      <c r="AE870" t="s">
        <v>64</v>
      </c>
    </row>
    <row r="871" spans="1:31" x14ac:dyDescent="0.2">
      <c r="A871">
        <v>869</v>
      </c>
      <c r="B871" t="s">
        <v>1752</v>
      </c>
      <c r="C871" t="s">
        <v>1753</v>
      </c>
      <c r="D871" t="s">
        <v>32</v>
      </c>
      <c r="E871" t="s">
        <v>32</v>
      </c>
      <c r="F871" t="s">
        <v>32</v>
      </c>
      <c r="G871" t="s">
        <v>32</v>
      </c>
      <c r="H871" t="s">
        <v>32</v>
      </c>
      <c r="I871" t="s">
        <v>32</v>
      </c>
      <c r="J871" t="s">
        <v>32</v>
      </c>
      <c r="K871" t="s">
        <v>32</v>
      </c>
      <c r="L871" t="s">
        <v>32</v>
      </c>
      <c r="M871" t="s">
        <v>32</v>
      </c>
      <c r="N871" t="s">
        <v>32</v>
      </c>
      <c r="O871" t="s">
        <v>32</v>
      </c>
      <c r="P871" t="s">
        <v>32</v>
      </c>
      <c r="Q871" t="s">
        <v>32</v>
      </c>
      <c r="R871" t="s">
        <v>32</v>
      </c>
      <c r="S871" t="s">
        <v>32</v>
      </c>
      <c r="T871" t="s">
        <v>32</v>
      </c>
      <c r="U871" t="s">
        <v>32</v>
      </c>
      <c r="V871" t="s">
        <v>32</v>
      </c>
      <c r="W871" t="s">
        <v>32</v>
      </c>
      <c r="X871" t="s">
        <v>32</v>
      </c>
      <c r="Y871" t="s">
        <v>32</v>
      </c>
      <c r="Z871" t="s">
        <v>32</v>
      </c>
      <c r="AA871" t="s">
        <v>32</v>
      </c>
      <c r="AB871" t="s">
        <v>32</v>
      </c>
      <c r="AC871" t="s">
        <v>32</v>
      </c>
      <c r="AD871" t="s">
        <v>32</v>
      </c>
      <c r="AE871" t="s">
        <v>32</v>
      </c>
    </row>
    <row r="872" spans="1:31" x14ac:dyDescent="0.2">
      <c r="A872">
        <v>870</v>
      </c>
      <c r="B872" t="s">
        <v>1754</v>
      </c>
      <c r="C872" t="s">
        <v>1755</v>
      </c>
      <c r="D872" t="s">
        <v>32</v>
      </c>
      <c r="E872" t="s">
        <v>32</v>
      </c>
      <c r="F872" t="s">
        <v>32</v>
      </c>
      <c r="G872" t="s">
        <v>32</v>
      </c>
      <c r="H872" t="s">
        <v>32</v>
      </c>
      <c r="I872" t="s">
        <v>32</v>
      </c>
      <c r="J872" t="s">
        <v>32</v>
      </c>
      <c r="K872" t="s">
        <v>32</v>
      </c>
      <c r="L872" t="s">
        <v>32</v>
      </c>
      <c r="M872" t="s">
        <v>32</v>
      </c>
      <c r="N872" t="s">
        <v>32</v>
      </c>
      <c r="O872" t="s">
        <v>32</v>
      </c>
      <c r="P872" t="s">
        <v>32</v>
      </c>
      <c r="Q872" t="s">
        <v>32</v>
      </c>
      <c r="R872" t="s">
        <v>32</v>
      </c>
      <c r="S872" t="s">
        <v>32</v>
      </c>
      <c r="T872" t="s">
        <v>32</v>
      </c>
      <c r="U872" t="s">
        <v>32</v>
      </c>
      <c r="V872" t="s">
        <v>32</v>
      </c>
      <c r="W872" t="s">
        <v>32</v>
      </c>
      <c r="X872" t="s">
        <v>32</v>
      </c>
      <c r="Y872" t="s">
        <v>32</v>
      </c>
      <c r="Z872" t="s">
        <v>32</v>
      </c>
      <c r="AA872" t="s">
        <v>32</v>
      </c>
      <c r="AB872" t="s">
        <v>32</v>
      </c>
      <c r="AC872" t="s">
        <v>32</v>
      </c>
      <c r="AD872" t="s">
        <v>32</v>
      </c>
      <c r="AE872" t="s">
        <v>32</v>
      </c>
    </row>
    <row r="873" spans="1:31" x14ac:dyDescent="0.2">
      <c r="A873">
        <v>871</v>
      </c>
      <c r="B873" t="s">
        <v>1756</v>
      </c>
      <c r="C873" t="s">
        <v>1757</v>
      </c>
      <c r="D873" t="s">
        <v>32</v>
      </c>
      <c r="E873" t="s">
        <v>32</v>
      </c>
      <c r="F873" t="s">
        <v>32</v>
      </c>
      <c r="G873" t="s">
        <v>32</v>
      </c>
      <c r="H873" t="s">
        <v>32</v>
      </c>
      <c r="I873" t="s">
        <v>32</v>
      </c>
      <c r="J873" t="s">
        <v>32</v>
      </c>
      <c r="K873" t="s">
        <v>32</v>
      </c>
      <c r="L873" t="s">
        <v>32</v>
      </c>
      <c r="M873" t="s">
        <v>32</v>
      </c>
      <c r="N873" t="s">
        <v>32</v>
      </c>
      <c r="O873" t="s">
        <v>32</v>
      </c>
      <c r="P873" t="s">
        <v>32</v>
      </c>
      <c r="Q873" t="s">
        <v>32</v>
      </c>
      <c r="R873" t="s">
        <v>32</v>
      </c>
      <c r="S873" t="s">
        <v>32</v>
      </c>
      <c r="T873" t="s">
        <v>32</v>
      </c>
      <c r="U873" t="s">
        <v>32</v>
      </c>
      <c r="V873" t="s">
        <v>32</v>
      </c>
      <c r="W873" t="s">
        <v>32</v>
      </c>
      <c r="X873" t="s">
        <v>32</v>
      </c>
      <c r="Y873" t="s">
        <v>32</v>
      </c>
      <c r="Z873" t="s">
        <v>32</v>
      </c>
      <c r="AA873" t="s">
        <v>32</v>
      </c>
      <c r="AB873" t="s">
        <v>32</v>
      </c>
      <c r="AC873" t="s">
        <v>32</v>
      </c>
      <c r="AD873" t="s">
        <v>32</v>
      </c>
      <c r="AE873" t="s">
        <v>32</v>
      </c>
    </row>
    <row r="874" spans="1:31" x14ac:dyDescent="0.2">
      <c r="A874">
        <v>872</v>
      </c>
      <c r="B874" t="s">
        <v>1758</v>
      </c>
      <c r="C874" t="s">
        <v>1759</v>
      </c>
      <c r="D874" t="s">
        <v>39</v>
      </c>
      <c r="E874" t="s">
        <v>32</v>
      </c>
      <c r="F874" t="s">
        <v>32</v>
      </c>
      <c r="G874" t="s">
        <v>32</v>
      </c>
      <c r="H874" t="s">
        <v>32</v>
      </c>
      <c r="I874" t="s">
        <v>32</v>
      </c>
      <c r="J874" t="s">
        <v>32</v>
      </c>
      <c r="K874" t="s">
        <v>32</v>
      </c>
      <c r="L874" t="s">
        <v>32</v>
      </c>
      <c r="M874" t="s">
        <v>32</v>
      </c>
      <c r="N874" t="s">
        <v>32</v>
      </c>
      <c r="O874" t="s">
        <v>32</v>
      </c>
      <c r="P874" t="s">
        <v>32</v>
      </c>
      <c r="Q874" t="s">
        <v>39</v>
      </c>
      <c r="R874" t="s">
        <v>32</v>
      </c>
      <c r="S874" t="s">
        <v>32</v>
      </c>
      <c r="T874" t="s">
        <v>32</v>
      </c>
      <c r="U874" t="s">
        <v>32</v>
      </c>
      <c r="V874" t="s">
        <v>32</v>
      </c>
      <c r="W874" t="s">
        <v>39</v>
      </c>
      <c r="X874" t="s">
        <v>32</v>
      </c>
      <c r="Y874" t="s">
        <v>32</v>
      </c>
      <c r="Z874" t="s">
        <v>32</v>
      </c>
      <c r="AA874" t="s">
        <v>32</v>
      </c>
      <c r="AB874" t="s">
        <v>32</v>
      </c>
      <c r="AC874" t="s">
        <v>32</v>
      </c>
      <c r="AD874" t="s">
        <v>32</v>
      </c>
      <c r="AE874" t="s">
        <v>32</v>
      </c>
    </row>
    <row r="875" spans="1:31" x14ac:dyDescent="0.2">
      <c r="A875">
        <v>873</v>
      </c>
      <c r="B875" t="s">
        <v>1760</v>
      </c>
      <c r="C875" t="s">
        <v>1761</v>
      </c>
      <c r="D875" t="s">
        <v>32</v>
      </c>
      <c r="E875" t="s">
        <v>32</v>
      </c>
      <c r="F875" t="s">
        <v>32</v>
      </c>
      <c r="G875" t="s">
        <v>32</v>
      </c>
      <c r="H875" t="s">
        <v>32</v>
      </c>
      <c r="I875" t="s">
        <v>32</v>
      </c>
      <c r="J875" t="s">
        <v>32</v>
      </c>
      <c r="K875" t="s">
        <v>32</v>
      </c>
      <c r="L875" t="s">
        <v>32</v>
      </c>
      <c r="M875" t="s">
        <v>32</v>
      </c>
      <c r="N875" t="s">
        <v>32</v>
      </c>
      <c r="O875" t="s">
        <v>32</v>
      </c>
      <c r="P875" t="s">
        <v>32</v>
      </c>
      <c r="Q875" t="s">
        <v>32</v>
      </c>
      <c r="R875" t="s">
        <v>32</v>
      </c>
      <c r="S875" t="s">
        <v>32</v>
      </c>
      <c r="T875" t="s">
        <v>32</v>
      </c>
      <c r="U875" t="s">
        <v>32</v>
      </c>
      <c r="V875" t="s">
        <v>32</v>
      </c>
      <c r="W875" t="s">
        <v>32</v>
      </c>
      <c r="X875" t="s">
        <v>32</v>
      </c>
      <c r="Y875" t="s">
        <v>32</v>
      </c>
      <c r="Z875" t="s">
        <v>32</v>
      </c>
      <c r="AA875" t="s">
        <v>32</v>
      </c>
      <c r="AB875" t="s">
        <v>32</v>
      </c>
      <c r="AC875" t="s">
        <v>32</v>
      </c>
      <c r="AD875" t="s">
        <v>32</v>
      </c>
      <c r="AE875" t="s">
        <v>32</v>
      </c>
    </row>
    <row r="876" spans="1:31" x14ac:dyDescent="0.2">
      <c r="A876">
        <v>874</v>
      </c>
      <c r="B876" t="s">
        <v>1762</v>
      </c>
      <c r="C876" t="s">
        <v>1763</v>
      </c>
      <c r="D876" t="s">
        <v>32</v>
      </c>
      <c r="E876" t="s">
        <v>32</v>
      </c>
      <c r="F876" t="s">
        <v>32</v>
      </c>
      <c r="G876" t="s">
        <v>32</v>
      </c>
      <c r="H876" t="s">
        <v>32</v>
      </c>
      <c r="I876" t="s">
        <v>32</v>
      </c>
      <c r="J876" t="s">
        <v>32</v>
      </c>
      <c r="K876" t="s">
        <v>32</v>
      </c>
      <c r="L876" t="s">
        <v>32</v>
      </c>
      <c r="M876" t="s">
        <v>32</v>
      </c>
      <c r="N876" t="s">
        <v>32</v>
      </c>
      <c r="O876" t="s">
        <v>32</v>
      </c>
      <c r="P876" t="s">
        <v>32</v>
      </c>
      <c r="Q876" t="s">
        <v>32</v>
      </c>
      <c r="R876" t="s">
        <v>32</v>
      </c>
      <c r="S876" t="s">
        <v>32</v>
      </c>
      <c r="T876" t="s">
        <v>32</v>
      </c>
      <c r="U876" t="s">
        <v>32</v>
      </c>
      <c r="V876" t="s">
        <v>32</v>
      </c>
      <c r="W876" t="s">
        <v>32</v>
      </c>
      <c r="X876" t="s">
        <v>32</v>
      </c>
      <c r="Y876" t="s">
        <v>32</v>
      </c>
      <c r="Z876" t="s">
        <v>32</v>
      </c>
      <c r="AA876" t="s">
        <v>32</v>
      </c>
      <c r="AB876" t="s">
        <v>32</v>
      </c>
      <c r="AC876" t="s">
        <v>32</v>
      </c>
      <c r="AD876" t="s">
        <v>32</v>
      </c>
      <c r="AE876" t="s">
        <v>32</v>
      </c>
    </row>
    <row r="877" spans="1:31" x14ac:dyDescent="0.2">
      <c r="A877">
        <v>875</v>
      </c>
      <c r="B877" t="s">
        <v>1764</v>
      </c>
      <c r="C877" t="s">
        <v>1765</v>
      </c>
      <c r="D877" t="s">
        <v>32</v>
      </c>
      <c r="E877" t="s">
        <v>32</v>
      </c>
      <c r="F877" t="s">
        <v>32</v>
      </c>
      <c r="G877" t="s">
        <v>32</v>
      </c>
      <c r="H877" t="s">
        <v>32</v>
      </c>
      <c r="I877" t="s">
        <v>32</v>
      </c>
      <c r="J877" t="s">
        <v>32</v>
      </c>
      <c r="K877" t="s">
        <v>32</v>
      </c>
      <c r="L877" t="s">
        <v>32</v>
      </c>
      <c r="M877" t="s">
        <v>32</v>
      </c>
      <c r="N877" t="s">
        <v>32</v>
      </c>
      <c r="O877" t="s">
        <v>32</v>
      </c>
      <c r="P877" t="s">
        <v>32</v>
      </c>
      <c r="Q877" t="s">
        <v>32</v>
      </c>
      <c r="R877" t="s">
        <v>32</v>
      </c>
      <c r="S877" t="s">
        <v>32</v>
      </c>
      <c r="T877" t="s">
        <v>32</v>
      </c>
      <c r="U877" t="s">
        <v>32</v>
      </c>
      <c r="V877" t="s">
        <v>32</v>
      </c>
      <c r="W877" t="s">
        <v>32</v>
      </c>
      <c r="X877" t="s">
        <v>32</v>
      </c>
      <c r="Y877" t="s">
        <v>32</v>
      </c>
      <c r="Z877" t="s">
        <v>32</v>
      </c>
      <c r="AA877" t="s">
        <v>32</v>
      </c>
      <c r="AB877" t="s">
        <v>32</v>
      </c>
      <c r="AC877" t="s">
        <v>32</v>
      </c>
      <c r="AD877" t="s">
        <v>32</v>
      </c>
      <c r="AE877" t="s">
        <v>32</v>
      </c>
    </row>
    <row r="878" spans="1:31" x14ac:dyDescent="0.2">
      <c r="A878">
        <v>876</v>
      </c>
      <c r="B878" t="s">
        <v>1766</v>
      </c>
      <c r="C878" t="s">
        <v>1767</v>
      </c>
      <c r="D878" t="s">
        <v>32</v>
      </c>
      <c r="E878" t="s">
        <v>64</v>
      </c>
      <c r="F878" t="s">
        <v>32</v>
      </c>
      <c r="G878" t="s">
        <v>64</v>
      </c>
      <c r="H878" t="s">
        <v>64</v>
      </c>
      <c r="I878" t="s">
        <v>64</v>
      </c>
      <c r="J878" t="s">
        <v>32</v>
      </c>
      <c r="K878" t="s">
        <v>64</v>
      </c>
      <c r="L878" t="s">
        <v>64</v>
      </c>
      <c r="M878" t="s">
        <v>32</v>
      </c>
      <c r="N878" t="s">
        <v>32</v>
      </c>
      <c r="O878" t="s">
        <v>64</v>
      </c>
      <c r="P878" t="s">
        <v>64</v>
      </c>
      <c r="Q878" t="s">
        <v>64</v>
      </c>
      <c r="R878" t="s">
        <v>32</v>
      </c>
      <c r="S878" t="s">
        <v>32</v>
      </c>
      <c r="T878" t="s">
        <v>64</v>
      </c>
      <c r="U878" t="s">
        <v>32</v>
      </c>
      <c r="V878" t="s">
        <v>64</v>
      </c>
      <c r="W878" t="s">
        <v>64</v>
      </c>
      <c r="X878" t="s">
        <v>64</v>
      </c>
      <c r="Y878" t="s">
        <v>64</v>
      </c>
      <c r="Z878" t="s">
        <v>64</v>
      </c>
      <c r="AA878" t="s">
        <v>64</v>
      </c>
      <c r="AB878" t="s">
        <v>64</v>
      </c>
      <c r="AC878" t="s">
        <v>64</v>
      </c>
      <c r="AD878" t="s">
        <v>64</v>
      </c>
      <c r="AE878" t="s">
        <v>64</v>
      </c>
    </row>
    <row r="879" spans="1:31" x14ac:dyDescent="0.2">
      <c r="A879">
        <v>877</v>
      </c>
      <c r="B879" t="s">
        <v>1768</v>
      </c>
      <c r="C879" t="s">
        <v>1769</v>
      </c>
      <c r="D879" t="s">
        <v>32</v>
      </c>
      <c r="E879" t="s">
        <v>32</v>
      </c>
      <c r="F879" t="s">
        <v>32</v>
      </c>
      <c r="G879" t="s">
        <v>32</v>
      </c>
      <c r="H879" t="s">
        <v>32</v>
      </c>
      <c r="I879" t="s">
        <v>32</v>
      </c>
      <c r="J879" t="s">
        <v>32</v>
      </c>
      <c r="K879" t="s">
        <v>32</v>
      </c>
      <c r="L879" t="s">
        <v>32</v>
      </c>
      <c r="M879" t="s">
        <v>32</v>
      </c>
      <c r="N879" t="s">
        <v>32</v>
      </c>
      <c r="O879" t="s">
        <v>32</v>
      </c>
      <c r="P879" t="s">
        <v>32</v>
      </c>
      <c r="Q879" t="s">
        <v>32</v>
      </c>
      <c r="R879" t="s">
        <v>32</v>
      </c>
      <c r="S879" t="s">
        <v>32</v>
      </c>
      <c r="T879" t="s">
        <v>32</v>
      </c>
      <c r="U879" t="s">
        <v>32</v>
      </c>
      <c r="V879" t="s">
        <v>32</v>
      </c>
      <c r="W879" t="s">
        <v>32</v>
      </c>
      <c r="X879" t="s">
        <v>32</v>
      </c>
      <c r="Y879" t="s">
        <v>32</v>
      </c>
      <c r="Z879" t="s">
        <v>32</v>
      </c>
      <c r="AA879" t="s">
        <v>32</v>
      </c>
      <c r="AB879" t="s">
        <v>32</v>
      </c>
      <c r="AC879" t="s">
        <v>32</v>
      </c>
      <c r="AD879" t="s">
        <v>32</v>
      </c>
      <c r="AE879" t="s">
        <v>32</v>
      </c>
    </row>
    <row r="880" spans="1:31" x14ac:dyDescent="0.2">
      <c r="A880">
        <v>878</v>
      </c>
      <c r="B880" t="s">
        <v>1770</v>
      </c>
      <c r="C880" t="s">
        <v>1771</v>
      </c>
      <c r="D880" t="s">
        <v>32</v>
      </c>
      <c r="E880" t="s">
        <v>32</v>
      </c>
      <c r="F880" t="s">
        <v>32</v>
      </c>
      <c r="G880" t="s">
        <v>32</v>
      </c>
      <c r="H880" t="s">
        <v>32</v>
      </c>
      <c r="I880" t="s">
        <v>32</v>
      </c>
      <c r="J880" t="s">
        <v>32</v>
      </c>
      <c r="K880" t="s">
        <v>32</v>
      </c>
      <c r="L880" t="s">
        <v>32</v>
      </c>
      <c r="M880" t="s">
        <v>32</v>
      </c>
      <c r="N880" t="s">
        <v>32</v>
      </c>
      <c r="O880" t="s">
        <v>32</v>
      </c>
      <c r="P880" t="s">
        <v>32</v>
      </c>
      <c r="Q880" t="s">
        <v>32</v>
      </c>
      <c r="R880" t="s">
        <v>32</v>
      </c>
      <c r="S880" t="s">
        <v>32</v>
      </c>
      <c r="T880" t="s">
        <v>32</v>
      </c>
      <c r="U880" t="s">
        <v>32</v>
      </c>
      <c r="V880" t="s">
        <v>32</v>
      </c>
      <c r="W880" t="s">
        <v>32</v>
      </c>
      <c r="X880" t="s">
        <v>32</v>
      </c>
      <c r="Y880" t="s">
        <v>32</v>
      </c>
      <c r="Z880" t="s">
        <v>32</v>
      </c>
      <c r="AA880" t="s">
        <v>32</v>
      </c>
      <c r="AB880" t="s">
        <v>32</v>
      </c>
      <c r="AC880" t="s">
        <v>32</v>
      </c>
      <c r="AD880" t="s">
        <v>32</v>
      </c>
      <c r="AE880" t="s">
        <v>32</v>
      </c>
    </row>
    <row r="881" spans="1:31" x14ac:dyDescent="0.2">
      <c r="A881">
        <v>879</v>
      </c>
      <c r="B881" t="s">
        <v>1772</v>
      </c>
      <c r="C881" t="s">
        <v>1773</v>
      </c>
      <c r="D881" t="s">
        <v>32</v>
      </c>
      <c r="E881" t="s">
        <v>32</v>
      </c>
      <c r="F881" t="s">
        <v>32</v>
      </c>
      <c r="G881" t="s">
        <v>32</v>
      </c>
      <c r="H881" t="s">
        <v>32</v>
      </c>
      <c r="I881" t="s">
        <v>32</v>
      </c>
      <c r="J881" t="s">
        <v>32</v>
      </c>
      <c r="K881" t="s">
        <v>32</v>
      </c>
      <c r="L881" t="s">
        <v>32</v>
      </c>
      <c r="M881" t="s">
        <v>32</v>
      </c>
      <c r="N881" t="s">
        <v>32</v>
      </c>
      <c r="O881" t="s">
        <v>32</v>
      </c>
      <c r="P881" t="s">
        <v>32</v>
      </c>
      <c r="Q881" t="s">
        <v>32</v>
      </c>
      <c r="R881" t="s">
        <v>32</v>
      </c>
      <c r="S881" t="s">
        <v>32</v>
      </c>
      <c r="T881" t="s">
        <v>32</v>
      </c>
      <c r="U881" t="s">
        <v>32</v>
      </c>
      <c r="V881" t="s">
        <v>32</v>
      </c>
      <c r="W881" t="s">
        <v>32</v>
      </c>
      <c r="X881" t="s">
        <v>32</v>
      </c>
      <c r="Y881" t="s">
        <v>32</v>
      </c>
      <c r="Z881" t="s">
        <v>32</v>
      </c>
      <c r="AA881" t="s">
        <v>32</v>
      </c>
      <c r="AB881" t="s">
        <v>32</v>
      </c>
      <c r="AC881" t="s">
        <v>32</v>
      </c>
      <c r="AD881" t="s">
        <v>32</v>
      </c>
      <c r="AE881" t="s">
        <v>32</v>
      </c>
    </row>
    <row r="882" spans="1:31" x14ac:dyDescent="0.2">
      <c r="A882">
        <v>880</v>
      </c>
      <c r="B882" t="s">
        <v>1774</v>
      </c>
      <c r="C882" t="s">
        <v>1775</v>
      </c>
      <c r="D882" t="s">
        <v>32</v>
      </c>
      <c r="E882" t="s">
        <v>32</v>
      </c>
      <c r="F882" t="s">
        <v>32</v>
      </c>
      <c r="G882" t="s">
        <v>32</v>
      </c>
      <c r="H882" t="s">
        <v>32</v>
      </c>
      <c r="I882" t="s">
        <v>32</v>
      </c>
      <c r="J882" t="s">
        <v>32</v>
      </c>
      <c r="K882" t="s">
        <v>32</v>
      </c>
      <c r="L882" t="s">
        <v>32</v>
      </c>
      <c r="M882" t="s">
        <v>32</v>
      </c>
      <c r="N882" t="s">
        <v>32</v>
      </c>
      <c r="O882" t="s">
        <v>32</v>
      </c>
      <c r="P882" t="s">
        <v>32</v>
      </c>
      <c r="Q882" t="s">
        <v>32</v>
      </c>
      <c r="R882" t="s">
        <v>32</v>
      </c>
      <c r="S882" t="s">
        <v>32</v>
      </c>
      <c r="T882" t="s">
        <v>32</v>
      </c>
      <c r="U882" t="s">
        <v>32</v>
      </c>
      <c r="V882" t="s">
        <v>32</v>
      </c>
      <c r="W882" t="s">
        <v>32</v>
      </c>
      <c r="X882" t="s">
        <v>32</v>
      </c>
      <c r="Y882" t="s">
        <v>32</v>
      </c>
      <c r="Z882" t="s">
        <v>32</v>
      </c>
      <c r="AA882" t="s">
        <v>32</v>
      </c>
      <c r="AB882" t="s">
        <v>32</v>
      </c>
      <c r="AC882" t="s">
        <v>32</v>
      </c>
      <c r="AD882" t="s">
        <v>32</v>
      </c>
      <c r="AE882" t="s">
        <v>32</v>
      </c>
    </row>
    <row r="883" spans="1:31" x14ac:dyDescent="0.2">
      <c r="A883">
        <v>881</v>
      </c>
      <c r="B883" t="s">
        <v>1776</v>
      </c>
      <c r="C883" t="s">
        <v>1777</v>
      </c>
      <c r="D883" t="s">
        <v>32</v>
      </c>
      <c r="E883" t="s">
        <v>32</v>
      </c>
      <c r="F883" t="s">
        <v>32</v>
      </c>
      <c r="G883" t="s">
        <v>32</v>
      </c>
      <c r="H883" t="s">
        <v>32</v>
      </c>
      <c r="I883" t="s">
        <v>32</v>
      </c>
      <c r="J883" t="s">
        <v>32</v>
      </c>
      <c r="K883" t="s">
        <v>32</v>
      </c>
      <c r="L883" t="s">
        <v>32</v>
      </c>
      <c r="M883" t="s">
        <v>32</v>
      </c>
      <c r="N883" t="s">
        <v>32</v>
      </c>
      <c r="O883" t="s">
        <v>32</v>
      </c>
      <c r="P883" t="s">
        <v>32</v>
      </c>
      <c r="Q883" t="s">
        <v>32</v>
      </c>
      <c r="R883" t="s">
        <v>32</v>
      </c>
      <c r="S883" t="s">
        <v>32</v>
      </c>
      <c r="T883" t="s">
        <v>32</v>
      </c>
      <c r="U883" t="s">
        <v>32</v>
      </c>
      <c r="V883" t="s">
        <v>32</v>
      </c>
      <c r="W883" t="s">
        <v>32</v>
      </c>
      <c r="X883" t="s">
        <v>32</v>
      </c>
      <c r="Y883" t="s">
        <v>32</v>
      </c>
      <c r="Z883" t="s">
        <v>32</v>
      </c>
      <c r="AA883" t="s">
        <v>32</v>
      </c>
      <c r="AB883" t="s">
        <v>32</v>
      </c>
      <c r="AC883" t="s">
        <v>32</v>
      </c>
      <c r="AD883" t="s">
        <v>32</v>
      </c>
      <c r="AE883" t="s">
        <v>32</v>
      </c>
    </row>
    <row r="884" spans="1:31" x14ac:dyDescent="0.2">
      <c r="A884">
        <v>882</v>
      </c>
      <c r="B884" t="s">
        <v>1778</v>
      </c>
      <c r="C884" t="s">
        <v>1779</v>
      </c>
      <c r="D884" t="s">
        <v>32</v>
      </c>
      <c r="E884" t="s">
        <v>32</v>
      </c>
      <c r="F884" t="s">
        <v>32</v>
      </c>
      <c r="G884" t="s">
        <v>32</v>
      </c>
      <c r="H884" t="s">
        <v>32</v>
      </c>
      <c r="I884" t="s">
        <v>32</v>
      </c>
      <c r="J884" t="s">
        <v>32</v>
      </c>
      <c r="K884" t="s">
        <v>149</v>
      </c>
      <c r="L884" t="s">
        <v>32</v>
      </c>
      <c r="M884" t="s">
        <v>149</v>
      </c>
      <c r="N884" t="s">
        <v>32</v>
      </c>
      <c r="O884" t="s">
        <v>149</v>
      </c>
      <c r="P884" t="s">
        <v>32</v>
      </c>
      <c r="Q884" t="s">
        <v>32</v>
      </c>
      <c r="R884" t="s">
        <v>32</v>
      </c>
      <c r="S884" t="s">
        <v>32</v>
      </c>
      <c r="T884" t="s">
        <v>32</v>
      </c>
      <c r="U884" t="s">
        <v>32</v>
      </c>
      <c r="V884" t="s">
        <v>32</v>
      </c>
      <c r="W884" t="s">
        <v>32</v>
      </c>
      <c r="X884" t="s">
        <v>149</v>
      </c>
      <c r="Y884" t="s">
        <v>32</v>
      </c>
      <c r="Z884" t="s">
        <v>64</v>
      </c>
      <c r="AA884" t="s">
        <v>32</v>
      </c>
      <c r="AB884" t="s">
        <v>149</v>
      </c>
      <c r="AC884" t="s">
        <v>32</v>
      </c>
      <c r="AD884" t="s">
        <v>32</v>
      </c>
      <c r="AE884" t="s">
        <v>32</v>
      </c>
    </row>
    <row r="885" spans="1:31" x14ac:dyDescent="0.2">
      <c r="A885">
        <v>883</v>
      </c>
      <c r="B885" t="s">
        <v>1780</v>
      </c>
      <c r="C885" t="s">
        <v>1781</v>
      </c>
      <c r="D885" t="s">
        <v>32</v>
      </c>
      <c r="E885" t="s">
        <v>32</v>
      </c>
      <c r="F885" t="s">
        <v>64</v>
      </c>
      <c r="G885" t="s">
        <v>32</v>
      </c>
      <c r="H885" t="s">
        <v>32</v>
      </c>
      <c r="I885" t="s">
        <v>32</v>
      </c>
      <c r="J885" t="s">
        <v>64</v>
      </c>
      <c r="K885" t="s">
        <v>64</v>
      </c>
      <c r="L885" t="s">
        <v>32</v>
      </c>
      <c r="M885" t="s">
        <v>32</v>
      </c>
      <c r="N885" t="s">
        <v>32</v>
      </c>
      <c r="O885" t="s">
        <v>64</v>
      </c>
      <c r="P885" t="s">
        <v>32</v>
      </c>
      <c r="Q885" t="s">
        <v>32</v>
      </c>
      <c r="R885" t="s">
        <v>32</v>
      </c>
      <c r="S885" t="s">
        <v>64</v>
      </c>
      <c r="T885" t="s">
        <v>32</v>
      </c>
      <c r="U885" t="s">
        <v>64</v>
      </c>
      <c r="V885" t="s">
        <v>32</v>
      </c>
      <c r="W885" t="s">
        <v>32</v>
      </c>
      <c r="X885" t="s">
        <v>64</v>
      </c>
      <c r="Y885" t="s">
        <v>32</v>
      </c>
      <c r="Z885" t="s">
        <v>64</v>
      </c>
      <c r="AA885" t="s">
        <v>32</v>
      </c>
      <c r="AB885" t="s">
        <v>32</v>
      </c>
      <c r="AC885" t="s">
        <v>32</v>
      </c>
      <c r="AD885" t="s">
        <v>32</v>
      </c>
      <c r="AE885" t="s">
        <v>64</v>
      </c>
    </row>
    <row r="886" spans="1:31" x14ac:dyDescent="0.2">
      <c r="A886">
        <v>884</v>
      </c>
      <c r="B886" t="s">
        <v>1782</v>
      </c>
      <c r="C886" t="s">
        <v>1783</v>
      </c>
      <c r="D886" t="s">
        <v>32</v>
      </c>
      <c r="E886" t="s">
        <v>32</v>
      </c>
      <c r="F886" t="s">
        <v>32</v>
      </c>
      <c r="G886" t="s">
        <v>32</v>
      </c>
      <c r="H886" t="s">
        <v>32</v>
      </c>
      <c r="I886" t="s">
        <v>32</v>
      </c>
      <c r="J886" t="s">
        <v>32</v>
      </c>
      <c r="K886" t="s">
        <v>32</v>
      </c>
      <c r="L886" t="s">
        <v>32</v>
      </c>
      <c r="M886" t="s">
        <v>32</v>
      </c>
      <c r="N886" t="s">
        <v>32</v>
      </c>
      <c r="O886" t="s">
        <v>32</v>
      </c>
      <c r="P886" t="s">
        <v>32</v>
      </c>
      <c r="Q886" t="s">
        <v>32</v>
      </c>
      <c r="R886" t="s">
        <v>32</v>
      </c>
      <c r="S886" t="s">
        <v>32</v>
      </c>
      <c r="T886" t="s">
        <v>32</v>
      </c>
      <c r="U886" t="s">
        <v>32</v>
      </c>
      <c r="V886" t="s">
        <v>32</v>
      </c>
      <c r="W886" t="s">
        <v>32</v>
      </c>
      <c r="X886" t="s">
        <v>32</v>
      </c>
      <c r="Y886" t="s">
        <v>32</v>
      </c>
      <c r="Z886" t="s">
        <v>32</v>
      </c>
      <c r="AA886" t="s">
        <v>32</v>
      </c>
      <c r="AB886" t="s">
        <v>32</v>
      </c>
      <c r="AC886" t="s">
        <v>32</v>
      </c>
      <c r="AD886" t="s">
        <v>32</v>
      </c>
      <c r="AE886" t="s">
        <v>32</v>
      </c>
    </row>
    <row r="887" spans="1:31" x14ac:dyDescent="0.2">
      <c r="A887">
        <v>885</v>
      </c>
      <c r="B887" t="s">
        <v>1784</v>
      </c>
      <c r="C887" t="s">
        <v>1785</v>
      </c>
      <c r="D887" t="s">
        <v>32</v>
      </c>
      <c r="E887" t="s">
        <v>32</v>
      </c>
      <c r="F887" t="s">
        <v>32</v>
      </c>
      <c r="G887" t="s">
        <v>32</v>
      </c>
      <c r="H887" t="s">
        <v>32</v>
      </c>
      <c r="I887" t="s">
        <v>32</v>
      </c>
      <c r="J887" t="s">
        <v>32</v>
      </c>
      <c r="K887" t="s">
        <v>32</v>
      </c>
      <c r="L887" t="s">
        <v>32</v>
      </c>
      <c r="M887" t="s">
        <v>32</v>
      </c>
      <c r="N887" t="s">
        <v>32</v>
      </c>
      <c r="O887" t="s">
        <v>32</v>
      </c>
      <c r="P887" t="s">
        <v>32</v>
      </c>
      <c r="Q887" t="s">
        <v>32</v>
      </c>
      <c r="R887" t="s">
        <v>32</v>
      </c>
      <c r="S887" t="s">
        <v>32</v>
      </c>
      <c r="T887" t="s">
        <v>32</v>
      </c>
      <c r="U887" t="s">
        <v>32</v>
      </c>
      <c r="V887" t="s">
        <v>32</v>
      </c>
      <c r="W887" t="s">
        <v>32</v>
      </c>
      <c r="X887" t="s">
        <v>32</v>
      </c>
      <c r="Y887" t="s">
        <v>32</v>
      </c>
      <c r="Z887" t="s">
        <v>32</v>
      </c>
      <c r="AA887" t="s">
        <v>32</v>
      </c>
      <c r="AB887" t="s">
        <v>32</v>
      </c>
      <c r="AC887" t="s">
        <v>32</v>
      </c>
      <c r="AD887" t="s">
        <v>32</v>
      </c>
      <c r="AE887" t="s">
        <v>32</v>
      </c>
    </row>
    <row r="888" spans="1:31" x14ac:dyDescent="0.2">
      <c r="A888">
        <v>886</v>
      </c>
      <c r="B888" t="s">
        <v>1786</v>
      </c>
      <c r="C888" t="s">
        <v>1787</v>
      </c>
      <c r="D888" t="s">
        <v>39</v>
      </c>
      <c r="E888" t="s">
        <v>32</v>
      </c>
      <c r="F888" t="s">
        <v>32</v>
      </c>
      <c r="G888" t="s">
        <v>32</v>
      </c>
      <c r="H888" t="s">
        <v>32</v>
      </c>
      <c r="I888" t="s">
        <v>32</v>
      </c>
      <c r="J888" t="s">
        <v>32</v>
      </c>
      <c r="K888" t="s">
        <v>32</v>
      </c>
      <c r="L888" t="s">
        <v>32</v>
      </c>
      <c r="M888" t="s">
        <v>32</v>
      </c>
      <c r="N888" t="s">
        <v>32</v>
      </c>
      <c r="O888" t="s">
        <v>32</v>
      </c>
      <c r="P888" t="s">
        <v>32</v>
      </c>
      <c r="Q888" t="s">
        <v>32</v>
      </c>
      <c r="R888" t="s">
        <v>32</v>
      </c>
      <c r="S888" t="s">
        <v>32</v>
      </c>
      <c r="T888" t="s">
        <v>32</v>
      </c>
      <c r="U888" t="s">
        <v>32</v>
      </c>
      <c r="V888" t="s">
        <v>32</v>
      </c>
      <c r="W888" t="s">
        <v>32</v>
      </c>
      <c r="X888" t="s">
        <v>32</v>
      </c>
      <c r="Y888" t="s">
        <v>32</v>
      </c>
      <c r="Z888" t="s">
        <v>32</v>
      </c>
      <c r="AA888" t="s">
        <v>32</v>
      </c>
      <c r="AB888" t="s">
        <v>32</v>
      </c>
      <c r="AC888" t="s">
        <v>32</v>
      </c>
      <c r="AD888" t="s">
        <v>32</v>
      </c>
      <c r="AE888" t="s">
        <v>32</v>
      </c>
    </row>
    <row r="889" spans="1:31" x14ac:dyDescent="0.2">
      <c r="A889">
        <v>887</v>
      </c>
      <c r="B889" t="s">
        <v>1788</v>
      </c>
      <c r="C889" t="s">
        <v>1789</v>
      </c>
      <c r="D889" t="s">
        <v>32</v>
      </c>
      <c r="E889" t="s">
        <v>32</v>
      </c>
      <c r="F889" t="s">
        <v>32</v>
      </c>
      <c r="G889" t="s">
        <v>32</v>
      </c>
      <c r="H889" t="s">
        <v>32</v>
      </c>
      <c r="I889" t="s">
        <v>32</v>
      </c>
      <c r="J889" t="s">
        <v>32</v>
      </c>
      <c r="K889" t="s">
        <v>32</v>
      </c>
      <c r="L889" t="s">
        <v>32</v>
      </c>
      <c r="M889" t="s">
        <v>32</v>
      </c>
      <c r="N889" t="s">
        <v>32</v>
      </c>
      <c r="O889" t="s">
        <v>32</v>
      </c>
      <c r="P889" t="s">
        <v>32</v>
      </c>
      <c r="Q889" t="s">
        <v>32</v>
      </c>
      <c r="R889" t="s">
        <v>32</v>
      </c>
      <c r="S889" t="s">
        <v>32</v>
      </c>
      <c r="T889" t="s">
        <v>32</v>
      </c>
      <c r="U889" t="s">
        <v>32</v>
      </c>
      <c r="V889" t="s">
        <v>32</v>
      </c>
      <c r="W889" t="s">
        <v>32</v>
      </c>
      <c r="X889" t="s">
        <v>32</v>
      </c>
      <c r="Y889" t="s">
        <v>32</v>
      </c>
      <c r="Z889" t="s">
        <v>32</v>
      </c>
      <c r="AA889" t="s">
        <v>32</v>
      </c>
      <c r="AB889" t="s">
        <v>32</v>
      </c>
      <c r="AC889" t="s">
        <v>32</v>
      </c>
      <c r="AD889" t="s">
        <v>32</v>
      </c>
      <c r="AE889" t="s">
        <v>32</v>
      </c>
    </row>
    <row r="890" spans="1:31" x14ac:dyDescent="0.2">
      <c r="A890">
        <v>888</v>
      </c>
      <c r="B890" t="s">
        <v>1790</v>
      </c>
      <c r="C890" t="s">
        <v>1791</v>
      </c>
      <c r="D890" t="s">
        <v>32</v>
      </c>
      <c r="E890" t="s">
        <v>32</v>
      </c>
      <c r="F890" t="s">
        <v>32</v>
      </c>
      <c r="G890" t="s">
        <v>32</v>
      </c>
      <c r="H890" t="s">
        <v>32</v>
      </c>
      <c r="I890" t="s">
        <v>32</v>
      </c>
      <c r="J890" t="s">
        <v>32</v>
      </c>
      <c r="K890" t="s">
        <v>32</v>
      </c>
      <c r="L890" t="s">
        <v>32</v>
      </c>
      <c r="M890" t="s">
        <v>32</v>
      </c>
      <c r="N890" t="s">
        <v>32</v>
      </c>
      <c r="O890" t="s">
        <v>32</v>
      </c>
      <c r="P890" t="s">
        <v>32</v>
      </c>
      <c r="Q890" t="s">
        <v>32</v>
      </c>
      <c r="R890" t="s">
        <v>32</v>
      </c>
      <c r="S890" t="s">
        <v>32</v>
      </c>
      <c r="T890" t="s">
        <v>32</v>
      </c>
      <c r="U890" t="s">
        <v>32</v>
      </c>
      <c r="V890" t="s">
        <v>32</v>
      </c>
      <c r="W890" t="s">
        <v>32</v>
      </c>
      <c r="X890" t="s">
        <v>32</v>
      </c>
      <c r="Y890" t="s">
        <v>32</v>
      </c>
      <c r="Z890" t="s">
        <v>32</v>
      </c>
      <c r="AA890" t="s">
        <v>32</v>
      </c>
      <c r="AB890" t="s">
        <v>32</v>
      </c>
      <c r="AC890" t="s">
        <v>32</v>
      </c>
      <c r="AD890" t="s">
        <v>32</v>
      </c>
      <c r="AE890" t="s">
        <v>32</v>
      </c>
    </row>
    <row r="891" spans="1:31" x14ac:dyDescent="0.2">
      <c r="A891">
        <v>889</v>
      </c>
      <c r="B891" t="s">
        <v>1792</v>
      </c>
      <c r="C891" t="s">
        <v>1793</v>
      </c>
      <c r="D891" t="s">
        <v>32</v>
      </c>
      <c r="E891" t="s">
        <v>32</v>
      </c>
      <c r="F891" t="s">
        <v>32</v>
      </c>
      <c r="G891" t="s">
        <v>32</v>
      </c>
      <c r="H891" t="s">
        <v>32</v>
      </c>
      <c r="I891" t="s">
        <v>32</v>
      </c>
      <c r="J891" t="s">
        <v>32</v>
      </c>
      <c r="K891" t="s">
        <v>32</v>
      </c>
      <c r="L891" t="s">
        <v>32</v>
      </c>
      <c r="M891" t="s">
        <v>32</v>
      </c>
      <c r="N891" t="s">
        <v>32</v>
      </c>
      <c r="O891" t="s">
        <v>32</v>
      </c>
      <c r="P891" t="s">
        <v>32</v>
      </c>
      <c r="Q891" t="s">
        <v>32</v>
      </c>
      <c r="R891" t="s">
        <v>32</v>
      </c>
      <c r="S891" t="s">
        <v>32</v>
      </c>
      <c r="T891" t="s">
        <v>32</v>
      </c>
      <c r="U891" t="s">
        <v>32</v>
      </c>
      <c r="V891" t="s">
        <v>32</v>
      </c>
      <c r="W891" t="s">
        <v>32</v>
      </c>
      <c r="X891" t="s">
        <v>32</v>
      </c>
      <c r="Y891" t="s">
        <v>32</v>
      </c>
      <c r="Z891" t="s">
        <v>32</v>
      </c>
      <c r="AA891" t="s">
        <v>32</v>
      </c>
      <c r="AB891" t="s">
        <v>32</v>
      </c>
      <c r="AC891" t="s">
        <v>32</v>
      </c>
      <c r="AD891" t="s">
        <v>32</v>
      </c>
      <c r="AE891" t="s">
        <v>32</v>
      </c>
    </row>
    <row r="892" spans="1:31" x14ac:dyDescent="0.2">
      <c r="A892">
        <v>890</v>
      </c>
      <c r="B892" t="s">
        <v>1794</v>
      </c>
      <c r="C892" t="s">
        <v>1795</v>
      </c>
      <c r="D892" t="s">
        <v>32</v>
      </c>
      <c r="E892" t="s">
        <v>32</v>
      </c>
      <c r="F892" t="s">
        <v>32</v>
      </c>
      <c r="G892" t="s">
        <v>32</v>
      </c>
      <c r="H892" t="s">
        <v>32</v>
      </c>
      <c r="I892" t="s">
        <v>32</v>
      </c>
      <c r="J892" t="s">
        <v>32</v>
      </c>
      <c r="K892" t="s">
        <v>32</v>
      </c>
      <c r="L892" t="s">
        <v>32</v>
      </c>
      <c r="M892" t="s">
        <v>32</v>
      </c>
      <c r="N892" t="s">
        <v>32</v>
      </c>
      <c r="O892" t="s">
        <v>32</v>
      </c>
      <c r="P892" t="s">
        <v>32</v>
      </c>
      <c r="Q892" t="s">
        <v>32</v>
      </c>
      <c r="R892" t="s">
        <v>32</v>
      </c>
      <c r="S892" t="s">
        <v>32</v>
      </c>
      <c r="T892" t="s">
        <v>32</v>
      </c>
      <c r="U892" t="s">
        <v>32</v>
      </c>
      <c r="V892" t="s">
        <v>32</v>
      </c>
      <c r="W892" t="s">
        <v>32</v>
      </c>
      <c r="X892" t="s">
        <v>32</v>
      </c>
      <c r="Y892" t="s">
        <v>32</v>
      </c>
      <c r="Z892" t="s">
        <v>32</v>
      </c>
      <c r="AA892" t="s">
        <v>32</v>
      </c>
      <c r="AB892" t="s">
        <v>32</v>
      </c>
      <c r="AC892" t="s">
        <v>32</v>
      </c>
      <c r="AD892" t="s">
        <v>32</v>
      </c>
      <c r="AE892" t="s">
        <v>32</v>
      </c>
    </row>
    <row r="893" spans="1:31" x14ac:dyDescent="0.2">
      <c r="A893">
        <v>891</v>
      </c>
      <c r="B893" t="s">
        <v>1796</v>
      </c>
      <c r="C893" t="s">
        <v>1797</v>
      </c>
      <c r="D893" t="s">
        <v>32</v>
      </c>
      <c r="E893" t="s">
        <v>32</v>
      </c>
      <c r="F893" t="s">
        <v>32</v>
      </c>
      <c r="G893" t="s">
        <v>32</v>
      </c>
      <c r="H893" t="s">
        <v>32</v>
      </c>
      <c r="I893" t="s">
        <v>32</v>
      </c>
      <c r="J893" t="s">
        <v>32</v>
      </c>
      <c r="K893" t="s">
        <v>32</v>
      </c>
      <c r="L893" t="s">
        <v>32</v>
      </c>
      <c r="M893" t="s">
        <v>32</v>
      </c>
      <c r="N893" t="s">
        <v>32</v>
      </c>
      <c r="O893" t="s">
        <v>32</v>
      </c>
      <c r="P893" t="s">
        <v>32</v>
      </c>
      <c r="Q893" t="s">
        <v>32</v>
      </c>
      <c r="R893" t="s">
        <v>32</v>
      </c>
      <c r="S893" t="s">
        <v>32</v>
      </c>
      <c r="T893" t="s">
        <v>32</v>
      </c>
      <c r="U893" t="s">
        <v>32</v>
      </c>
      <c r="V893" t="s">
        <v>32</v>
      </c>
      <c r="W893" t="s">
        <v>32</v>
      </c>
      <c r="X893" t="s">
        <v>32</v>
      </c>
      <c r="Y893" t="s">
        <v>32</v>
      </c>
      <c r="Z893" t="s">
        <v>32</v>
      </c>
      <c r="AA893" t="s">
        <v>32</v>
      </c>
      <c r="AB893" t="s">
        <v>32</v>
      </c>
      <c r="AC893" t="s">
        <v>32</v>
      </c>
      <c r="AD893" t="s">
        <v>32</v>
      </c>
      <c r="AE893" t="s">
        <v>32</v>
      </c>
    </row>
    <row r="894" spans="1:31" x14ac:dyDescent="0.2">
      <c r="A894">
        <v>892</v>
      </c>
      <c r="B894" t="s">
        <v>1798</v>
      </c>
      <c r="C894" t="s">
        <v>1799</v>
      </c>
      <c r="D894" t="s">
        <v>32</v>
      </c>
      <c r="E894" t="s">
        <v>32</v>
      </c>
      <c r="F894" t="s">
        <v>32</v>
      </c>
      <c r="G894" t="s">
        <v>32</v>
      </c>
      <c r="H894" t="s">
        <v>32</v>
      </c>
      <c r="I894" t="s">
        <v>32</v>
      </c>
      <c r="J894" t="s">
        <v>32</v>
      </c>
      <c r="K894" t="s">
        <v>32</v>
      </c>
      <c r="L894" t="s">
        <v>32</v>
      </c>
      <c r="M894" t="s">
        <v>32</v>
      </c>
      <c r="N894" t="s">
        <v>32</v>
      </c>
      <c r="O894" t="s">
        <v>32</v>
      </c>
      <c r="P894" t="s">
        <v>32</v>
      </c>
      <c r="Q894" t="s">
        <v>32</v>
      </c>
      <c r="R894" t="s">
        <v>32</v>
      </c>
      <c r="S894" t="s">
        <v>32</v>
      </c>
      <c r="T894" t="s">
        <v>32</v>
      </c>
      <c r="U894" t="s">
        <v>32</v>
      </c>
      <c r="V894" t="s">
        <v>32</v>
      </c>
      <c r="W894" t="s">
        <v>32</v>
      </c>
      <c r="X894" t="s">
        <v>32</v>
      </c>
      <c r="Y894" t="s">
        <v>32</v>
      </c>
      <c r="Z894" t="s">
        <v>32</v>
      </c>
      <c r="AA894" t="s">
        <v>32</v>
      </c>
      <c r="AB894" t="s">
        <v>32</v>
      </c>
      <c r="AC894" t="s">
        <v>32</v>
      </c>
      <c r="AD894" t="s">
        <v>32</v>
      </c>
      <c r="AE894" t="s">
        <v>32</v>
      </c>
    </row>
    <row r="895" spans="1:31" x14ac:dyDescent="0.2">
      <c r="A895">
        <v>893</v>
      </c>
      <c r="B895" t="s">
        <v>1800</v>
      </c>
      <c r="C895" t="s">
        <v>1801</v>
      </c>
      <c r="D895" t="s">
        <v>32</v>
      </c>
      <c r="E895" t="s">
        <v>32</v>
      </c>
      <c r="F895" t="s">
        <v>32</v>
      </c>
      <c r="G895" t="s">
        <v>32</v>
      </c>
      <c r="H895" t="s">
        <v>32</v>
      </c>
      <c r="I895" t="s">
        <v>32</v>
      </c>
      <c r="J895" t="s">
        <v>32</v>
      </c>
      <c r="K895" t="s">
        <v>32</v>
      </c>
      <c r="L895" t="s">
        <v>32</v>
      </c>
      <c r="M895" t="s">
        <v>32</v>
      </c>
      <c r="N895" t="s">
        <v>32</v>
      </c>
      <c r="O895" t="s">
        <v>32</v>
      </c>
      <c r="P895" t="s">
        <v>32</v>
      </c>
      <c r="Q895" t="s">
        <v>32</v>
      </c>
      <c r="R895" t="s">
        <v>32</v>
      </c>
      <c r="S895" t="s">
        <v>32</v>
      </c>
      <c r="T895" t="s">
        <v>32</v>
      </c>
      <c r="U895" t="s">
        <v>32</v>
      </c>
      <c r="V895" t="s">
        <v>32</v>
      </c>
      <c r="W895" t="s">
        <v>32</v>
      </c>
      <c r="X895" t="s">
        <v>32</v>
      </c>
      <c r="Y895" t="s">
        <v>32</v>
      </c>
      <c r="Z895" t="s">
        <v>32</v>
      </c>
      <c r="AA895" t="s">
        <v>32</v>
      </c>
      <c r="AB895" t="s">
        <v>32</v>
      </c>
      <c r="AC895" t="s">
        <v>32</v>
      </c>
      <c r="AD895" t="s">
        <v>32</v>
      </c>
      <c r="AE895" t="s">
        <v>32</v>
      </c>
    </row>
    <row r="896" spans="1:31" x14ac:dyDescent="0.2">
      <c r="A896">
        <v>894</v>
      </c>
      <c r="B896" t="s">
        <v>1802</v>
      </c>
      <c r="C896" t="s">
        <v>1803</v>
      </c>
      <c r="D896" t="s">
        <v>32</v>
      </c>
      <c r="E896" t="s">
        <v>32</v>
      </c>
      <c r="F896" t="s">
        <v>32</v>
      </c>
      <c r="G896" t="s">
        <v>32</v>
      </c>
      <c r="H896" t="s">
        <v>32</v>
      </c>
      <c r="I896" t="s">
        <v>32</v>
      </c>
      <c r="J896" t="s">
        <v>32</v>
      </c>
      <c r="K896" t="s">
        <v>32</v>
      </c>
      <c r="L896" t="s">
        <v>32</v>
      </c>
      <c r="M896" t="s">
        <v>32</v>
      </c>
      <c r="N896" t="s">
        <v>32</v>
      </c>
      <c r="O896" t="s">
        <v>32</v>
      </c>
      <c r="P896" t="s">
        <v>32</v>
      </c>
      <c r="Q896" t="s">
        <v>32</v>
      </c>
      <c r="R896" t="s">
        <v>32</v>
      </c>
      <c r="S896" t="s">
        <v>32</v>
      </c>
      <c r="T896" t="s">
        <v>32</v>
      </c>
      <c r="U896" t="s">
        <v>32</v>
      </c>
      <c r="V896" t="s">
        <v>32</v>
      </c>
      <c r="W896" t="s">
        <v>32</v>
      </c>
      <c r="X896" t="s">
        <v>32</v>
      </c>
      <c r="Y896" t="s">
        <v>32</v>
      </c>
      <c r="Z896" t="s">
        <v>32</v>
      </c>
      <c r="AA896" t="s">
        <v>32</v>
      </c>
      <c r="AB896" t="s">
        <v>32</v>
      </c>
      <c r="AC896" t="s">
        <v>32</v>
      </c>
      <c r="AD896" t="s">
        <v>32</v>
      </c>
      <c r="AE896" t="s">
        <v>32</v>
      </c>
    </row>
    <row r="897" spans="1:31" x14ac:dyDescent="0.2">
      <c r="A897">
        <v>895</v>
      </c>
      <c r="B897" t="s">
        <v>1804</v>
      </c>
      <c r="C897" t="s">
        <v>1805</v>
      </c>
      <c r="D897" t="s">
        <v>32</v>
      </c>
      <c r="E897" t="s">
        <v>32</v>
      </c>
      <c r="F897" t="s">
        <v>32</v>
      </c>
      <c r="G897" t="s">
        <v>32</v>
      </c>
      <c r="H897" t="s">
        <v>32</v>
      </c>
      <c r="I897" t="s">
        <v>32</v>
      </c>
      <c r="J897" t="s">
        <v>32</v>
      </c>
      <c r="K897" t="s">
        <v>32</v>
      </c>
      <c r="L897" t="s">
        <v>32</v>
      </c>
      <c r="M897" t="s">
        <v>32</v>
      </c>
      <c r="N897" t="s">
        <v>32</v>
      </c>
      <c r="O897" t="s">
        <v>32</v>
      </c>
      <c r="P897" t="s">
        <v>32</v>
      </c>
      <c r="Q897" t="s">
        <v>32</v>
      </c>
      <c r="R897" t="s">
        <v>32</v>
      </c>
      <c r="S897" t="s">
        <v>32</v>
      </c>
      <c r="T897" t="s">
        <v>32</v>
      </c>
      <c r="U897" t="s">
        <v>32</v>
      </c>
      <c r="V897" t="s">
        <v>32</v>
      </c>
      <c r="W897" t="s">
        <v>32</v>
      </c>
      <c r="X897" t="s">
        <v>32</v>
      </c>
      <c r="Y897" t="s">
        <v>32</v>
      </c>
      <c r="Z897" t="s">
        <v>32</v>
      </c>
      <c r="AA897" t="s">
        <v>32</v>
      </c>
      <c r="AB897" t="s">
        <v>32</v>
      </c>
      <c r="AC897" t="s">
        <v>32</v>
      </c>
      <c r="AD897" t="s">
        <v>32</v>
      </c>
      <c r="AE897" t="s">
        <v>32</v>
      </c>
    </row>
    <row r="898" spans="1:31" x14ac:dyDescent="0.2">
      <c r="A898">
        <v>896</v>
      </c>
      <c r="B898" t="s">
        <v>1806</v>
      </c>
      <c r="C898" t="s">
        <v>1807</v>
      </c>
      <c r="D898" t="s">
        <v>32</v>
      </c>
      <c r="E898" t="s">
        <v>32</v>
      </c>
      <c r="F898" t="s">
        <v>32</v>
      </c>
      <c r="G898" t="s">
        <v>32</v>
      </c>
      <c r="H898" t="s">
        <v>32</v>
      </c>
      <c r="I898" t="s">
        <v>32</v>
      </c>
      <c r="J898" t="s">
        <v>32</v>
      </c>
      <c r="K898" t="s">
        <v>32</v>
      </c>
      <c r="L898" t="s">
        <v>32</v>
      </c>
      <c r="M898" t="s">
        <v>32</v>
      </c>
      <c r="N898" t="s">
        <v>32</v>
      </c>
      <c r="O898" t="s">
        <v>32</v>
      </c>
      <c r="P898" t="s">
        <v>32</v>
      </c>
      <c r="Q898" t="s">
        <v>32</v>
      </c>
      <c r="R898" t="s">
        <v>32</v>
      </c>
      <c r="S898" t="s">
        <v>32</v>
      </c>
      <c r="T898" t="s">
        <v>32</v>
      </c>
      <c r="U898" t="s">
        <v>32</v>
      </c>
      <c r="V898" t="s">
        <v>32</v>
      </c>
      <c r="W898" t="s">
        <v>32</v>
      </c>
      <c r="X898" t="s">
        <v>32</v>
      </c>
      <c r="Y898" t="s">
        <v>32</v>
      </c>
      <c r="Z898" t="s">
        <v>32</v>
      </c>
      <c r="AA898" t="s">
        <v>32</v>
      </c>
      <c r="AB898" t="s">
        <v>32</v>
      </c>
      <c r="AC898" t="s">
        <v>32</v>
      </c>
      <c r="AD898" t="s">
        <v>32</v>
      </c>
      <c r="AE898" t="s">
        <v>32</v>
      </c>
    </row>
    <row r="899" spans="1:31" x14ac:dyDescent="0.2">
      <c r="A899">
        <v>897</v>
      </c>
      <c r="B899" t="s">
        <v>1808</v>
      </c>
      <c r="C899" t="s">
        <v>1809</v>
      </c>
      <c r="D899" t="s">
        <v>32</v>
      </c>
      <c r="E899" t="s">
        <v>32</v>
      </c>
      <c r="F899" t="s">
        <v>32</v>
      </c>
      <c r="G899" t="s">
        <v>32</v>
      </c>
      <c r="H899" t="s">
        <v>32</v>
      </c>
      <c r="I899" t="s">
        <v>32</v>
      </c>
      <c r="J899" t="s">
        <v>32</v>
      </c>
      <c r="K899" t="s">
        <v>32</v>
      </c>
      <c r="L899" t="s">
        <v>32</v>
      </c>
      <c r="M899" t="s">
        <v>32</v>
      </c>
      <c r="N899" t="s">
        <v>32</v>
      </c>
      <c r="O899" t="s">
        <v>32</v>
      </c>
      <c r="P899" t="s">
        <v>32</v>
      </c>
      <c r="Q899" t="s">
        <v>32</v>
      </c>
      <c r="R899" t="s">
        <v>32</v>
      </c>
      <c r="S899" t="s">
        <v>32</v>
      </c>
      <c r="T899" t="s">
        <v>32</v>
      </c>
      <c r="U899" t="s">
        <v>32</v>
      </c>
      <c r="V899" t="s">
        <v>32</v>
      </c>
      <c r="W899" t="s">
        <v>32</v>
      </c>
      <c r="X899" t="s">
        <v>32</v>
      </c>
      <c r="Y899" t="s">
        <v>32</v>
      </c>
      <c r="Z899" t="s">
        <v>32</v>
      </c>
      <c r="AA899" t="s">
        <v>32</v>
      </c>
      <c r="AB899" t="s">
        <v>32</v>
      </c>
      <c r="AC899" t="s">
        <v>32</v>
      </c>
      <c r="AD899" t="s">
        <v>32</v>
      </c>
      <c r="AE899" t="s">
        <v>32</v>
      </c>
    </row>
    <row r="900" spans="1:31" x14ac:dyDescent="0.2">
      <c r="A900">
        <v>898</v>
      </c>
      <c r="B900" t="s">
        <v>1810</v>
      </c>
      <c r="C900" t="s">
        <v>1811</v>
      </c>
      <c r="D900" t="s">
        <v>32</v>
      </c>
      <c r="E900" t="s">
        <v>32</v>
      </c>
      <c r="F900" t="s">
        <v>32</v>
      </c>
      <c r="G900" t="s">
        <v>32</v>
      </c>
      <c r="H900" t="s">
        <v>32</v>
      </c>
      <c r="I900" t="s">
        <v>32</v>
      </c>
      <c r="J900" t="s">
        <v>32</v>
      </c>
      <c r="K900" t="s">
        <v>32</v>
      </c>
      <c r="L900" t="s">
        <v>32</v>
      </c>
      <c r="M900" t="s">
        <v>32</v>
      </c>
      <c r="N900" t="s">
        <v>32</v>
      </c>
      <c r="O900" t="s">
        <v>32</v>
      </c>
      <c r="P900" t="s">
        <v>32</v>
      </c>
      <c r="Q900" t="s">
        <v>32</v>
      </c>
      <c r="R900" t="s">
        <v>32</v>
      </c>
      <c r="S900" t="s">
        <v>32</v>
      </c>
      <c r="T900" t="s">
        <v>32</v>
      </c>
      <c r="U900" t="s">
        <v>32</v>
      </c>
      <c r="V900" t="s">
        <v>32</v>
      </c>
      <c r="W900" t="s">
        <v>32</v>
      </c>
      <c r="X900" t="s">
        <v>32</v>
      </c>
      <c r="Y900" t="s">
        <v>32</v>
      </c>
      <c r="Z900" t="s">
        <v>32</v>
      </c>
      <c r="AA900" t="s">
        <v>32</v>
      </c>
      <c r="AB900" t="s">
        <v>32</v>
      </c>
      <c r="AC900" t="s">
        <v>32</v>
      </c>
      <c r="AD900" t="s">
        <v>32</v>
      </c>
      <c r="AE900" t="s">
        <v>32</v>
      </c>
    </row>
    <row r="901" spans="1:31" x14ac:dyDescent="0.2">
      <c r="A901">
        <v>899</v>
      </c>
      <c r="B901" t="s">
        <v>1812</v>
      </c>
      <c r="C901" t="s">
        <v>1813</v>
      </c>
      <c r="D901" t="s">
        <v>32</v>
      </c>
      <c r="E901" t="s">
        <v>32</v>
      </c>
      <c r="F901" t="s">
        <v>32</v>
      </c>
      <c r="G901" t="s">
        <v>32</v>
      </c>
      <c r="H901" t="s">
        <v>32</v>
      </c>
      <c r="I901" t="s">
        <v>32</v>
      </c>
      <c r="J901" t="s">
        <v>32</v>
      </c>
      <c r="K901" t="s">
        <v>32</v>
      </c>
      <c r="L901" t="s">
        <v>32</v>
      </c>
      <c r="M901" t="s">
        <v>32</v>
      </c>
      <c r="N901" t="s">
        <v>32</v>
      </c>
      <c r="O901" t="s">
        <v>32</v>
      </c>
      <c r="P901" t="s">
        <v>32</v>
      </c>
      <c r="Q901" t="s">
        <v>32</v>
      </c>
      <c r="R901" t="s">
        <v>32</v>
      </c>
      <c r="S901" t="s">
        <v>32</v>
      </c>
      <c r="T901" t="s">
        <v>32</v>
      </c>
      <c r="U901" t="s">
        <v>32</v>
      </c>
      <c r="V901" t="s">
        <v>32</v>
      </c>
      <c r="W901" t="s">
        <v>32</v>
      </c>
      <c r="X901" t="s">
        <v>32</v>
      </c>
      <c r="Y901" t="s">
        <v>32</v>
      </c>
      <c r="Z901" t="s">
        <v>32</v>
      </c>
      <c r="AA901" t="s">
        <v>32</v>
      </c>
      <c r="AB901" t="s">
        <v>32</v>
      </c>
      <c r="AC901" t="s">
        <v>32</v>
      </c>
      <c r="AD901" t="s">
        <v>32</v>
      </c>
      <c r="AE901" t="s">
        <v>32</v>
      </c>
    </row>
    <row r="902" spans="1:31" x14ac:dyDescent="0.2">
      <c r="A902">
        <v>900</v>
      </c>
      <c r="B902" t="s">
        <v>1814</v>
      </c>
      <c r="C902" t="s">
        <v>1815</v>
      </c>
      <c r="D902" t="s">
        <v>32</v>
      </c>
      <c r="E902" t="s">
        <v>39</v>
      </c>
      <c r="F902" t="s">
        <v>32</v>
      </c>
      <c r="G902" t="s">
        <v>32</v>
      </c>
      <c r="H902" t="s">
        <v>32</v>
      </c>
      <c r="I902" t="s">
        <v>32</v>
      </c>
      <c r="J902" t="s">
        <v>32</v>
      </c>
      <c r="K902" t="s">
        <v>32</v>
      </c>
      <c r="L902" t="s">
        <v>32</v>
      </c>
      <c r="M902" t="s">
        <v>39</v>
      </c>
      <c r="N902" t="s">
        <v>39</v>
      </c>
      <c r="O902" t="s">
        <v>32</v>
      </c>
      <c r="P902" t="s">
        <v>39</v>
      </c>
      <c r="Q902" t="s">
        <v>32</v>
      </c>
      <c r="R902" t="s">
        <v>39</v>
      </c>
      <c r="S902" t="s">
        <v>39</v>
      </c>
      <c r="T902" t="s">
        <v>39</v>
      </c>
      <c r="U902" t="s">
        <v>32</v>
      </c>
      <c r="V902" t="s">
        <v>39</v>
      </c>
      <c r="W902" t="s">
        <v>32</v>
      </c>
      <c r="X902" t="s">
        <v>32</v>
      </c>
      <c r="Y902" t="s">
        <v>32</v>
      </c>
      <c r="Z902" t="s">
        <v>32</v>
      </c>
      <c r="AA902" t="s">
        <v>39</v>
      </c>
      <c r="AB902" t="s">
        <v>39</v>
      </c>
      <c r="AC902" t="s">
        <v>32</v>
      </c>
      <c r="AD902" t="s">
        <v>32</v>
      </c>
      <c r="AE902" t="s">
        <v>32</v>
      </c>
    </row>
    <row r="903" spans="1:31" x14ac:dyDescent="0.2">
      <c r="A903">
        <v>901</v>
      </c>
      <c r="B903" t="s">
        <v>1816</v>
      </c>
      <c r="C903" t="s">
        <v>1817</v>
      </c>
      <c r="D903" t="s">
        <v>32</v>
      </c>
      <c r="E903" t="s">
        <v>32</v>
      </c>
      <c r="F903" t="s">
        <v>32</v>
      </c>
      <c r="G903" t="s">
        <v>32</v>
      </c>
      <c r="H903" t="s">
        <v>32</v>
      </c>
      <c r="I903" t="s">
        <v>32</v>
      </c>
      <c r="J903" t="s">
        <v>32</v>
      </c>
      <c r="K903" t="s">
        <v>32</v>
      </c>
      <c r="L903" t="s">
        <v>32</v>
      </c>
      <c r="M903" t="s">
        <v>32</v>
      </c>
      <c r="N903" t="s">
        <v>32</v>
      </c>
      <c r="O903" t="s">
        <v>32</v>
      </c>
      <c r="P903" t="s">
        <v>32</v>
      </c>
      <c r="Q903" t="s">
        <v>32</v>
      </c>
      <c r="R903" t="s">
        <v>32</v>
      </c>
      <c r="S903" t="s">
        <v>32</v>
      </c>
      <c r="T903" t="s">
        <v>32</v>
      </c>
      <c r="U903" t="s">
        <v>32</v>
      </c>
      <c r="V903" t="s">
        <v>32</v>
      </c>
      <c r="W903" t="s">
        <v>32</v>
      </c>
      <c r="X903" t="s">
        <v>32</v>
      </c>
      <c r="Y903" t="s">
        <v>32</v>
      </c>
      <c r="Z903" t="s">
        <v>32</v>
      </c>
      <c r="AA903" t="s">
        <v>32</v>
      </c>
      <c r="AB903" t="s">
        <v>32</v>
      </c>
      <c r="AC903" t="s">
        <v>32</v>
      </c>
      <c r="AD903" t="s">
        <v>32</v>
      </c>
      <c r="AE903" t="s">
        <v>32</v>
      </c>
    </row>
    <row r="904" spans="1:31" x14ac:dyDescent="0.2">
      <c r="A904">
        <v>902</v>
      </c>
      <c r="B904" t="s">
        <v>1818</v>
      </c>
      <c r="C904" t="s">
        <v>1819</v>
      </c>
      <c r="D904" t="s">
        <v>39</v>
      </c>
      <c r="E904" t="s">
        <v>32</v>
      </c>
      <c r="F904" t="s">
        <v>32</v>
      </c>
      <c r="G904" t="s">
        <v>39</v>
      </c>
      <c r="H904" t="s">
        <v>32</v>
      </c>
      <c r="I904" t="s">
        <v>32</v>
      </c>
      <c r="J904" t="s">
        <v>32</v>
      </c>
      <c r="K904" t="s">
        <v>32</v>
      </c>
      <c r="L904" t="s">
        <v>39</v>
      </c>
      <c r="M904" t="s">
        <v>39</v>
      </c>
      <c r="N904" t="s">
        <v>32</v>
      </c>
      <c r="O904" t="s">
        <v>32</v>
      </c>
      <c r="P904" t="s">
        <v>32</v>
      </c>
      <c r="Q904" t="s">
        <v>32</v>
      </c>
      <c r="R904" t="s">
        <v>32</v>
      </c>
      <c r="S904" t="s">
        <v>39</v>
      </c>
      <c r="T904" t="s">
        <v>32</v>
      </c>
      <c r="U904" t="s">
        <v>32</v>
      </c>
      <c r="V904" t="s">
        <v>32</v>
      </c>
      <c r="W904" t="s">
        <v>32</v>
      </c>
      <c r="X904" t="s">
        <v>32</v>
      </c>
      <c r="Y904" t="s">
        <v>39</v>
      </c>
      <c r="Z904" t="s">
        <v>32</v>
      </c>
      <c r="AA904" t="s">
        <v>39</v>
      </c>
      <c r="AB904" t="s">
        <v>32</v>
      </c>
      <c r="AC904" t="s">
        <v>39</v>
      </c>
      <c r="AD904" t="s">
        <v>32</v>
      </c>
      <c r="AE904" t="s">
        <v>32</v>
      </c>
    </row>
    <row r="905" spans="1:31" x14ac:dyDescent="0.2">
      <c r="A905">
        <v>903</v>
      </c>
      <c r="B905" t="s">
        <v>1820</v>
      </c>
      <c r="C905" t="s">
        <v>1821</v>
      </c>
      <c r="D905" t="s">
        <v>32</v>
      </c>
      <c r="E905" t="s">
        <v>32</v>
      </c>
      <c r="F905" t="s">
        <v>32</v>
      </c>
      <c r="G905" t="s">
        <v>32</v>
      </c>
      <c r="H905" t="s">
        <v>32</v>
      </c>
      <c r="I905" t="s">
        <v>32</v>
      </c>
      <c r="J905" t="s">
        <v>32</v>
      </c>
      <c r="K905" t="s">
        <v>32</v>
      </c>
      <c r="L905" t="s">
        <v>32</v>
      </c>
      <c r="M905" t="s">
        <v>32</v>
      </c>
      <c r="N905" t="s">
        <v>32</v>
      </c>
      <c r="O905" t="s">
        <v>32</v>
      </c>
      <c r="P905" t="s">
        <v>32</v>
      </c>
      <c r="Q905" t="s">
        <v>32</v>
      </c>
      <c r="R905" t="s">
        <v>32</v>
      </c>
      <c r="S905" t="s">
        <v>32</v>
      </c>
      <c r="T905" t="s">
        <v>32</v>
      </c>
      <c r="U905" t="s">
        <v>32</v>
      </c>
      <c r="V905" t="s">
        <v>32</v>
      </c>
      <c r="W905" t="s">
        <v>32</v>
      </c>
      <c r="X905" t="s">
        <v>32</v>
      </c>
      <c r="Y905" t="s">
        <v>32</v>
      </c>
      <c r="Z905" t="s">
        <v>32</v>
      </c>
      <c r="AA905" t="s">
        <v>32</v>
      </c>
      <c r="AB905" t="s">
        <v>32</v>
      </c>
      <c r="AC905" t="s">
        <v>32</v>
      </c>
      <c r="AD905" t="s">
        <v>32</v>
      </c>
      <c r="AE905" t="s">
        <v>32</v>
      </c>
    </row>
    <row r="906" spans="1:31" x14ac:dyDescent="0.2">
      <c r="A906">
        <v>904</v>
      </c>
      <c r="B906" t="s">
        <v>1822</v>
      </c>
      <c r="C906" t="s">
        <v>1823</v>
      </c>
      <c r="D906" t="s">
        <v>32</v>
      </c>
      <c r="E906" t="s">
        <v>32</v>
      </c>
      <c r="F906" t="s">
        <v>32</v>
      </c>
      <c r="G906" t="s">
        <v>32</v>
      </c>
      <c r="H906" t="s">
        <v>32</v>
      </c>
      <c r="I906" t="s">
        <v>32</v>
      </c>
      <c r="J906" t="s">
        <v>32</v>
      </c>
      <c r="K906" t="s">
        <v>32</v>
      </c>
      <c r="L906" t="s">
        <v>32</v>
      </c>
      <c r="M906" t="s">
        <v>32</v>
      </c>
      <c r="N906" t="s">
        <v>32</v>
      </c>
      <c r="O906" t="s">
        <v>32</v>
      </c>
      <c r="P906" t="s">
        <v>32</v>
      </c>
      <c r="Q906" t="s">
        <v>32</v>
      </c>
      <c r="R906" t="s">
        <v>32</v>
      </c>
      <c r="S906" t="s">
        <v>32</v>
      </c>
      <c r="T906" t="s">
        <v>32</v>
      </c>
      <c r="U906" t="s">
        <v>32</v>
      </c>
      <c r="V906" t="s">
        <v>32</v>
      </c>
      <c r="W906" t="s">
        <v>32</v>
      </c>
      <c r="X906" t="s">
        <v>32</v>
      </c>
      <c r="Y906" t="s">
        <v>32</v>
      </c>
      <c r="Z906" t="s">
        <v>32</v>
      </c>
      <c r="AA906" t="s">
        <v>32</v>
      </c>
      <c r="AB906" t="s">
        <v>32</v>
      </c>
      <c r="AC906" t="s">
        <v>32</v>
      </c>
      <c r="AD906" t="s">
        <v>32</v>
      </c>
      <c r="AE906" t="s">
        <v>32</v>
      </c>
    </row>
    <row r="907" spans="1:31" x14ac:dyDescent="0.2">
      <c r="A907">
        <v>905</v>
      </c>
      <c r="B907" t="s">
        <v>1824</v>
      </c>
      <c r="C907" t="s">
        <v>1825</v>
      </c>
      <c r="D907" t="s">
        <v>39</v>
      </c>
      <c r="E907" t="s">
        <v>39</v>
      </c>
      <c r="F907" t="s">
        <v>32</v>
      </c>
      <c r="G907" t="s">
        <v>39</v>
      </c>
      <c r="H907" t="s">
        <v>32</v>
      </c>
      <c r="I907" t="s">
        <v>32</v>
      </c>
      <c r="J907" t="s">
        <v>32</v>
      </c>
      <c r="K907" t="s">
        <v>32</v>
      </c>
      <c r="L907" t="s">
        <v>39</v>
      </c>
      <c r="M907" t="s">
        <v>39</v>
      </c>
      <c r="N907" t="s">
        <v>32</v>
      </c>
      <c r="O907" t="s">
        <v>32</v>
      </c>
      <c r="P907" t="s">
        <v>32</v>
      </c>
      <c r="Q907" t="s">
        <v>32</v>
      </c>
      <c r="R907" t="s">
        <v>32</v>
      </c>
      <c r="S907" t="s">
        <v>39</v>
      </c>
      <c r="T907" t="s">
        <v>32</v>
      </c>
      <c r="U907" t="s">
        <v>32</v>
      </c>
      <c r="V907" t="s">
        <v>39</v>
      </c>
      <c r="W907" t="s">
        <v>32</v>
      </c>
      <c r="X907" t="s">
        <v>32</v>
      </c>
      <c r="Y907" t="s">
        <v>39</v>
      </c>
      <c r="Z907" t="s">
        <v>32</v>
      </c>
      <c r="AA907" t="s">
        <v>39</v>
      </c>
      <c r="AB907" t="s">
        <v>32</v>
      </c>
      <c r="AC907" t="s">
        <v>39</v>
      </c>
      <c r="AD907" t="s">
        <v>39</v>
      </c>
      <c r="AE907" t="s">
        <v>32</v>
      </c>
    </row>
    <row r="908" spans="1:31" x14ac:dyDescent="0.2">
      <c r="A908">
        <v>906</v>
      </c>
      <c r="B908" t="s">
        <v>1826</v>
      </c>
      <c r="C908" t="s">
        <v>1827</v>
      </c>
      <c r="D908" t="s">
        <v>64</v>
      </c>
      <c r="E908" t="s">
        <v>64</v>
      </c>
      <c r="F908" t="s">
        <v>64</v>
      </c>
      <c r="G908" t="s">
        <v>64</v>
      </c>
      <c r="H908" t="s">
        <v>64</v>
      </c>
      <c r="I908" t="s">
        <v>64</v>
      </c>
      <c r="J908" t="s">
        <v>64</v>
      </c>
      <c r="K908" t="s">
        <v>64</v>
      </c>
      <c r="L908" t="s">
        <v>64</v>
      </c>
      <c r="M908" t="s">
        <v>64</v>
      </c>
      <c r="N908" t="s">
        <v>64</v>
      </c>
      <c r="O908" t="s">
        <v>64</v>
      </c>
      <c r="P908" t="s">
        <v>64</v>
      </c>
      <c r="Q908" t="s">
        <v>64</v>
      </c>
      <c r="R908" t="s">
        <v>64</v>
      </c>
      <c r="S908" t="s">
        <v>64</v>
      </c>
      <c r="T908" t="s">
        <v>64</v>
      </c>
      <c r="U908" t="s">
        <v>64</v>
      </c>
      <c r="V908" t="s">
        <v>64</v>
      </c>
      <c r="W908" t="s">
        <v>64</v>
      </c>
      <c r="X908" t="s">
        <v>64</v>
      </c>
      <c r="Y908" t="s">
        <v>64</v>
      </c>
      <c r="Z908" t="s">
        <v>64</v>
      </c>
      <c r="AA908" t="s">
        <v>64</v>
      </c>
      <c r="AB908" t="s">
        <v>64</v>
      </c>
      <c r="AC908" t="s">
        <v>64</v>
      </c>
      <c r="AD908" t="s">
        <v>64</v>
      </c>
      <c r="AE908" t="s">
        <v>64</v>
      </c>
    </row>
    <row r="909" spans="1:31" x14ac:dyDescent="0.2">
      <c r="A909">
        <v>907</v>
      </c>
      <c r="B909" t="s">
        <v>1828</v>
      </c>
      <c r="C909" t="s">
        <v>1829</v>
      </c>
      <c r="D909" t="s">
        <v>32</v>
      </c>
      <c r="E909" t="s">
        <v>32</v>
      </c>
      <c r="F909" t="s">
        <v>32</v>
      </c>
      <c r="G909" t="s">
        <v>32</v>
      </c>
      <c r="H909" t="s">
        <v>32</v>
      </c>
      <c r="I909" t="s">
        <v>32</v>
      </c>
      <c r="J909" t="s">
        <v>32</v>
      </c>
      <c r="K909" t="s">
        <v>32</v>
      </c>
      <c r="L909" t="s">
        <v>32</v>
      </c>
      <c r="M909" t="s">
        <v>32</v>
      </c>
      <c r="N909" t="s">
        <v>32</v>
      </c>
      <c r="O909" t="s">
        <v>32</v>
      </c>
      <c r="P909" t="s">
        <v>32</v>
      </c>
      <c r="Q909" t="s">
        <v>32</v>
      </c>
      <c r="R909" t="s">
        <v>32</v>
      </c>
      <c r="S909" t="s">
        <v>32</v>
      </c>
      <c r="T909" t="s">
        <v>32</v>
      </c>
      <c r="U909" t="s">
        <v>32</v>
      </c>
      <c r="V909" t="s">
        <v>32</v>
      </c>
      <c r="W909" t="s">
        <v>32</v>
      </c>
      <c r="X909" t="s">
        <v>32</v>
      </c>
      <c r="Y909" t="s">
        <v>32</v>
      </c>
      <c r="Z909" t="s">
        <v>32</v>
      </c>
      <c r="AA909" t="s">
        <v>32</v>
      </c>
      <c r="AB909" t="s">
        <v>32</v>
      </c>
      <c r="AC909" t="s">
        <v>32</v>
      </c>
      <c r="AD909" t="s">
        <v>32</v>
      </c>
      <c r="AE909" t="s">
        <v>32</v>
      </c>
    </row>
    <row r="910" spans="1:31" x14ac:dyDescent="0.2">
      <c r="A910">
        <v>908</v>
      </c>
      <c r="B910" t="s">
        <v>1830</v>
      </c>
      <c r="C910" t="s">
        <v>1831</v>
      </c>
      <c r="D910" t="s">
        <v>32</v>
      </c>
      <c r="E910" t="s">
        <v>32</v>
      </c>
      <c r="F910" t="s">
        <v>32</v>
      </c>
      <c r="G910" t="s">
        <v>32</v>
      </c>
      <c r="H910" t="s">
        <v>32</v>
      </c>
      <c r="I910" t="s">
        <v>32</v>
      </c>
      <c r="J910" t="s">
        <v>32</v>
      </c>
      <c r="K910" t="s">
        <v>32</v>
      </c>
      <c r="L910" t="s">
        <v>32</v>
      </c>
      <c r="M910" t="s">
        <v>32</v>
      </c>
      <c r="N910" t="s">
        <v>32</v>
      </c>
      <c r="O910" t="s">
        <v>32</v>
      </c>
      <c r="P910" t="s">
        <v>32</v>
      </c>
      <c r="Q910" t="s">
        <v>32</v>
      </c>
      <c r="R910" t="s">
        <v>32</v>
      </c>
      <c r="S910" t="s">
        <v>32</v>
      </c>
      <c r="T910" t="s">
        <v>32</v>
      </c>
      <c r="U910" t="s">
        <v>32</v>
      </c>
      <c r="V910" t="s">
        <v>32</v>
      </c>
      <c r="W910" t="s">
        <v>32</v>
      </c>
      <c r="X910" t="s">
        <v>32</v>
      </c>
      <c r="Y910" t="s">
        <v>32</v>
      </c>
      <c r="Z910" t="s">
        <v>32</v>
      </c>
      <c r="AA910" t="s">
        <v>32</v>
      </c>
      <c r="AB910" t="s">
        <v>32</v>
      </c>
      <c r="AC910" t="s">
        <v>32</v>
      </c>
      <c r="AD910" t="s">
        <v>32</v>
      </c>
      <c r="AE910" t="s">
        <v>32</v>
      </c>
    </row>
    <row r="911" spans="1:31" x14ac:dyDescent="0.2">
      <c r="A911">
        <v>909</v>
      </c>
      <c r="B911" t="s">
        <v>1832</v>
      </c>
      <c r="C911" t="s">
        <v>1833</v>
      </c>
      <c r="D911" t="s">
        <v>32</v>
      </c>
      <c r="E911" t="s">
        <v>32</v>
      </c>
      <c r="F911" t="s">
        <v>64</v>
      </c>
      <c r="G911" t="s">
        <v>32</v>
      </c>
      <c r="H911" t="s">
        <v>32</v>
      </c>
      <c r="I911" t="s">
        <v>32</v>
      </c>
      <c r="J911" t="s">
        <v>64</v>
      </c>
      <c r="K911" t="s">
        <v>64</v>
      </c>
      <c r="L911" t="s">
        <v>32</v>
      </c>
      <c r="M911" t="s">
        <v>32</v>
      </c>
      <c r="N911" t="s">
        <v>32</v>
      </c>
      <c r="O911" t="s">
        <v>64</v>
      </c>
      <c r="P911" t="s">
        <v>32</v>
      </c>
      <c r="Q911" t="s">
        <v>32</v>
      </c>
      <c r="R911" t="s">
        <v>32</v>
      </c>
      <c r="S911" t="s">
        <v>64</v>
      </c>
      <c r="T911" t="s">
        <v>32</v>
      </c>
      <c r="U911" t="s">
        <v>64</v>
      </c>
      <c r="V911" t="s">
        <v>32</v>
      </c>
      <c r="W911" t="s">
        <v>32</v>
      </c>
      <c r="X911" t="s">
        <v>64</v>
      </c>
      <c r="Y911" t="s">
        <v>32</v>
      </c>
      <c r="Z911" t="s">
        <v>64</v>
      </c>
      <c r="AA911" t="s">
        <v>32</v>
      </c>
      <c r="AB911" t="s">
        <v>32</v>
      </c>
      <c r="AC911" t="s">
        <v>32</v>
      </c>
      <c r="AD911" t="s">
        <v>32</v>
      </c>
      <c r="AE911" t="s">
        <v>64</v>
      </c>
    </row>
    <row r="912" spans="1:31" x14ac:dyDescent="0.2">
      <c r="A912">
        <v>910</v>
      </c>
      <c r="B912" t="s">
        <v>1834</v>
      </c>
      <c r="C912" t="s">
        <v>1835</v>
      </c>
      <c r="D912" t="s">
        <v>39</v>
      </c>
      <c r="E912" t="s">
        <v>32</v>
      </c>
      <c r="F912" t="s">
        <v>32</v>
      </c>
      <c r="G912" t="s">
        <v>32</v>
      </c>
      <c r="H912" t="s">
        <v>32</v>
      </c>
      <c r="I912" t="s">
        <v>32</v>
      </c>
      <c r="J912" t="s">
        <v>32</v>
      </c>
      <c r="K912" t="s">
        <v>32</v>
      </c>
      <c r="L912" t="s">
        <v>32</v>
      </c>
      <c r="M912" t="s">
        <v>32</v>
      </c>
      <c r="N912" t="s">
        <v>32</v>
      </c>
      <c r="O912" t="s">
        <v>32</v>
      </c>
      <c r="P912" t="s">
        <v>32</v>
      </c>
      <c r="Q912" t="s">
        <v>39</v>
      </c>
      <c r="R912" t="s">
        <v>32</v>
      </c>
      <c r="S912" t="s">
        <v>32</v>
      </c>
      <c r="T912" t="s">
        <v>32</v>
      </c>
      <c r="U912" t="s">
        <v>32</v>
      </c>
      <c r="V912" t="s">
        <v>32</v>
      </c>
      <c r="W912" t="s">
        <v>39</v>
      </c>
      <c r="X912" t="s">
        <v>32</v>
      </c>
      <c r="Y912" t="s">
        <v>32</v>
      </c>
      <c r="Z912" t="s">
        <v>32</v>
      </c>
      <c r="AA912" t="s">
        <v>32</v>
      </c>
      <c r="AB912" t="s">
        <v>32</v>
      </c>
      <c r="AC912" t="s">
        <v>32</v>
      </c>
      <c r="AD912" t="s">
        <v>32</v>
      </c>
      <c r="AE912" t="s">
        <v>32</v>
      </c>
    </row>
    <row r="913" spans="1:31" x14ac:dyDescent="0.2">
      <c r="A913">
        <v>911</v>
      </c>
      <c r="B913" t="s">
        <v>1836</v>
      </c>
      <c r="C913" t="s">
        <v>1837</v>
      </c>
      <c r="D913" t="s">
        <v>32</v>
      </c>
      <c r="E913" t="s">
        <v>32</v>
      </c>
      <c r="F913" t="s">
        <v>32</v>
      </c>
      <c r="G913" t="s">
        <v>32</v>
      </c>
      <c r="H913" t="s">
        <v>32</v>
      </c>
      <c r="I913" t="s">
        <v>32</v>
      </c>
      <c r="J913" t="s">
        <v>32</v>
      </c>
      <c r="K913" t="s">
        <v>32</v>
      </c>
      <c r="L913" t="s">
        <v>32</v>
      </c>
      <c r="M913" t="s">
        <v>32</v>
      </c>
      <c r="N913" t="s">
        <v>32</v>
      </c>
      <c r="O913" t="s">
        <v>32</v>
      </c>
      <c r="P913" t="s">
        <v>32</v>
      </c>
      <c r="Q913" t="s">
        <v>32</v>
      </c>
      <c r="R913" t="s">
        <v>32</v>
      </c>
      <c r="S913" t="s">
        <v>32</v>
      </c>
      <c r="T913" t="s">
        <v>32</v>
      </c>
      <c r="U913" t="s">
        <v>32</v>
      </c>
      <c r="V913" t="s">
        <v>32</v>
      </c>
      <c r="W913" t="s">
        <v>32</v>
      </c>
      <c r="X913" t="s">
        <v>32</v>
      </c>
      <c r="Y913" t="s">
        <v>32</v>
      </c>
      <c r="Z913" t="s">
        <v>32</v>
      </c>
      <c r="AA913" t="s">
        <v>32</v>
      </c>
      <c r="AB913" t="s">
        <v>32</v>
      </c>
      <c r="AC913" t="s">
        <v>32</v>
      </c>
      <c r="AD913" t="s">
        <v>32</v>
      </c>
      <c r="AE913" t="s">
        <v>32</v>
      </c>
    </row>
    <row r="914" spans="1:31" x14ac:dyDescent="0.2">
      <c r="A914">
        <v>912</v>
      </c>
      <c r="B914" t="s">
        <v>1838</v>
      </c>
      <c r="C914" t="s">
        <v>1839</v>
      </c>
      <c r="D914" t="s">
        <v>32</v>
      </c>
      <c r="E914" t="s">
        <v>32</v>
      </c>
      <c r="F914" t="s">
        <v>32</v>
      </c>
      <c r="G914" t="s">
        <v>32</v>
      </c>
      <c r="H914" t="s">
        <v>32</v>
      </c>
      <c r="I914" t="s">
        <v>32</v>
      </c>
      <c r="J914" t="s">
        <v>32</v>
      </c>
      <c r="K914" t="s">
        <v>32</v>
      </c>
      <c r="L914" t="s">
        <v>32</v>
      </c>
      <c r="M914" t="s">
        <v>32</v>
      </c>
      <c r="N914" t="s">
        <v>32</v>
      </c>
      <c r="O914" t="s">
        <v>32</v>
      </c>
      <c r="P914" t="s">
        <v>32</v>
      </c>
      <c r="Q914" t="s">
        <v>32</v>
      </c>
      <c r="R914" t="s">
        <v>32</v>
      </c>
      <c r="S914" t="s">
        <v>32</v>
      </c>
      <c r="T914" t="s">
        <v>32</v>
      </c>
      <c r="U914" t="s">
        <v>32</v>
      </c>
      <c r="V914" t="s">
        <v>32</v>
      </c>
      <c r="W914" t="s">
        <v>32</v>
      </c>
      <c r="X914" t="s">
        <v>32</v>
      </c>
      <c r="Y914" t="s">
        <v>32</v>
      </c>
      <c r="Z914" t="s">
        <v>32</v>
      </c>
      <c r="AA914" t="s">
        <v>32</v>
      </c>
      <c r="AB914" t="s">
        <v>32</v>
      </c>
      <c r="AC914" t="s">
        <v>32</v>
      </c>
      <c r="AD914" t="s">
        <v>32</v>
      </c>
      <c r="AE914" t="s">
        <v>32</v>
      </c>
    </row>
    <row r="915" spans="1:31" x14ac:dyDescent="0.2">
      <c r="A915">
        <v>913</v>
      </c>
      <c r="B915" t="s">
        <v>1840</v>
      </c>
      <c r="C915" t="s">
        <v>1841</v>
      </c>
      <c r="D915" t="s">
        <v>32</v>
      </c>
      <c r="E915" t="s">
        <v>32</v>
      </c>
      <c r="F915" t="s">
        <v>32</v>
      </c>
      <c r="G915" t="s">
        <v>39</v>
      </c>
      <c r="H915" t="s">
        <v>32</v>
      </c>
      <c r="I915" t="s">
        <v>32</v>
      </c>
      <c r="J915" t="s">
        <v>32</v>
      </c>
      <c r="K915" t="s">
        <v>32</v>
      </c>
      <c r="L915" t="s">
        <v>32</v>
      </c>
      <c r="M915" t="s">
        <v>32</v>
      </c>
      <c r="N915" t="s">
        <v>32</v>
      </c>
      <c r="O915" t="s">
        <v>32</v>
      </c>
      <c r="P915" t="s">
        <v>32</v>
      </c>
      <c r="Q915" t="s">
        <v>32</v>
      </c>
      <c r="R915" t="s">
        <v>32</v>
      </c>
      <c r="S915" t="s">
        <v>32</v>
      </c>
      <c r="T915" t="s">
        <v>32</v>
      </c>
      <c r="U915" t="s">
        <v>32</v>
      </c>
      <c r="V915" t="s">
        <v>32</v>
      </c>
      <c r="W915" t="s">
        <v>32</v>
      </c>
      <c r="X915" t="s">
        <v>32</v>
      </c>
      <c r="Y915" t="s">
        <v>39</v>
      </c>
      <c r="Z915" t="s">
        <v>32</v>
      </c>
      <c r="AA915" t="s">
        <v>32</v>
      </c>
      <c r="AB915" t="s">
        <v>32</v>
      </c>
      <c r="AC915" t="s">
        <v>32</v>
      </c>
      <c r="AD915" t="s">
        <v>32</v>
      </c>
      <c r="AE915" t="s">
        <v>32</v>
      </c>
    </row>
    <row r="916" spans="1:31" x14ac:dyDescent="0.2">
      <c r="A916">
        <v>914</v>
      </c>
      <c r="B916" t="s">
        <v>1842</v>
      </c>
      <c r="C916" t="s">
        <v>1843</v>
      </c>
      <c r="D916" t="s">
        <v>32</v>
      </c>
      <c r="E916" t="s">
        <v>32</v>
      </c>
      <c r="F916" t="s">
        <v>32</v>
      </c>
      <c r="G916" t="s">
        <v>32</v>
      </c>
      <c r="H916" t="s">
        <v>32</v>
      </c>
      <c r="I916" t="s">
        <v>32</v>
      </c>
      <c r="J916" t="s">
        <v>32</v>
      </c>
      <c r="K916" t="s">
        <v>32</v>
      </c>
      <c r="L916" t="s">
        <v>32</v>
      </c>
      <c r="M916" t="s">
        <v>32</v>
      </c>
      <c r="N916" t="s">
        <v>32</v>
      </c>
      <c r="O916" t="s">
        <v>32</v>
      </c>
      <c r="P916" t="s">
        <v>32</v>
      </c>
      <c r="Q916" t="s">
        <v>32</v>
      </c>
      <c r="R916" t="s">
        <v>32</v>
      </c>
      <c r="S916" t="s">
        <v>32</v>
      </c>
      <c r="T916" t="s">
        <v>32</v>
      </c>
      <c r="U916" t="s">
        <v>32</v>
      </c>
      <c r="V916" t="s">
        <v>32</v>
      </c>
      <c r="W916" t="s">
        <v>32</v>
      </c>
      <c r="X916" t="s">
        <v>32</v>
      </c>
      <c r="Y916" t="s">
        <v>32</v>
      </c>
      <c r="Z916" t="s">
        <v>32</v>
      </c>
      <c r="AA916" t="s">
        <v>32</v>
      </c>
      <c r="AB916" t="s">
        <v>32</v>
      </c>
      <c r="AC916" t="s">
        <v>32</v>
      </c>
      <c r="AD916" t="s">
        <v>32</v>
      </c>
      <c r="AE916" t="s">
        <v>32</v>
      </c>
    </row>
    <row r="917" spans="1:31" x14ac:dyDescent="0.2">
      <c r="A917">
        <v>915</v>
      </c>
      <c r="B917" t="s">
        <v>1844</v>
      </c>
      <c r="C917" t="s">
        <v>1845</v>
      </c>
      <c r="D917" t="s">
        <v>32</v>
      </c>
      <c r="E917" t="s">
        <v>32</v>
      </c>
      <c r="F917" t="s">
        <v>32</v>
      </c>
      <c r="G917" t="s">
        <v>32</v>
      </c>
      <c r="H917" t="s">
        <v>32</v>
      </c>
      <c r="I917" t="s">
        <v>32</v>
      </c>
      <c r="J917" t="s">
        <v>32</v>
      </c>
      <c r="K917" t="s">
        <v>32</v>
      </c>
      <c r="L917" t="s">
        <v>32</v>
      </c>
      <c r="M917" t="s">
        <v>32</v>
      </c>
      <c r="N917" t="s">
        <v>32</v>
      </c>
      <c r="O917" t="s">
        <v>32</v>
      </c>
      <c r="P917" t="s">
        <v>32</v>
      </c>
      <c r="Q917" t="s">
        <v>32</v>
      </c>
      <c r="R917" t="s">
        <v>32</v>
      </c>
      <c r="S917" t="s">
        <v>32</v>
      </c>
      <c r="T917" t="s">
        <v>32</v>
      </c>
      <c r="U917" t="s">
        <v>32</v>
      </c>
      <c r="V917" t="s">
        <v>32</v>
      </c>
      <c r="W917" t="s">
        <v>32</v>
      </c>
      <c r="X917" t="s">
        <v>32</v>
      </c>
      <c r="Y917" t="s">
        <v>32</v>
      </c>
      <c r="Z917" t="s">
        <v>32</v>
      </c>
      <c r="AA917" t="s">
        <v>32</v>
      </c>
      <c r="AB917" t="s">
        <v>32</v>
      </c>
      <c r="AC917" t="s">
        <v>32</v>
      </c>
      <c r="AD917" t="s">
        <v>32</v>
      </c>
      <c r="AE917" t="s">
        <v>32</v>
      </c>
    </row>
    <row r="918" spans="1:31" x14ac:dyDescent="0.2">
      <c r="A918">
        <v>916</v>
      </c>
      <c r="B918" t="s">
        <v>1846</v>
      </c>
      <c r="C918" t="s">
        <v>1847</v>
      </c>
      <c r="D918" t="s">
        <v>32</v>
      </c>
      <c r="E918" t="s">
        <v>32</v>
      </c>
      <c r="F918" t="s">
        <v>64</v>
      </c>
      <c r="G918" t="s">
        <v>32</v>
      </c>
      <c r="H918" t="s">
        <v>32</v>
      </c>
      <c r="I918" t="s">
        <v>32</v>
      </c>
      <c r="J918" t="s">
        <v>64</v>
      </c>
      <c r="K918" t="s">
        <v>64</v>
      </c>
      <c r="L918" t="s">
        <v>32</v>
      </c>
      <c r="M918" t="s">
        <v>32</v>
      </c>
      <c r="N918" t="s">
        <v>32</v>
      </c>
      <c r="O918" t="s">
        <v>64</v>
      </c>
      <c r="P918" t="s">
        <v>32</v>
      </c>
      <c r="Q918" t="s">
        <v>32</v>
      </c>
      <c r="R918" t="s">
        <v>32</v>
      </c>
      <c r="S918" t="s">
        <v>64</v>
      </c>
      <c r="T918" t="s">
        <v>32</v>
      </c>
      <c r="U918" t="s">
        <v>64</v>
      </c>
      <c r="V918" t="s">
        <v>32</v>
      </c>
      <c r="W918" t="s">
        <v>32</v>
      </c>
      <c r="X918" t="s">
        <v>64</v>
      </c>
      <c r="Y918" t="s">
        <v>32</v>
      </c>
      <c r="Z918" t="s">
        <v>64</v>
      </c>
      <c r="AA918" t="s">
        <v>32</v>
      </c>
      <c r="AB918" t="s">
        <v>32</v>
      </c>
      <c r="AC918" t="s">
        <v>32</v>
      </c>
      <c r="AD918" t="s">
        <v>32</v>
      </c>
      <c r="AE918" t="s">
        <v>64</v>
      </c>
    </row>
    <row r="919" spans="1:31" x14ac:dyDescent="0.2">
      <c r="A919">
        <v>917</v>
      </c>
      <c r="B919" t="s">
        <v>1848</v>
      </c>
      <c r="C919" t="s">
        <v>1849</v>
      </c>
      <c r="D919" t="s">
        <v>32</v>
      </c>
      <c r="E919" t="s">
        <v>32</v>
      </c>
      <c r="F919" t="s">
        <v>64</v>
      </c>
      <c r="G919" t="s">
        <v>32</v>
      </c>
      <c r="H919" t="s">
        <v>32</v>
      </c>
      <c r="I919" t="s">
        <v>32</v>
      </c>
      <c r="J919" t="s">
        <v>64</v>
      </c>
      <c r="K919" t="s">
        <v>64</v>
      </c>
      <c r="L919" t="s">
        <v>32</v>
      </c>
      <c r="M919" t="s">
        <v>32</v>
      </c>
      <c r="N919" t="s">
        <v>32</v>
      </c>
      <c r="O919" t="s">
        <v>64</v>
      </c>
      <c r="P919" t="s">
        <v>32</v>
      </c>
      <c r="Q919" t="s">
        <v>32</v>
      </c>
      <c r="R919" t="s">
        <v>32</v>
      </c>
      <c r="S919" t="s">
        <v>64</v>
      </c>
      <c r="T919" t="s">
        <v>32</v>
      </c>
      <c r="U919" t="s">
        <v>64</v>
      </c>
      <c r="V919" t="s">
        <v>32</v>
      </c>
      <c r="W919" t="s">
        <v>32</v>
      </c>
      <c r="X919" t="s">
        <v>64</v>
      </c>
      <c r="Y919" t="s">
        <v>32</v>
      </c>
      <c r="Z919" t="s">
        <v>64</v>
      </c>
      <c r="AA919" t="s">
        <v>32</v>
      </c>
      <c r="AB919" t="s">
        <v>32</v>
      </c>
      <c r="AC919" t="s">
        <v>32</v>
      </c>
      <c r="AD919" t="s">
        <v>32</v>
      </c>
      <c r="AE919" t="s">
        <v>64</v>
      </c>
    </row>
    <row r="920" spans="1:31" x14ac:dyDescent="0.2">
      <c r="A920">
        <v>918</v>
      </c>
      <c r="B920" t="s">
        <v>1850</v>
      </c>
      <c r="C920" t="s">
        <v>1851</v>
      </c>
      <c r="D920" t="s">
        <v>39</v>
      </c>
      <c r="E920" t="s">
        <v>39</v>
      </c>
      <c r="F920" t="s">
        <v>39</v>
      </c>
      <c r="G920" t="s">
        <v>39</v>
      </c>
      <c r="H920" t="s">
        <v>39</v>
      </c>
      <c r="I920" t="s">
        <v>39</v>
      </c>
      <c r="J920" t="s">
        <v>39</v>
      </c>
      <c r="K920" t="s">
        <v>39</v>
      </c>
      <c r="L920" t="s">
        <v>39</v>
      </c>
      <c r="M920" t="s">
        <v>39</v>
      </c>
      <c r="N920" t="s">
        <v>39</v>
      </c>
      <c r="O920" t="s">
        <v>39</v>
      </c>
      <c r="P920" t="s">
        <v>39</v>
      </c>
      <c r="Q920" t="s">
        <v>39</v>
      </c>
      <c r="R920" t="s">
        <v>39</v>
      </c>
      <c r="S920" t="s">
        <v>39</v>
      </c>
      <c r="T920" t="s">
        <v>39</v>
      </c>
      <c r="U920" t="s">
        <v>39</v>
      </c>
      <c r="V920" t="s">
        <v>39</v>
      </c>
      <c r="W920" t="s">
        <v>39</v>
      </c>
      <c r="X920" t="s">
        <v>39</v>
      </c>
      <c r="Y920" t="s">
        <v>39</v>
      </c>
      <c r="Z920" t="s">
        <v>39</v>
      </c>
      <c r="AA920" t="s">
        <v>39</v>
      </c>
      <c r="AB920" t="s">
        <v>39</v>
      </c>
      <c r="AC920" t="s">
        <v>39</v>
      </c>
      <c r="AD920" t="s">
        <v>39</v>
      </c>
      <c r="AE920" t="s">
        <v>39</v>
      </c>
    </row>
    <row r="921" spans="1:31" x14ac:dyDescent="0.2">
      <c r="A921">
        <v>919</v>
      </c>
      <c r="B921" t="s">
        <v>1852</v>
      </c>
      <c r="C921" t="s">
        <v>1853</v>
      </c>
      <c r="D921" t="s">
        <v>32</v>
      </c>
      <c r="E921" t="s">
        <v>32</v>
      </c>
      <c r="F921" t="s">
        <v>32</v>
      </c>
      <c r="G921" t="s">
        <v>32</v>
      </c>
      <c r="H921" t="s">
        <v>32</v>
      </c>
      <c r="I921" t="s">
        <v>32</v>
      </c>
      <c r="J921" t="s">
        <v>32</v>
      </c>
      <c r="K921" t="s">
        <v>32</v>
      </c>
      <c r="L921" t="s">
        <v>32</v>
      </c>
      <c r="M921" t="s">
        <v>32</v>
      </c>
      <c r="N921" t="s">
        <v>32</v>
      </c>
      <c r="O921" t="s">
        <v>32</v>
      </c>
      <c r="P921" t="s">
        <v>32</v>
      </c>
      <c r="Q921" t="s">
        <v>32</v>
      </c>
      <c r="R921" t="s">
        <v>32</v>
      </c>
      <c r="S921" t="s">
        <v>32</v>
      </c>
      <c r="T921" t="s">
        <v>32</v>
      </c>
      <c r="U921" t="s">
        <v>32</v>
      </c>
      <c r="V921" t="s">
        <v>32</v>
      </c>
      <c r="W921" t="s">
        <v>32</v>
      </c>
      <c r="X921" t="s">
        <v>32</v>
      </c>
      <c r="Y921" t="s">
        <v>32</v>
      </c>
      <c r="Z921" t="s">
        <v>32</v>
      </c>
      <c r="AA921" t="s">
        <v>32</v>
      </c>
      <c r="AB921" t="s">
        <v>32</v>
      </c>
      <c r="AC921" t="s">
        <v>32</v>
      </c>
      <c r="AD921" t="s">
        <v>32</v>
      </c>
      <c r="AE921" t="s">
        <v>32</v>
      </c>
    </row>
    <row r="922" spans="1:31" x14ac:dyDescent="0.2">
      <c r="A922">
        <v>920</v>
      </c>
      <c r="B922" t="s">
        <v>1854</v>
      </c>
      <c r="C922" t="s">
        <v>1855</v>
      </c>
      <c r="D922" t="s">
        <v>32</v>
      </c>
      <c r="E922" t="s">
        <v>32</v>
      </c>
      <c r="F922" t="s">
        <v>32</v>
      </c>
      <c r="G922" t="s">
        <v>32</v>
      </c>
      <c r="H922" t="s">
        <v>32</v>
      </c>
      <c r="I922" t="s">
        <v>32</v>
      </c>
      <c r="J922" t="s">
        <v>32</v>
      </c>
      <c r="K922" t="s">
        <v>32</v>
      </c>
      <c r="L922" t="s">
        <v>32</v>
      </c>
      <c r="M922" t="s">
        <v>32</v>
      </c>
      <c r="N922" t="s">
        <v>32</v>
      </c>
      <c r="O922" t="s">
        <v>32</v>
      </c>
      <c r="P922" t="s">
        <v>32</v>
      </c>
      <c r="Q922" t="s">
        <v>32</v>
      </c>
      <c r="R922" t="s">
        <v>32</v>
      </c>
      <c r="S922" t="s">
        <v>32</v>
      </c>
      <c r="T922" t="s">
        <v>32</v>
      </c>
      <c r="U922" t="s">
        <v>32</v>
      </c>
      <c r="V922" t="s">
        <v>32</v>
      </c>
      <c r="W922" t="s">
        <v>32</v>
      </c>
      <c r="X922" t="s">
        <v>32</v>
      </c>
      <c r="Y922" t="s">
        <v>32</v>
      </c>
      <c r="Z922" t="s">
        <v>32</v>
      </c>
      <c r="AA922" t="s">
        <v>32</v>
      </c>
      <c r="AB922" t="s">
        <v>32</v>
      </c>
      <c r="AC922" t="s">
        <v>32</v>
      </c>
      <c r="AD922" t="s">
        <v>32</v>
      </c>
      <c r="AE922" t="s">
        <v>32</v>
      </c>
    </row>
    <row r="923" spans="1:31" x14ac:dyDescent="0.2">
      <c r="A923">
        <v>921</v>
      </c>
      <c r="B923" t="s">
        <v>1856</v>
      </c>
      <c r="C923" t="s">
        <v>1857</v>
      </c>
      <c r="D923" t="s">
        <v>32</v>
      </c>
      <c r="E923" t="s">
        <v>32</v>
      </c>
      <c r="F923" t="s">
        <v>32</v>
      </c>
      <c r="G923" t="s">
        <v>32</v>
      </c>
      <c r="H923" t="s">
        <v>32</v>
      </c>
      <c r="I923" t="s">
        <v>32</v>
      </c>
      <c r="J923" t="s">
        <v>32</v>
      </c>
      <c r="K923" t="s">
        <v>32</v>
      </c>
      <c r="L923" t="s">
        <v>32</v>
      </c>
      <c r="M923" t="s">
        <v>32</v>
      </c>
      <c r="N923" t="s">
        <v>32</v>
      </c>
      <c r="O923" t="s">
        <v>32</v>
      </c>
      <c r="P923" t="s">
        <v>32</v>
      </c>
      <c r="Q923" t="s">
        <v>32</v>
      </c>
      <c r="R923" t="s">
        <v>32</v>
      </c>
      <c r="S923" t="s">
        <v>32</v>
      </c>
      <c r="T923" t="s">
        <v>32</v>
      </c>
      <c r="U923" t="s">
        <v>32</v>
      </c>
      <c r="V923" t="s">
        <v>32</v>
      </c>
      <c r="W923" t="s">
        <v>32</v>
      </c>
      <c r="X923" t="s">
        <v>32</v>
      </c>
      <c r="Y923" t="s">
        <v>32</v>
      </c>
      <c r="Z923" t="s">
        <v>32</v>
      </c>
      <c r="AA923" t="s">
        <v>32</v>
      </c>
      <c r="AB923" t="s">
        <v>32</v>
      </c>
      <c r="AC923" t="s">
        <v>32</v>
      </c>
      <c r="AD923" t="s">
        <v>32</v>
      </c>
      <c r="AE923" t="s">
        <v>32</v>
      </c>
    </row>
    <row r="924" spans="1:31" x14ac:dyDescent="0.2">
      <c r="A924">
        <v>922</v>
      </c>
      <c r="B924" t="s">
        <v>1858</v>
      </c>
      <c r="C924" t="s">
        <v>1859</v>
      </c>
      <c r="D924" t="s">
        <v>32</v>
      </c>
      <c r="E924" t="s">
        <v>32</v>
      </c>
      <c r="F924" t="s">
        <v>32</v>
      </c>
      <c r="G924" t="s">
        <v>32</v>
      </c>
      <c r="H924" t="s">
        <v>32</v>
      </c>
      <c r="I924" t="s">
        <v>32</v>
      </c>
      <c r="J924" t="s">
        <v>32</v>
      </c>
      <c r="K924" t="s">
        <v>32</v>
      </c>
      <c r="L924" t="s">
        <v>32</v>
      </c>
      <c r="M924" t="s">
        <v>32</v>
      </c>
      <c r="N924" t="s">
        <v>32</v>
      </c>
      <c r="O924" t="s">
        <v>32</v>
      </c>
      <c r="P924" t="s">
        <v>32</v>
      </c>
      <c r="Q924" t="s">
        <v>32</v>
      </c>
      <c r="R924" t="s">
        <v>32</v>
      </c>
      <c r="S924" t="s">
        <v>32</v>
      </c>
      <c r="T924" t="s">
        <v>32</v>
      </c>
      <c r="U924" t="s">
        <v>32</v>
      </c>
      <c r="V924" t="s">
        <v>32</v>
      </c>
      <c r="W924" t="s">
        <v>32</v>
      </c>
      <c r="X924" t="s">
        <v>32</v>
      </c>
      <c r="Y924" t="s">
        <v>32</v>
      </c>
      <c r="Z924" t="s">
        <v>32</v>
      </c>
      <c r="AA924" t="s">
        <v>32</v>
      </c>
      <c r="AB924" t="s">
        <v>32</v>
      </c>
      <c r="AC924" t="s">
        <v>32</v>
      </c>
      <c r="AD924" t="s">
        <v>32</v>
      </c>
      <c r="AE924" t="s">
        <v>32</v>
      </c>
    </row>
    <row r="925" spans="1:31" x14ac:dyDescent="0.2">
      <c r="A925">
        <v>923</v>
      </c>
      <c r="B925" t="s">
        <v>1860</v>
      </c>
      <c r="C925" t="s">
        <v>1861</v>
      </c>
      <c r="D925" t="s">
        <v>32</v>
      </c>
      <c r="E925" t="s">
        <v>32</v>
      </c>
      <c r="F925" t="s">
        <v>32</v>
      </c>
      <c r="G925" t="s">
        <v>32</v>
      </c>
      <c r="H925" t="s">
        <v>32</v>
      </c>
      <c r="I925" t="s">
        <v>32</v>
      </c>
      <c r="J925" t="s">
        <v>32</v>
      </c>
      <c r="K925" t="s">
        <v>32</v>
      </c>
      <c r="L925" t="s">
        <v>32</v>
      </c>
      <c r="M925" t="s">
        <v>32</v>
      </c>
      <c r="N925" t="s">
        <v>32</v>
      </c>
      <c r="O925" t="s">
        <v>32</v>
      </c>
      <c r="P925" t="s">
        <v>32</v>
      </c>
      <c r="Q925" t="s">
        <v>32</v>
      </c>
      <c r="R925" t="s">
        <v>32</v>
      </c>
      <c r="S925" t="s">
        <v>32</v>
      </c>
      <c r="T925" t="s">
        <v>32</v>
      </c>
      <c r="U925" t="s">
        <v>32</v>
      </c>
      <c r="V925" t="s">
        <v>32</v>
      </c>
      <c r="W925" t="s">
        <v>32</v>
      </c>
      <c r="X925" t="s">
        <v>32</v>
      </c>
      <c r="Y925" t="s">
        <v>32</v>
      </c>
      <c r="Z925" t="s">
        <v>32</v>
      </c>
      <c r="AA925" t="s">
        <v>32</v>
      </c>
      <c r="AB925" t="s">
        <v>32</v>
      </c>
      <c r="AC925" t="s">
        <v>32</v>
      </c>
      <c r="AD925" t="s">
        <v>32</v>
      </c>
      <c r="AE925" t="s">
        <v>32</v>
      </c>
    </row>
    <row r="926" spans="1:31" x14ac:dyDescent="0.2">
      <c r="A926">
        <v>924</v>
      </c>
      <c r="B926" t="s">
        <v>1862</v>
      </c>
      <c r="C926" t="s">
        <v>1863</v>
      </c>
      <c r="D926" t="s">
        <v>32</v>
      </c>
      <c r="E926" t="s">
        <v>32</v>
      </c>
      <c r="F926" t="s">
        <v>32</v>
      </c>
      <c r="G926" t="s">
        <v>32</v>
      </c>
      <c r="H926" t="s">
        <v>32</v>
      </c>
      <c r="I926" t="s">
        <v>32</v>
      </c>
      <c r="J926" t="s">
        <v>32</v>
      </c>
      <c r="K926" t="s">
        <v>32</v>
      </c>
      <c r="L926" t="s">
        <v>32</v>
      </c>
      <c r="M926" t="s">
        <v>32</v>
      </c>
      <c r="N926" t="s">
        <v>32</v>
      </c>
      <c r="O926" t="s">
        <v>32</v>
      </c>
      <c r="P926" t="s">
        <v>32</v>
      </c>
      <c r="Q926" t="s">
        <v>32</v>
      </c>
      <c r="R926" t="s">
        <v>32</v>
      </c>
      <c r="S926" t="s">
        <v>32</v>
      </c>
      <c r="T926" t="s">
        <v>32</v>
      </c>
      <c r="U926" t="s">
        <v>32</v>
      </c>
      <c r="V926" t="s">
        <v>32</v>
      </c>
      <c r="W926" t="s">
        <v>32</v>
      </c>
      <c r="X926" t="s">
        <v>32</v>
      </c>
      <c r="Y926" t="s">
        <v>32</v>
      </c>
      <c r="Z926" t="s">
        <v>32</v>
      </c>
      <c r="AA926" t="s">
        <v>32</v>
      </c>
      <c r="AB926" t="s">
        <v>32</v>
      </c>
      <c r="AC926" t="s">
        <v>32</v>
      </c>
      <c r="AD926" t="s">
        <v>32</v>
      </c>
      <c r="AE926" t="s">
        <v>32</v>
      </c>
    </row>
    <row r="927" spans="1:31" x14ac:dyDescent="0.2">
      <c r="A927">
        <v>925</v>
      </c>
      <c r="B927" t="s">
        <v>1864</v>
      </c>
      <c r="C927" t="s">
        <v>1865</v>
      </c>
      <c r="D927" t="s">
        <v>32</v>
      </c>
      <c r="E927" t="s">
        <v>32</v>
      </c>
      <c r="F927" t="s">
        <v>32</v>
      </c>
      <c r="G927" t="s">
        <v>32</v>
      </c>
      <c r="H927" t="s">
        <v>32</v>
      </c>
      <c r="I927" t="s">
        <v>32</v>
      </c>
      <c r="J927" t="s">
        <v>32</v>
      </c>
      <c r="K927" t="s">
        <v>32</v>
      </c>
      <c r="L927" t="s">
        <v>32</v>
      </c>
      <c r="M927" t="s">
        <v>32</v>
      </c>
      <c r="N927" t="s">
        <v>32</v>
      </c>
      <c r="O927" t="s">
        <v>32</v>
      </c>
      <c r="P927" t="s">
        <v>32</v>
      </c>
      <c r="Q927" t="s">
        <v>32</v>
      </c>
      <c r="R927" t="s">
        <v>32</v>
      </c>
      <c r="S927" t="s">
        <v>32</v>
      </c>
      <c r="T927" t="s">
        <v>32</v>
      </c>
      <c r="U927" t="s">
        <v>32</v>
      </c>
      <c r="V927" t="s">
        <v>32</v>
      </c>
      <c r="W927" t="s">
        <v>32</v>
      </c>
      <c r="X927" t="s">
        <v>32</v>
      </c>
      <c r="Y927" t="s">
        <v>32</v>
      </c>
      <c r="Z927" t="s">
        <v>32</v>
      </c>
      <c r="AA927" t="s">
        <v>32</v>
      </c>
      <c r="AB927" t="s">
        <v>32</v>
      </c>
      <c r="AC927" t="s">
        <v>32</v>
      </c>
      <c r="AD927" t="s">
        <v>32</v>
      </c>
      <c r="AE927" t="s">
        <v>32</v>
      </c>
    </row>
    <row r="928" spans="1:31" x14ac:dyDescent="0.2">
      <c r="A928">
        <v>926</v>
      </c>
      <c r="B928" t="s">
        <v>1866</v>
      </c>
      <c r="C928" t="s">
        <v>1867</v>
      </c>
      <c r="D928" t="s">
        <v>32</v>
      </c>
      <c r="E928" t="s">
        <v>32</v>
      </c>
      <c r="F928" t="s">
        <v>64</v>
      </c>
      <c r="G928" t="s">
        <v>32</v>
      </c>
      <c r="H928" t="s">
        <v>32</v>
      </c>
      <c r="I928" t="s">
        <v>32</v>
      </c>
      <c r="J928" t="s">
        <v>64</v>
      </c>
      <c r="K928" t="s">
        <v>64</v>
      </c>
      <c r="L928" t="s">
        <v>32</v>
      </c>
      <c r="M928" t="s">
        <v>32</v>
      </c>
      <c r="N928" t="s">
        <v>32</v>
      </c>
      <c r="O928" t="s">
        <v>64</v>
      </c>
      <c r="P928" t="s">
        <v>32</v>
      </c>
      <c r="Q928" t="s">
        <v>32</v>
      </c>
      <c r="R928" t="s">
        <v>32</v>
      </c>
      <c r="S928" t="s">
        <v>32</v>
      </c>
      <c r="T928" t="s">
        <v>32</v>
      </c>
      <c r="U928" t="s">
        <v>64</v>
      </c>
      <c r="V928" t="s">
        <v>32</v>
      </c>
      <c r="W928" t="s">
        <v>32</v>
      </c>
      <c r="X928" t="s">
        <v>64</v>
      </c>
      <c r="Y928" t="s">
        <v>32</v>
      </c>
      <c r="Z928" t="s">
        <v>64</v>
      </c>
      <c r="AA928" t="s">
        <v>32</v>
      </c>
      <c r="AB928" t="s">
        <v>32</v>
      </c>
      <c r="AC928" t="s">
        <v>32</v>
      </c>
      <c r="AD928" t="s">
        <v>32</v>
      </c>
      <c r="AE928" t="s">
        <v>64</v>
      </c>
    </row>
    <row r="929" spans="1:31" x14ac:dyDescent="0.2">
      <c r="A929">
        <v>927</v>
      </c>
      <c r="B929" t="s">
        <v>1868</v>
      </c>
      <c r="C929" t="s">
        <v>1869</v>
      </c>
      <c r="D929" t="s">
        <v>32</v>
      </c>
      <c r="E929" t="s">
        <v>32</v>
      </c>
      <c r="F929" t="s">
        <v>32</v>
      </c>
      <c r="G929" t="s">
        <v>32</v>
      </c>
      <c r="H929" t="s">
        <v>32</v>
      </c>
      <c r="I929" t="s">
        <v>32</v>
      </c>
      <c r="J929" t="s">
        <v>32</v>
      </c>
      <c r="K929" t="s">
        <v>32</v>
      </c>
      <c r="L929" t="s">
        <v>32</v>
      </c>
      <c r="M929" t="s">
        <v>32</v>
      </c>
      <c r="N929" t="s">
        <v>32</v>
      </c>
      <c r="O929" t="s">
        <v>32</v>
      </c>
      <c r="P929" t="s">
        <v>32</v>
      </c>
      <c r="Q929" t="s">
        <v>32</v>
      </c>
      <c r="R929" t="s">
        <v>32</v>
      </c>
      <c r="S929" t="s">
        <v>32</v>
      </c>
      <c r="T929" t="s">
        <v>32</v>
      </c>
      <c r="U929" t="s">
        <v>32</v>
      </c>
      <c r="V929" t="s">
        <v>32</v>
      </c>
      <c r="W929" t="s">
        <v>32</v>
      </c>
      <c r="X929" t="s">
        <v>32</v>
      </c>
      <c r="Y929" t="s">
        <v>32</v>
      </c>
      <c r="Z929" t="s">
        <v>32</v>
      </c>
      <c r="AA929" t="s">
        <v>32</v>
      </c>
      <c r="AB929" t="s">
        <v>32</v>
      </c>
      <c r="AC929" t="s">
        <v>32</v>
      </c>
      <c r="AD929" t="s">
        <v>32</v>
      </c>
      <c r="AE929" t="s">
        <v>32</v>
      </c>
    </row>
    <row r="930" spans="1:31" x14ac:dyDescent="0.2">
      <c r="A930">
        <v>928</v>
      </c>
      <c r="B930" t="s">
        <v>1870</v>
      </c>
      <c r="C930" t="s">
        <v>1871</v>
      </c>
      <c r="D930" t="s">
        <v>32</v>
      </c>
      <c r="E930" t="s">
        <v>32</v>
      </c>
      <c r="F930" t="s">
        <v>64</v>
      </c>
      <c r="G930" t="s">
        <v>32</v>
      </c>
      <c r="H930" t="s">
        <v>32</v>
      </c>
      <c r="I930" t="s">
        <v>32</v>
      </c>
      <c r="J930" t="s">
        <v>64</v>
      </c>
      <c r="K930" t="s">
        <v>64</v>
      </c>
      <c r="L930" t="s">
        <v>32</v>
      </c>
      <c r="M930" t="s">
        <v>32</v>
      </c>
      <c r="N930" t="s">
        <v>32</v>
      </c>
      <c r="O930" t="s">
        <v>64</v>
      </c>
      <c r="P930" t="s">
        <v>32</v>
      </c>
      <c r="Q930" t="s">
        <v>32</v>
      </c>
      <c r="R930" t="s">
        <v>32</v>
      </c>
      <c r="S930" t="s">
        <v>64</v>
      </c>
      <c r="T930" t="s">
        <v>32</v>
      </c>
      <c r="U930" t="s">
        <v>64</v>
      </c>
      <c r="V930" t="s">
        <v>32</v>
      </c>
      <c r="W930" t="s">
        <v>32</v>
      </c>
      <c r="X930" t="s">
        <v>64</v>
      </c>
      <c r="Y930" t="s">
        <v>32</v>
      </c>
      <c r="Z930" t="s">
        <v>64</v>
      </c>
      <c r="AA930" t="s">
        <v>32</v>
      </c>
      <c r="AB930" t="s">
        <v>32</v>
      </c>
      <c r="AC930" t="s">
        <v>32</v>
      </c>
      <c r="AD930" t="s">
        <v>32</v>
      </c>
      <c r="AE930" t="s">
        <v>64</v>
      </c>
    </row>
    <row r="931" spans="1:31" x14ac:dyDescent="0.2">
      <c r="A931">
        <v>929</v>
      </c>
      <c r="B931" t="s">
        <v>1872</v>
      </c>
      <c r="C931" t="s">
        <v>1873</v>
      </c>
      <c r="D931" t="s">
        <v>32</v>
      </c>
      <c r="E931" t="s">
        <v>32</v>
      </c>
      <c r="F931" t="s">
        <v>32</v>
      </c>
      <c r="G931" t="s">
        <v>32</v>
      </c>
      <c r="H931" t="s">
        <v>32</v>
      </c>
      <c r="I931" t="s">
        <v>32</v>
      </c>
      <c r="J931" t="s">
        <v>32</v>
      </c>
      <c r="K931" t="s">
        <v>32</v>
      </c>
      <c r="L931" t="s">
        <v>32</v>
      </c>
      <c r="M931" t="s">
        <v>32</v>
      </c>
      <c r="N931" t="s">
        <v>32</v>
      </c>
      <c r="O931" t="s">
        <v>32</v>
      </c>
      <c r="P931" t="s">
        <v>32</v>
      </c>
      <c r="Q931" t="s">
        <v>32</v>
      </c>
      <c r="R931" t="s">
        <v>32</v>
      </c>
      <c r="S931" t="s">
        <v>32</v>
      </c>
      <c r="T931" t="s">
        <v>32</v>
      </c>
      <c r="U931" t="s">
        <v>32</v>
      </c>
      <c r="V931" t="s">
        <v>32</v>
      </c>
      <c r="W931" t="s">
        <v>32</v>
      </c>
      <c r="X931" t="s">
        <v>32</v>
      </c>
      <c r="Y931" t="s">
        <v>32</v>
      </c>
      <c r="Z931" t="s">
        <v>32</v>
      </c>
      <c r="AA931" t="s">
        <v>32</v>
      </c>
      <c r="AB931" t="s">
        <v>32</v>
      </c>
      <c r="AC931" t="s">
        <v>32</v>
      </c>
      <c r="AD931" t="s">
        <v>32</v>
      </c>
      <c r="AE931" t="s">
        <v>32</v>
      </c>
    </row>
    <row r="932" spans="1:31" x14ac:dyDescent="0.2">
      <c r="A932">
        <v>930</v>
      </c>
      <c r="B932" t="s">
        <v>1874</v>
      </c>
      <c r="C932" t="s">
        <v>1875</v>
      </c>
      <c r="D932" t="s">
        <v>32</v>
      </c>
      <c r="E932" t="s">
        <v>32</v>
      </c>
      <c r="F932" t="s">
        <v>32</v>
      </c>
      <c r="G932" t="s">
        <v>32</v>
      </c>
      <c r="H932" t="s">
        <v>32</v>
      </c>
      <c r="I932" t="s">
        <v>32</v>
      </c>
      <c r="J932" t="s">
        <v>32</v>
      </c>
      <c r="K932" t="s">
        <v>32</v>
      </c>
      <c r="L932" t="s">
        <v>32</v>
      </c>
      <c r="M932" t="s">
        <v>32</v>
      </c>
      <c r="N932" t="s">
        <v>32</v>
      </c>
      <c r="O932" t="s">
        <v>32</v>
      </c>
      <c r="P932" t="s">
        <v>32</v>
      </c>
      <c r="Q932" t="s">
        <v>32</v>
      </c>
      <c r="R932" t="s">
        <v>32</v>
      </c>
      <c r="S932" t="s">
        <v>32</v>
      </c>
      <c r="T932" t="s">
        <v>32</v>
      </c>
      <c r="U932" t="s">
        <v>32</v>
      </c>
      <c r="V932" t="s">
        <v>32</v>
      </c>
      <c r="W932" t="s">
        <v>32</v>
      </c>
      <c r="X932" t="s">
        <v>32</v>
      </c>
      <c r="Y932" t="s">
        <v>32</v>
      </c>
      <c r="Z932" t="s">
        <v>32</v>
      </c>
      <c r="AA932" t="s">
        <v>32</v>
      </c>
      <c r="AB932" t="s">
        <v>32</v>
      </c>
      <c r="AC932" t="s">
        <v>32</v>
      </c>
      <c r="AD932" t="s">
        <v>32</v>
      </c>
      <c r="AE932" t="s">
        <v>32</v>
      </c>
    </row>
    <row r="933" spans="1:31" x14ac:dyDescent="0.2">
      <c r="A933">
        <v>931</v>
      </c>
      <c r="B933" t="s">
        <v>1876</v>
      </c>
      <c r="C933" t="s">
        <v>1877</v>
      </c>
      <c r="D933" t="s">
        <v>32</v>
      </c>
      <c r="E933" t="s">
        <v>32</v>
      </c>
      <c r="F933" t="s">
        <v>32</v>
      </c>
      <c r="G933" t="s">
        <v>32</v>
      </c>
      <c r="H933" t="s">
        <v>32</v>
      </c>
      <c r="I933" t="s">
        <v>32</v>
      </c>
      <c r="J933" t="s">
        <v>32</v>
      </c>
      <c r="K933" t="s">
        <v>32</v>
      </c>
      <c r="L933" t="s">
        <v>32</v>
      </c>
      <c r="M933" t="s">
        <v>32</v>
      </c>
      <c r="N933" t="s">
        <v>32</v>
      </c>
      <c r="O933" t="s">
        <v>32</v>
      </c>
      <c r="P933" t="s">
        <v>32</v>
      </c>
      <c r="Q933" t="s">
        <v>32</v>
      </c>
      <c r="R933" t="s">
        <v>32</v>
      </c>
      <c r="S933" t="s">
        <v>32</v>
      </c>
      <c r="T933" t="s">
        <v>32</v>
      </c>
      <c r="U933" t="s">
        <v>32</v>
      </c>
      <c r="V933" t="s">
        <v>32</v>
      </c>
      <c r="W933" t="s">
        <v>32</v>
      </c>
      <c r="X933" t="s">
        <v>32</v>
      </c>
      <c r="Y933" t="s">
        <v>32</v>
      </c>
      <c r="Z933" t="s">
        <v>32</v>
      </c>
      <c r="AA933" t="s">
        <v>32</v>
      </c>
      <c r="AB933" t="s">
        <v>32</v>
      </c>
      <c r="AC933" t="s">
        <v>32</v>
      </c>
      <c r="AD933" t="s">
        <v>32</v>
      </c>
      <c r="AE933" t="s">
        <v>32</v>
      </c>
    </row>
    <row r="934" spans="1:31" x14ac:dyDescent="0.2">
      <c r="A934">
        <v>932</v>
      </c>
      <c r="B934" t="s">
        <v>1878</v>
      </c>
      <c r="C934" t="s">
        <v>1879</v>
      </c>
      <c r="D934" t="s">
        <v>32</v>
      </c>
      <c r="E934" t="s">
        <v>32</v>
      </c>
      <c r="F934" t="s">
        <v>32</v>
      </c>
      <c r="G934" t="s">
        <v>32</v>
      </c>
      <c r="H934" t="s">
        <v>32</v>
      </c>
      <c r="I934" t="s">
        <v>39</v>
      </c>
      <c r="J934" t="s">
        <v>32</v>
      </c>
      <c r="K934" t="s">
        <v>32</v>
      </c>
      <c r="L934" t="s">
        <v>39</v>
      </c>
      <c r="M934" t="s">
        <v>32</v>
      </c>
      <c r="N934" t="s">
        <v>32</v>
      </c>
      <c r="O934" t="s">
        <v>32</v>
      </c>
      <c r="P934" t="s">
        <v>32</v>
      </c>
      <c r="Q934" t="s">
        <v>32</v>
      </c>
      <c r="R934" t="s">
        <v>32</v>
      </c>
      <c r="S934" t="s">
        <v>32</v>
      </c>
      <c r="T934" t="s">
        <v>32</v>
      </c>
      <c r="U934" t="s">
        <v>32</v>
      </c>
      <c r="V934" t="s">
        <v>32</v>
      </c>
      <c r="W934" t="s">
        <v>32</v>
      </c>
      <c r="X934" t="s">
        <v>32</v>
      </c>
      <c r="Y934" t="s">
        <v>32</v>
      </c>
      <c r="Z934" t="s">
        <v>32</v>
      </c>
      <c r="AA934" t="s">
        <v>32</v>
      </c>
      <c r="AB934" t="s">
        <v>32</v>
      </c>
      <c r="AC934" t="s">
        <v>32</v>
      </c>
      <c r="AD934" t="s">
        <v>32</v>
      </c>
      <c r="AE934" t="s">
        <v>32</v>
      </c>
    </row>
    <row r="935" spans="1:31" x14ac:dyDescent="0.2">
      <c r="A935">
        <v>933</v>
      </c>
      <c r="B935" t="s">
        <v>1880</v>
      </c>
      <c r="C935" t="s">
        <v>1881</v>
      </c>
      <c r="D935" t="s">
        <v>32</v>
      </c>
      <c r="E935" t="s">
        <v>32</v>
      </c>
      <c r="F935" t="s">
        <v>32</v>
      </c>
      <c r="G935" t="s">
        <v>32</v>
      </c>
      <c r="H935" t="s">
        <v>32</v>
      </c>
      <c r="I935" t="s">
        <v>32</v>
      </c>
      <c r="J935" t="s">
        <v>32</v>
      </c>
      <c r="K935" t="s">
        <v>32</v>
      </c>
      <c r="L935" t="s">
        <v>32</v>
      </c>
      <c r="M935" t="s">
        <v>32</v>
      </c>
      <c r="N935" t="s">
        <v>32</v>
      </c>
      <c r="O935" t="s">
        <v>32</v>
      </c>
      <c r="P935" t="s">
        <v>32</v>
      </c>
      <c r="Q935" t="s">
        <v>32</v>
      </c>
      <c r="R935" t="s">
        <v>32</v>
      </c>
      <c r="S935" t="s">
        <v>32</v>
      </c>
      <c r="T935" t="s">
        <v>32</v>
      </c>
      <c r="U935" t="s">
        <v>32</v>
      </c>
      <c r="V935" t="s">
        <v>39</v>
      </c>
      <c r="W935" t="s">
        <v>32</v>
      </c>
      <c r="X935" t="s">
        <v>32</v>
      </c>
      <c r="Y935" t="s">
        <v>32</v>
      </c>
      <c r="Z935" t="s">
        <v>32</v>
      </c>
      <c r="AA935" t="s">
        <v>32</v>
      </c>
      <c r="AB935" t="s">
        <v>32</v>
      </c>
      <c r="AC935" t="s">
        <v>32</v>
      </c>
      <c r="AD935" t="s">
        <v>32</v>
      </c>
      <c r="AE935" t="s">
        <v>32</v>
      </c>
    </row>
    <row r="936" spans="1:31" x14ac:dyDescent="0.2">
      <c r="A936">
        <v>934</v>
      </c>
      <c r="B936" t="s">
        <v>1882</v>
      </c>
      <c r="C936" t="s">
        <v>1883</v>
      </c>
      <c r="D936" t="s">
        <v>32</v>
      </c>
      <c r="E936" t="s">
        <v>32</v>
      </c>
      <c r="F936" t="s">
        <v>32</v>
      </c>
      <c r="G936" t="s">
        <v>32</v>
      </c>
      <c r="H936" t="s">
        <v>32</v>
      </c>
      <c r="I936" t="s">
        <v>32</v>
      </c>
      <c r="J936" t="s">
        <v>32</v>
      </c>
      <c r="K936" t="s">
        <v>32</v>
      </c>
      <c r="L936" t="s">
        <v>32</v>
      </c>
      <c r="M936" t="s">
        <v>32</v>
      </c>
      <c r="N936" t="s">
        <v>32</v>
      </c>
      <c r="O936" t="s">
        <v>32</v>
      </c>
      <c r="P936" t="s">
        <v>32</v>
      </c>
      <c r="Q936" t="s">
        <v>32</v>
      </c>
      <c r="R936" t="s">
        <v>32</v>
      </c>
      <c r="S936" t="s">
        <v>32</v>
      </c>
      <c r="T936" t="s">
        <v>32</v>
      </c>
      <c r="U936" t="s">
        <v>32</v>
      </c>
      <c r="V936" t="s">
        <v>32</v>
      </c>
      <c r="W936" t="s">
        <v>32</v>
      </c>
      <c r="X936" t="s">
        <v>32</v>
      </c>
      <c r="Y936" t="s">
        <v>32</v>
      </c>
      <c r="Z936" t="s">
        <v>32</v>
      </c>
      <c r="AA936" t="s">
        <v>32</v>
      </c>
      <c r="AB936" t="s">
        <v>32</v>
      </c>
      <c r="AC936" t="s">
        <v>32</v>
      </c>
      <c r="AD936" t="s">
        <v>32</v>
      </c>
      <c r="AE936" t="s">
        <v>32</v>
      </c>
    </row>
    <row r="937" spans="1:31" x14ac:dyDescent="0.2">
      <c r="A937">
        <v>935</v>
      </c>
      <c r="B937" t="s">
        <v>1884</v>
      </c>
      <c r="C937" t="s">
        <v>1885</v>
      </c>
      <c r="D937" t="s">
        <v>32</v>
      </c>
      <c r="E937" t="s">
        <v>32</v>
      </c>
      <c r="F937" t="s">
        <v>32</v>
      </c>
      <c r="G937" t="s">
        <v>32</v>
      </c>
      <c r="H937" t="s">
        <v>32</v>
      </c>
      <c r="I937" t="s">
        <v>32</v>
      </c>
      <c r="J937" t="s">
        <v>32</v>
      </c>
      <c r="K937" t="s">
        <v>32</v>
      </c>
      <c r="L937" t="s">
        <v>32</v>
      </c>
      <c r="M937" t="s">
        <v>32</v>
      </c>
      <c r="N937" t="s">
        <v>32</v>
      </c>
      <c r="O937" t="s">
        <v>32</v>
      </c>
      <c r="P937" t="s">
        <v>32</v>
      </c>
      <c r="Q937" t="s">
        <v>32</v>
      </c>
      <c r="R937" t="s">
        <v>32</v>
      </c>
      <c r="S937" t="s">
        <v>32</v>
      </c>
      <c r="T937" t="s">
        <v>32</v>
      </c>
      <c r="U937" t="s">
        <v>32</v>
      </c>
      <c r="V937" t="s">
        <v>32</v>
      </c>
      <c r="W937" t="s">
        <v>32</v>
      </c>
      <c r="X937" t="s">
        <v>32</v>
      </c>
      <c r="Y937" t="s">
        <v>32</v>
      </c>
      <c r="Z937" t="s">
        <v>32</v>
      </c>
      <c r="AA937" t="s">
        <v>32</v>
      </c>
      <c r="AB937" t="s">
        <v>32</v>
      </c>
      <c r="AC937" t="s">
        <v>32</v>
      </c>
      <c r="AD937" t="s">
        <v>32</v>
      </c>
      <c r="AE937" t="s">
        <v>32</v>
      </c>
    </row>
    <row r="938" spans="1:31" x14ac:dyDescent="0.2">
      <c r="A938">
        <v>936</v>
      </c>
      <c r="B938" t="s">
        <v>1886</v>
      </c>
      <c r="C938" t="s">
        <v>1887</v>
      </c>
      <c r="D938" t="s">
        <v>32</v>
      </c>
      <c r="E938" t="s">
        <v>32</v>
      </c>
      <c r="F938" t="s">
        <v>32</v>
      </c>
      <c r="G938" t="s">
        <v>32</v>
      </c>
      <c r="H938" t="s">
        <v>32</v>
      </c>
      <c r="I938" t="s">
        <v>32</v>
      </c>
      <c r="J938" t="s">
        <v>32</v>
      </c>
      <c r="K938" t="s">
        <v>32</v>
      </c>
      <c r="L938" t="s">
        <v>32</v>
      </c>
      <c r="M938" t="s">
        <v>32</v>
      </c>
      <c r="N938" t="s">
        <v>32</v>
      </c>
      <c r="O938" t="s">
        <v>32</v>
      </c>
      <c r="P938" t="s">
        <v>32</v>
      </c>
      <c r="Q938" t="s">
        <v>32</v>
      </c>
      <c r="R938" t="s">
        <v>32</v>
      </c>
      <c r="S938" t="s">
        <v>32</v>
      </c>
      <c r="T938" t="s">
        <v>32</v>
      </c>
      <c r="U938" t="s">
        <v>32</v>
      </c>
      <c r="V938" t="s">
        <v>32</v>
      </c>
      <c r="W938" t="s">
        <v>32</v>
      </c>
      <c r="X938" t="s">
        <v>32</v>
      </c>
      <c r="Y938" t="s">
        <v>32</v>
      </c>
      <c r="Z938" t="s">
        <v>32</v>
      </c>
      <c r="AA938" t="s">
        <v>32</v>
      </c>
      <c r="AB938" t="s">
        <v>32</v>
      </c>
      <c r="AC938" t="s">
        <v>32</v>
      </c>
      <c r="AD938" t="s">
        <v>32</v>
      </c>
      <c r="AE938" t="s">
        <v>32</v>
      </c>
    </row>
    <row r="939" spans="1:31" x14ac:dyDescent="0.2">
      <c r="A939">
        <v>937</v>
      </c>
      <c r="B939" t="s">
        <v>1888</v>
      </c>
      <c r="C939" t="s">
        <v>1889</v>
      </c>
      <c r="D939" t="s">
        <v>39</v>
      </c>
      <c r="E939" t="s">
        <v>32</v>
      </c>
      <c r="F939" t="s">
        <v>32</v>
      </c>
      <c r="G939" t="s">
        <v>32</v>
      </c>
      <c r="H939" t="s">
        <v>32</v>
      </c>
      <c r="I939" t="s">
        <v>32</v>
      </c>
      <c r="J939" t="s">
        <v>32</v>
      </c>
      <c r="K939" t="s">
        <v>32</v>
      </c>
      <c r="L939" t="s">
        <v>32</v>
      </c>
      <c r="M939" t="s">
        <v>32</v>
      </c>
      <c r="N939" t="s">
        <v>32</v>
      </c>
      <c r="O939" t="s">
        <v>32</v>
      </c>
      <c r="P939" t="s">
        <v>32</v>
      </c>
      <c r="Q939" t="s">
        <v>39</v>
      </c>
      <c r="R939" t="s">
        <v>32</v>
      </c>
      <c r="S939" t="s">
        <v>32</v>
      </c>
      <c r="T939" t="s">
        <v>32</v>
      </c>
      <c r="U939" t="s">
        <v>32</v>
      </c>
      <c r="V939" t="s">
        <v>32</v>
      </c>
      <c r="W939" t="s">
        <v>39</v>
      </c>
      <c r="X939" t="s">
        <v>32</v>
      </c>
      <c r="Y939" t="s">
        <v>32</v>
      </c>
      <c r="Z939" t="s">
        <v>32</v>
      </c>
      <c r="AA939" t="s">
        <v>32</v>
      </c>
      <c r="AB939" t="s">
        <v>32</v>
      </c>
      <c r="AC939" t="s">
        <v>32</v>
      </c>
      <c r="AD939" t="s">
        <v>32</v>
      </c>
      <c r="AE939" t="s">
        <v>32</v>
      </c>
    </row>
    <row r="940" spans="1:31" x14ac:dyDescent="0.2">
      <c r="A940">
        <v>938</v>
      </c>
      <c r="B940" t="s">
        <v>1890</v>
      </c>
      <c r="C940" t="s">
        <v>1891</v>
      </c>
      <c r="D940" t="s">
        <v>32</v>
      </c>
      <c r="E940" t="s">
        <v>32</v>
      </c>
      <c r="F940" t="s">
        <v>32</v>
      </c>
      <c r="G940" t="s">
        <v>32</v>
      </c>
      <c r="H940" t="s">
        <v>32</v>
      </c>
      <c r="I940" t="s">
        <v>32</v>
      </c>
      <c r="J940" t="s">
        <v>32</v>
      </c>
      <c r="K940" t="s">
        <v>32</v>
      </c>
      <c r="L940" t="s">
        <v>32</v>
      </c>
      <c r="M940" t="s">
        <v>32</v>
      </c>
      <c r="N940" t="s">
        <v>32</v>
      </c>
      <c r="O940" t="s">
        <v>32</v>
      </c>
      <c r="P940" t="s">
        <v>32</v>
      </c>
      <c r="Q940" t="s">
        <v>32</v>
      </c>
      <c r="R940" t="s">
        <v>32</v>
      </c>
      <c r="S940" t="s">
        <v>32</v>
      </c>
      <c r="T940" t="s">
        <v>32</v>
      </c>
      <c r="U940" t="s">
        <v>32</v>
      </c>
      <c r="V940" t="s">
        <v>32</v>
      </c>
      <c r="W940" t="s">
        <v>32</v>
      </c>
      <c r="X940" t="s">
        <v>32</v>
      </c>
      <c r="Y940" t="s">
        <v>32</v>
      </c>
      <c r="Z940" t="s">
        <v>32</v>
      </c>
      <c r="AA940" t="s">
        <v>32</v>
      </c>
      <c r="AB940" t="s">
        <v>32</v>
      </c>
      <c r="AC940" t="s">
        <v>32</v>
      </c>
      <c r="AD940" t="s">
        <v>32</v>
      </c>
      <c r="AE940" t="s">
        <v>32</v>
      </c>
    </row>
    <row r="941" spans="1:31" x14ac:dyDescent="0.2">
      <c r="A941">
        <v>939</v>
      </c>
      <c r="B941" t="s">
        <v>1892</v>
      </c>
      <c r="C941" t="s">
        <v>1893</v>
      </c>
      <c r="D941" t="s">
        <v>32</v>
      </c>
      <c r="E941" t="s">
        <v>32</v>
      </c>
      <c r="F941" t="s">
        <v>32</v>
      </c>
      <c r="G941" t="s">
        <v>32</v>
      </c>
      <c r="H941" t="s">
        <v>32</v>
      </c>
      <c r="I941" t="s">
        <v>32</v>
      </c>
      <c r="J941" t="s">
        <v>32</v>
      </c>
      <c r="K941" t="s">
        <v>32</v>
      </c>
      <c r="L941" t="s">
        <v>32</v>
      </c>
      <c r="M941" t="s">
        <v>32</v>
      </c>
      <c r="N941" t="s">
        <v>32</v>
      </c>
      <c r="O941" t="s">
        <v>32</v>
      </c>
      <c r="P941" t="s">
        <v>32</v>
      </c>
      <c r="Q941" t="s">
        <v>32</v>
      </c>
      <c r="R941" t="s">
        <v>32</v>
      </c>
      <c r="S941" t="s">
        <v>32</v>
      </c>
      <c r="T941" t="s">
        <v>32</v>
      </c>
      <c r="U941" t="s">
        <v>32</v>
      </c>
      <c r="V941" t="s">
        <v>32</v>
      </c>
      <c r="W941" t="s">
        <v>32</v>
      </c>
      <c r="X941" t="s">
        <v>32</v>
      </c>
      <c r="Y941" t="s">
        <v>32</v>
      </c>
      <c r="Z941" t="s">
        <v>32</v>
      </c>
      <c r="AA941" t="s">
        <v>32</v>
      </c>
      <c r="AB941" t="s">
        <v>32</v>
      </c>
      <c r="AC941" t="s">
        <v>32</v>
      </c>
      <c r="AD941" t="s">
        <v>32</v>
      </c>
      <c r="AE941" t="s">
        <v>32</v>
      </c>
    </row>
    <row r="942" spans="1:31" x14ac:dyDescent="0.2">
      <c r="A942">
        <v>940</v>
      </c>
      <c r="B942" t="s">
        <v>1894</v>
      </c>
      <c r="C942" t="s">
        <v>1895</v>
      </c>
      <c r="D942" t="s">
        <v>39</v>
      </c>
      <c r="E942" t="s">
        <v>32</v>
      </c>
      <c r="F942" t="s">
        <v>32</v>
      </c>
      <c r="G942" t="s">
        <v>39</v>
      </c>
      <c r="H942" t="s">
        <v>32</v>
      </c>
      <c r="I942" t="s">
        <v>32</v>
      </c>
      <c r="J942" t="s">
        <v>32</v>
      </c>
      <c r="K942" t="s">
        <v>32</v>
      </c>
      <c r="L942" t="s">
        <v>32</v>
      </c>
      <c r="M942" t="s">
        <v>32</v>
      </c>
      <c r="N942" t="s">
        <v>32</v>
      </c>
      <c r="O942" t="s">
        <v>32</v>
      </c>
      <c r="P942" t="s">
        <v>32</v>
      </c>
      <c r="Q942" t="s">
        <v>39</v>
      </c>
      <c r="R942" t="s">
        <v>32</v>
      </c>
      <c r="S942" t="s">
        <v>32</v>
      </c>
      <c r="T942" t="s">
        <v>32</v>
      </c>
      <c r="U942" t="s">
        <v>32</v>
      </c>
      <c r="V942" t="s">
        <v>32</v>
      </c>
      <c r="W942" t="s">
        <v>39</v>
      </c>
      <c r="X942" t="s">
        <v>32</v>
      </c>
      <c r="Y942" t="s">
        <v>39</v>
      </c>
      <c r="Z942" t="s">
        <v>32</v>
      </c>
      <c r="AA942" t="s">
        <v>32</v>
      </c>
      <c r="AB942" t="s">
        <v>32</v>
      </c>
      <c r="AC942" t="s">
        <v>32</v>
      </c>
      <c r="AD942" t="s">
        <v>32</v>
      </c>
      <c r="AE942" t="s">
        <v>32</v>
      </c>
    </row>
    <row r="943" spans="1:31" x14ac:dyDescent="0.2">
      <c r="A943">
        <v>941</v>
      </c>
      <c r="B943" t="s">
        <v>1896</v>
      </c>
      <c r="C943" t="s">
        <v>1897</v>
      </c>
      <c r="D943" t="s">
        <v>32</v>
      </c>
      <c r="E943" t="s">
        <v>32</v>
      </c>
      <c r="F943" t="s">
        <v>32</v>
      </c>
      <c r="G943" t="s">
        <v>32</v>
      </c>
      <c r="H943" t="s">
        <v>32</v>
      </c>
      <c r="I943" t="s">
        <v>32</v>
      </c>
      <c r="J943" t="s">
        <v>32</v>
      </c>
      <c r="K943" t="s">
        <v>32</v>
      </c>
      <c r="L943" t="s">
        <v>32</v>
      </c>
      <c r="M943" t="s">
        <v>32</v>
      </c>
      <c r="N943" t="s">
        <v>32</v>
      </c>
      <c r="O943" t="s">
        <v>32</v>
      </c>
      <c r="P943" t="s">
        <v>32</v>
      </c>
      <c r="Q943" t="s">
        <v>32</v>
      </c>
      <c r="R943" t="s">
        <v>32</v>
      </c>
      <c r="S943" t="s">
        <v>32</v>
      </c>
      <c r="T943" t="s">
        <v>32</v>
      </c>
      <c r="U943" t="s">
        <v>32</v>
      </c>
      <c r="V943" t="s">
        <v>32</v>
      </c>
      <c r="W943" t="s">
        <v>32</v>
      </c>
      <c r="X943" t="s">
        <v>32</v>
      </c>
      <c r="Y943" t="s">
        <v>32</v>
      </c>
      <c r="Z943" t="s">
        <v>32</v>
      </c>
      <c r="AA943" t="s">
        <v>32</v>
      </c>
      <c r="AB943" t="s">
        <v>32</v>
      </c>
      <c r="AC943" t="s">
        <v>32</v>
      </c>
      <c r="AD943" t="s">
        <v>32</v>
      </c>
      <c r="AE943" t="s">
        <v>32</v>
      </c>
    </row>
    <row r="944" spans="1:31" x14ac:dyDescent="0.2">
      <c r="A944">
        <v>942</v>
      </c>
      <c r="B944" t="s">
        <v>1898</v>
      </c>
      <c r="C944" t="s">
        <v>1899</v>
      </c>
      <c r="D944" t="s">
        <v>39</v>
      </c>
      <c r="E944" t="s">
        <v>32</v>
      </c>
      <c r="F944" t="s">
        <v>32</v>
      </c>
      <c r="G944" t="s">
        <v>32</v>
      </c>
      <c r="H944" t="s">
        <v>149</v>
      </c>
      <c r="I944" t="s">
        <v>149</v>
      </c>
      <c r="J944" t="s">
        <v>32</v>
      </c>
      <c r="K944" t="s">
        <v>149</v>
      </c>
      <c r="L944" t="s">
        <v>32</v>
      </c>
      <c r="M944" t="s">
        <v>32</v>
      </c>
      <c r="N944" t="s">
        <v>32</v>
      </c>
      <c r="O944" t="s">
        <v>32</v>
      </c>
      <c r="P944" t="s">
        <v>39</v>
      </c>
      <c r="Q944" t="s">
        <v>32</v>
      </c>
      <c r="R944" t="s">
        <v>32</v>
      </c>
      <c r="S944" t="s">
        <v>32</v>
      </c>
      <c r="T944" t="s">
        <v>149</v>
      </c>
      <c r="U944" t="s">
        <v>32</v>
      </c>
      <c r="V944" t="s">
        <v>32</v>
      </c>
      <c r="W944" t="s">
        <v>32</v>
      </c>
      <c r="X944" t="s">
        <v>32</v>
      </c>
      <c r="Y944" t="s">
        <v>32</v>
      </c>
      <c r="Z944" t="s">
        <v>149</v>
      </c>
      <c r="AA944" t="s">
        <v>32</v>
      </c>
      <c r="AB944" t="s">
        <v>39</v>
      </c>
      <c r="AC944" t="s">
        <v>32</v>
      </c>
      <c r="AD944" t="s">
        <v>32</v>
      </c>
      <c r="AE944" t="s">
        <v>32</v>
      </c>
    </row>
    <row r="945" spans="1:31" x14ac:dyDescent="0.2">
      <c r="A945">
        <v>943</v>
      </c>
      <c r="B945" t="s">
        <v>1900</v>
      </c>
      <c r="C945" t="s">
        <v>1901</v>
      </c>
      <c r="D945" t="s">
        <v>32</v>
      </c>
      <c r="E945" t="s">
        <v>32</v>
      </c>
      <c r="F945" t="s">
        <v>32</v>
      </c>
      <c r="G945" t="s">
        <v>32</v>
      </c>
      <c r="H945" t="s">
        <v>32</v>
      </c>
      <c r="I945" t="s">
        <v>32</v>
      </c>
      <c r="J945" t="s">
        <v>32</v>
      </c>
      <c r="K945" t="s">
        <v>32</v>
      </c>
      <c r="L945" t="s">
        <v>32</v>
      </c>
      <c r="M945" t="s">
        <v>32</v>
      </c>
      <c r="N945" t="s">
        <v>32</v>
      </c>
      <c r="O945" t="s">
        <v>32</v>
      </c>
      <c r="P945" t="s">
        <v>32</v>
      </c>
      <c r="Q945" t="s">
        <v>32</v>
      </c>
      <c r="R945" t="s">
        <v>32</v>
      </c>
      <c r="S945" t="s">
        <v>32</v>
      </c>
      <c r="T945" t="s">
        <v>32</v>
      </c>
      <c r="U945" t="s">
        <v>32</v>
      </c>
      <c r="V945" t="s">
        <v>32</v>
      </c>
      <c r="W945" t="s">
        <v>32</v>
      </c>
      <c r="X945" t="s">
        <v>32</v>
      </c>
      <c r="Y945" t="s">
        <v>32</v>
      </c>
      <c r="Z945" t="s">
        <v>32</v>
      </c>
      <c r="AA945" t="s">
        <v>32</v>
      </c>
      <c r="AB945" t="s">
        <v>32</v>
      </c>
      <c r="AC945" t="s">
        <v>32</v>
      </c>
      <c r="AD945" t="s">
        <v>32</v>
      </c>
      <c r="AE945" t="s">
        <v>32</v>
      </c>
    </row>
    <row r="946" spans="1:31" x14ac:dyDescent="0.2">
      <c r="A946">
        <v>944</v>
      </c>
      <c r="B946" t="s">
        <v>1902</v>
      </c>
      <c r="C946" t="s">
        <v>1903</v>
      </c>
      <c r="D946" t="s">
        <v>32</v>
      </c>
      <c r="E946" t="s">
        <v>32</v>
      </c>
      <c r="F946" t="s">
        <v>32</v>
      </c>
      <c r="G946" t="s">
        <v>32</v>
      </c>
      <c r="H946" t="s">
        <v>32</v>
      </c>
      <c r="I946" t="s">
        <v>32</v>
      </c>
      <c r="J946" t="s">
        <v>32</v>
      </c>
      <c r="K946" t="s">
        <v>32</v>
      </c>
      <c r="L946" t="s">
        <v>32</v>
      </c>
      <c r="M946" t="s">
        <v>32</v>
      </c>
      <c r="N946" t="s">
        <v>32</v>
      </c>
      <c r="O946" t="s">
        <v>32</v>
      </c>
      <c r="P946" t="s">
        <v>32</v>
      </c>
      <c r="Q946" t="s">
        <v>32</v>
      </c>
      <c r="R946" t="s">
        <v>32</v>
      </c>
      <c r="S946" t="s">
        <v>32</v>
      </c>
      <c r="T946" t="s">
        <v>32</v>
      </c>
      <c r="U946" t="s">
        <v>32</v>
      </c>
      <c r="V946" t="s">
        <v>32</v>
      </c>
      <c r="W946" t="s">
        <v>32</v>
      </c>
      <c r="X946" t="s">
        <v>32</v>
      </c>
      <c r="Y946" t="s">
        <v>32</v>
      </c>
      <c r="Z946" t="s">
        <v>32</v>
      </c>
      <c r="AA946" t="s">
        <v>32</v>
      </c>
      <c r="AB946" t="s">
        <v>32</v>
      </c>
      <c r="AC946" t="s">
        <v>32</v>
      </c>
      <c r="AD946" t="s">
        <v>32</v>
      </c>
      <c r="AE946" t="s">
        <v>32</v>
      </c>
    </row>
    <row r="947" spans="1:31" x14ac:dyDescent="0.2">
      <c r="A947">
        <v>945</v>
      </c>
      <c r="B947" t="s">
        <v>1904</v>
      </c>
      <c r="C947" t="s">
        <v>1905</v>
      </c>
      <c r="D947" t="s">
        <v>32</v>
      </c>
      <c r="E947" t="s">
        <v>32</v>
      </c>
      <c r="F947" t="s">
        <v>32</v>
      </c>
      <c r="G947" t="s">
        <v>32</v>
      </c>
      <c r="H947" t="s">
        <v>32</v>
      </c>
      <c r="I947" t="s">
        <v>32</v>
      </c>
      <c r="J947" t="s">
        <v>32</v>
      </c>
      <c r="K947" t="s">
        <v>32</v>
      </c>
      <c r="L947" t="s">
        <v>32</v>
      </c>
      <c r="M947" t="s">
        <v>32</v>
      </c>
      <c r="N947" t="s">
        <v>32</v>
      </c>
      <c r="O947" t="s">
        <v>32</v>
      </c>
      <c r="P947" t="s">
        <v>32</v>
      </c>
      <c r="Q947" t="s">
        <v>32</v>
      </c>
      <c r="R947" t="s">
        <v>32</v>
      </c>
      <c r="S947" t="s">
        <v>32</v>
      </c>
      <c r="T947" t="s">
        <v>39</v>
      </c>
      <c r="U947" t="s">
        <v>32</v>
      </c>
      <c r="V947" t="s">
        <v>32</v>
      </c>
      <c r="W947" t="s">
        <v>32</v>
      </c>
      <c r="X947" t="s">
        <v>32</v>
      </c>
      <c r="Y947" t="s">
        <v>32</v>
      </c>
      <c r="Z947" t="s">
        <v>32</v>
      </c>
      <c r="AA947" t="s">
        <v>32</v>
      </c>
      <c r="AB947" t="s">
        <v>32</v>
      </c>
      <c r="AC947" t="s">
        <v>32</v>
      </c>
      <c r="AD947" t="s">
        <v>39</v>
      </c>
      <c r="AE947" t="s">
        <v>32</v>
      </c>
    </row>
    <row r="948" spans="1:31" x14ac:dyDescent="0.2">
      <c r="A948">
        <v>946</v>
      </c>
      <c r="B948" t="s">
        <v>1906</v>
      </c>
      <c r="C948" t="s">
        <v>1907</v>
      </c>
      <c r="D948" t="s">
        <v>32</v>
      </c>
      <c r="E948" t="s">
        <v>32</v>
      </c>
      <c r="F948" t="s">
        <v>32</v>
      </c>
      <c r="G948" t="s">
        <v>32</v>
      </c>
      <c r="H948" t="s">
        <v>32</v>
      </c>
      <c r="I948" t="s">
        <v>32</v>
      </c>
      <c r="J948" t="s">
        <v>32</v>
      </c>
      <c r="K948" t="s">
        <v>32</v>
      </c>
      <c r="L948" t="s">
        <v>32</v>
      </c>
      <c r="M948" t="s">
        <v>32</v>
      </c>
      <c r="N948" t="s">
        <v>32</v>
      </c>
      <c r="O948" t="s">
        <v>32</v>
      </c>
      <c r="P948" t="s">
        <v>32</v>
      </c>
      <c r="Q948" t="s">
        <v>32</v>
      </c>
      <c r="R948" t="s">
        <v>32</v>
      </c>
      <c r="S948" t="s">
        <v>32</v>
      </c>
      <c r="T948" t="s">
        <v>32</v>
      </c>
      <c r="U948" t="s">
        <v>32</v>
      </c>
      <c r="V948" t="s">
        <v>32</v>
      </c>
      <c r="W948" t="s">
        <v>32</v>
      </c>
      <c r="X948" t="s">
        <v>32</v>
      </c>
      <c r="Y948" t="s">
        <v>32</v>
      </c>
      <c r="Z948" t="s">
        <v>32</v>
      </c>
      <c r="AA948" t="s">
        <v>32</v>
      </c>
      <c r="AB948" t="s">
        <v>32</v>
      </c>
      <c r="AC948" t="s">
        <v>32</v>
      </c>
      <c r="AD948" t="s">
        <v>32</v>
      </c>
      <c r="AE948" t="s">
        <v>32</v>
      </c>
    </row>
    <row r="949" spans="1:31" x14ac:dyDescent="0.2">
      <c r="A949">
        <v>947</v>
      </c>
      <c r="B949" t="s">
        <v>1908</v>
      </c>
      <c r="C949" t="s">
        <v>1909</v>
      </c>
      <c r="D949" t="s">
        <v>32</v>
      </c>
      <c r="E949" t="s">
        <v>32</v>
      </c>
      <c r="F949" t="s">
        <v>32</v>
      </c>
      <c r="G949" t="s">
        <v>32</v>
      </c>
      <c r="H949" t="s">
        <v>32</v>
      </c>
      <c r="I949" t="s">
        <v>32</v>
      </c>
      <c r="J949" t="s">
        <v>32</v>
      </c>
      <c r="K949" t="s">
        <v>32</v>
      </c>
      <c r="L949" t="s">
        <v>32</v>
      </c>
      <c r="M949" t="s">
        <v>32</v>
      </c>
      <c r="N949" t="s">
        <v>32</v>
      </c>
      <c r="O949" t="s">
        <v>32</v>
      </c>
      <c r="P949" t="s">
        <v>32</v>
      </c>
      <c r="Q949" t="s">
        <v>32</v>
      </c>
      <c r="R949" t="s">
        <v>32</v>
      </c>
      <c r="S949" t="s">
        <v>32</v>
      </c>
      <c r="T949" t="s">
        <v>32</v>
      </c>
      <c r="U949" t="s">
        <v>32</v>
      </c>
      <c r="V949" t="s">
        <v>32</v>
      </c>
      <c r="W949" t="s">
        <v>32</v>
      </c>
      <c r="X949" t="s">
        <v>32</v>
      </c>
      <c r="Y949" t="s">
        <v>32</v>
      </c>
      <c r="Z949" t="s">
        <v>32</v>
      </c>
      <c r="AA949" t="s">
        <v>32</v>
      </c>
      <c r="AB949" t="s">
        <v>32</v>
      </c>
      <c r="AC949" t="s">
        <v>32</v>
      </c>
      <c r="AD949" t="s">
        <v>32</v>
      </c>
      <c r="AE949" t="s">
        <v>32</v>
      </c>
    </row>
    <row r="950" spans="1:31" x14ac:dyDescent="0.2">
      <c r="A950">
        <v>948</v>
      </c>
      <c r="B950" t="s">
        <v>1910</v>
      </c>
      <c r="C950" t="s">
        <v>1911</v>
      </c>
      <c r="D950" t="s">
        <v>32</v>
      </c>
      <c r="E950" t="s">
        <v>32</v>
      </c>
      <c r="F950" t="s">
        <v>32</v>
      </c>
      <c r="G950" t="s">
        <v>32</v>
      </c>
      <c r="H950" t="s">
        <v>32</v>
      </c>
      <c r="I950" t="s">
        <v>32</v>
      </c>
      <c r="J950" t="s">
        <v>32</v>
      </c>
      <c r="K950" t="s">
        <v>32</v>
      </c>
      <c r="L950" t="s">
        <v>32</v>
      </c>
      <c r="M950" t="s">
        <v>32</v>
      </c>
      <c r="N950" t="s">
        <v>32</v>
      </c>
      <c r="O950" t="s">
        <v>32</v>
      </c>
      <c r="P950" t="s">
        <v>32</v>
      </c>
      <c r="Q950" t="s">
        <v>32</v>
      </c>
      <c r="R950" t="s">
        <v>32</v>
      </c>
      <c r="S950" t="s">
        <v>32</v>
      </c>
      <c r="T950" t="s">
        <v>32</v>
      </c>
      <c r="U950" t="s">
        <v>32</v>
      </c>
      <c r="V950" t="s">
        <v>32</v>
      </c>
      <c r="W950" t="s">
        <v>32</v>
      </c>
      <c r="X950" t="s">
        <v>32</v>
      </c>
      <c r="Y950" t="s">
        <v>32</v>
      </c>
      <c r="Z950" t="s">
        <v>32</v>
      </c>
      <c r="AA950" t="s">
        <v>32</v>
      </c>
      <c r="AB950" t="s">
        <v>32</v>
      </c>
      <c r="AC950" t="s">
        <v>32</v>
      </c>
      <c r="AD950" t="s">
        <v>32</v>
      </c>
      <c r="AE950" t="s">
        <v>32</v>
      </c>
    </row>
    <row r="951" spans="1:31" x14ac:dyDescent="0.2">
      <c r="A951">
        <v>949</v>
      </c>
      <c r="B951" t="s">
        <v>1912</v>
      </c>
      <c r="C951" t="s">
        <v>1913</v>
      </c>
      <c r="D951" t="s">
        <v>39</v>
      </c>
      <c r="E951" t="s">
        <v>32</v>
      </c>
      <c r="F951" t="s">
        <v>32</v>
      </c>
      <c r="G951" t="s">
        <v>39</v>
      </c>
      <c r="H951" t="s">
        <v>149</v>
      </c>
      <c r="I951" t="s">
        <v>39</v>
      </c>
      <c r="J951" t="s">
        <v>32</v>
      </c>
      <c r="K951" t="s">
        <v>39</v>
      </c>
      <c r="L951" t="s">
        <v>149</v>
      </c>
      <c r="M951" t="s">
        <v>39</v>
      </c>
      <c r="N951" t="s">
        <v>39</v>
      </c>
      <c r="O951" t="s">
        <v>39</v>
      </c>
      <c r="P951" t="s">
        <v>39</v>
      </c>
      <c r="Q951" t="s">
        <v>39</v>
      </c>
      <c r="R951" t="s">
        <v>39</v>
      </c>
      <c r="S951" t="s">
        <v>39</v>
      </c>
      <c r="T951" t="s">
        <v>39</v>
      </c>
      <c r="U951" t="s">
        <v>32</v>
      </c>
      <c r="V951" t="s">
        <v>32</v>
      </c>
      <c r="W951" t="s">
        <v>39</v>
      </c>
      <c r="X951" t="s">
        <v>39</v>
      </c>
      <c r="Y951" t="s">
        <v>39</v>
      </c>
      <c r="Z951" t="s">
        <v>39</v>
      </c>
      <c r="AA951" t="s">
        <v>39</v>
      </c>
      <c r="AB951" t="s">
        <v>32</v>
      </c>
      <c r="AC951" t="s">
        <v>39</v>
      </c>
      <c r="AD951" t="s">
        <v>149</v>
      </c>
      <c r="AE951" t="s">
        <v>32</v>
      </c>
    </row>
    <row r="952" spans="1:31" x14ac:dyDescent="0.2">
      <c r="A952">
        <v>950</v>
      </c>
      <c r="B952" t="s">
        <v>1914</v>
      </c>
      <c r="C952" t="s">
        <v>1915</v>
      </c>
      <c r="D952" t="s">
        <v>32</v>
      </c>
      <c r="E952" t="s">
        <v>32</v>
      </c>
      <c r="F952" t="s">
        <v>32</v>
      </c>
      <c r="G952" t="s">
        <v>32</v>
      </c>
      <c r="H952" t="s">
        <v>32</v>
      </c>
      <c r="I952" t="s">
        <v>32</v>
      </c>
      <c r="J952" t="s">
        <v>32</v>
      </c>
      <c r="K952" t="s">
        <v>32</v>
      </c>
      <c r="L952" t="s">
        <v>32</v>
      </c>
      <c r="M952" t="s">
        <v>32</v>
      </c>
      <c r="N952" t="s">
        <v>32</v>
      </c>
      <c r="O952" t="s">
        <v>32</v>
      </c>
      <c r="P952" t="s">
        <v>32</v>
      </c>
      <c r="Q952" t="s">
        <v>32</v>
      </c>
      <c r="R952" t="s">
        <v>32</v>
      </c>
      <c r="S952" t="s">
        <v>32</v>
      </c>
      <c r="T952" t="s">
        <v>32</v>
      </c>
      <c r="U952" t="s">
        <v>32</v>
      </c>
      <c r="V952" t="s">
        <v>32</v>
      </c>
      <c r="W952" t="s">
        <v>32</v>
      </c>
      <c r="X952" t="s">
        <v>32</v>
      </c>
      <c r="Y952" t="s">
        <v>32</v>
      </c>
      <c r="Z952" t="s">
        <v>32</v>
      </c>
      <c r="AA952" t="s">
        <v>32</v>
      </c>
      <c r="AB952" t="s">
        <v>32</v>
      </c>
      <c r="AC952" t="s">
        <v>32</v>
      </c>
      <c r="AD952" t="s">
        <v>32</v>
      </c>
      <c r="AE952" t="s">
        <v>32</v>
      </c>
    </row>
    <row r="953" spans="1:31" x14ac:dyDescent="0.2">
      <c r="A953">
        <v>951</v>
      </c>
      <c r="B953" t="s">
        <v>1916</v>
      </c>
      <c r="C953" t="s">
        <v>1917</v>
      </c>
      <c r="D953" t="s">
        <v>32</v>
      </c>
      <c r="E953" t="s">
        <v>32</v>
      </c>
      <c r="F953" t="s">
        <v>32</v>
      </c>
      <c r="G953" t="s">
        <v>32</v>
      </c>
      <c r="H953" t="s">
        <v>32</v>
      </c>
      <c r="I953" t="s">
        <v>32</v>
      </c>
      <c r="J953" t="s">
        <v>32</v>
      </c>
      <c r="K953" t="s">
        <v>32</v>
      </c>
      <c r="L953" t="s">
        <v>32</v>
      </c>
      <c r="M953" t="s">
        <v>32</v>
      </c>
      <c r="N953" t="s">
        <v>32</v>
      </c>
      <c r="O953" t="s">
        <v>32</v>
      </c>
      <c r="P953" t="s">
        <v>32</v>
      </c>
      <c r="Q953" t="s">
        <v>32</v>
      </c>
      <c r="R953" t="s">
        <v>32</v>
      </c>
      <c r="S953" t="s">
        <v>32</v>
      </c>
      <c r="T953" t="s">
        <v>32</v>
      </c>
      <c r="U953" t="s">
        <v>32</v>
      </c>
      <c r="V953" t="s">
        <v>32</v>
      </c>
      <c r="W953" t="s">
        <v>32</v>
      </c>
      <c r="X953" t="s">
        <v>32</v>
      </c>
      <c r="Y953" t="s">
        <v>32</v>
      </c>
      <c r="Z953" t="s">
        <v>32</v>
      </c>
      <c r="AA953" t="s">
        <v>32</v>
      </c>
      <c r="AB953" t="s">
        <v>32</v>
      </c>
      <c r="AC953" t="s">
        <v>32</v>
      </c>
      <c r="AD953" t="s">
        <v>32</v>
      </c>
      <c r="AE953" t="s">
        <v>32</v>
      </c>
    </row>
    <row r="954" spans="1:31" x14ac:dyDescent="0.2">
      <c r="A954">
        <v>952</v>
      </c>
      <c r="B954" t="s">
        <v>1918</v>
      </c>
      <c r="C954" t="s">
        <v>1919</v>
      </c>
      <c r="D954" t="s">
        <v>32</v>
      </c>
      <c r="E954" t="s">
        <v>32</v>
      </c>
      <c r="F954" t="s">
        <v>32</v>
      </c>
      <c r="G954" t="s">
        <v>32</v>
      </c>
      <c r="H954" t="s">
        <v>32</v>
      </c>
      <c r="I954" t="s">
        <v>32</v>
      </c>
      <c r="J954" t="s">
        <v>32</v>
      </c>
      <c r="K954" t="s">
        <v>32</v>
      </c>
      <c r="L954" t="s">
        <v>32</v>
      </c>
      <c r="M954" t="s">
        <v>32</v>
      </c>
      <c r="N954" t="s">
        <v>32</v>
      </c>
      <c r="O954" t="s">
        <v>32</v>
      </c>
      <c r="P954" t="s">
        <v>32</v>
      </c>
      <c r="Q954" t="s">
        <v>32</v>
      </c>
      <c r="R954" t="s">
        <v>32</v>
      </c>
      <c r="S954" t="s">
        <v>32</v>
      </c>
      <c r="T954" t="s">
        <v>32</v>
      </c>
      <c r="U954" t="s">
        <v>32</v>
      </c>
      <c r="V954" t="s">
        <v>32</v>
      </c>
      <c r="W954" t="s">
        <v>32</v>
      </c>
      <c r="X954" t="s">
        <v>32</v>
      </c>
      <c r="Y954" t="s">
        <v>32</v>
      </c>
      <c r="Z954" t="s">
        <v>32</v>
      </c>
      <c r="AA954" t="s">
        <v>32</v>
      </c>
      <c r="AB954" t="s">
        <v>32</v>
      </c>
      <c r="AC954" t="s">
        <v>32</v>
      </c>
      <c r="AD954" t="s">
        <v>32</v>
      </c>
      <c r="AE954" t="s">
        <v>32</v>
      </c>
    </row>
    <row r="955" spans="1:31" x14ac:dyDescent="0.2">
      <c r="A955">
        <v>953</v>
      </c>
      <c r="B955" t="s">
        <v>1920</v>
      </c>
      <c r="C955" t="s">
        <v>1921</v>
      </c>
      <c r="D955" t="s">
        <v>32</v>
      </c>
      <c r="E955" t="s">
        <v>32</v>
      </c>
      <c r="F955" t="s">
        <v>32</v>
      </c>
      <c r="G955" t="s">
        <v>32</v>
      </c>
      <c r="H955" t="s">
        <v>32</v>
      </c>
      <c r="I955" t="s">
        <v>32</v>
      </c>
      <c r="J955" t="s">
        <v>32</v>
      </c>
      <c r="K955" t="s">
        <v>32</v>
      </c>
      <c r="L955" t="s">
        <v>32</v>
      </c>
      <c r="M955" t="s">
        <v>32</v>
      </c>
      <c r="N955" t="s">
        <v>32</v>
      </c>
      <c r="O955" t="s">
        <v>32</v>
      </c>
      <c r="P955" t="s">
        <v>32</v>
      </c>
      <c r="Q955" t="s">
        <v>32</v>
      </c>
      <c r="R955" t="s">
        <v>32</v>
      </c>
      <c r="S955" t="s">
        <v>32</v>
      </c>
      <c r="T955" t="s">
        <v>32</v>
      </c>
      <c r="U955" t="s">
        <v>32</v>
      </c>
      <c r="V955" t="s">
        <v>32</v>
      </c>
      <c r="W955" t="s">
        <v>32</v>
      </c>
      <c r="X955" t="s">
        <v>32</v>
      </c>
      <c r="Y955" t="s">
        <v>32</v>
      </c>
      <c r="Z955" t="s">
        <v>32</v>
      </c>
      <c r="AA955" t="s">
        <v>32</v>
      </c>
      <c r="AB955" t="s">
        <v>32</v>
      </c>
      <c r="AC955" t="s">
        <v>32</v>
      </c>
      <c r="AD955" t="s">
        <v>32</v>
      </c>
      <c r="AE955" t="s">
        <v>32</v>
      </c>
    </row>
    <row r="956" spans="1:31" x14ac:dyDescent="0.2">
      <c r="A956">
        <v>954</v>
      </c>
      <c r="B956" t="s">
        <v>1922</v>
      </c>
      <c r="C956" t="s">
        <v>1923</v>
      </c>
      <c r="D956" t="s">
        <v>39</v>
      </c>
      <c r="E956" t="s">
        <v>32</v>
      </c>
      <c r="F956" t="s">
        <v>32</v>
      </c>
      <c r="G956" t="s">
        <v>32</v>
      </c>
      <c r="H956" t="s">
        <v>32</v>
      </c>
      <c r="I956" t="s">
        <v>32</v>
      </c>
      <c r="J956" t="s">
        <v>32</v>
      </c>
      <c r="K956" t="s">
        <v>32</v>
      </c>
      <c r="L956" t="s">
        <v>32</v>
      </c>
      <c r="M956" t="s">
        <v>32</v>
      </c>
      <c r="N956" t="s">
        <v>32</v>
      </c>
      <c r="O956" t="s">
        <v>32</v>
      </c>
      <c r="P956" t="s">
        <v>32</v>
      </c>
      <c r="Q956" t="s">
        <v>39</v>
      </c>
      <c r="R956" t="s">
        <v>32</v>
      </c>
      <c r="S956" t="s">
        <v>32</v>
      </c>
      <c r="T956" t="s">
        <v>32</v>
      </c>
      <c r="U956" t="s">
        <v>32</v>
      </c>
      <c r="V956" t="s">
        <v>32</v>
      </c>
      <c r="W956" t="s">
        <v>39</v>
      </c>
      <c r="X956" t="s">
        <v>32</v>
      </c>
      <c r="Y956" t="s">
        <v>32</v>
      </c>
      <c r="Z956" t="s">
        <v>32</v>
      </c>
      <c r="AA956" t="s">
        <v>32</v>
      </c>
      <c r="AB956" t="s">
        <v>32</v>
      </c>
      <c r="AC956" t="s">
        <v>32</v>
      </c>
      <c r="AD956" t="s">
        <v>32</v>
      </c>
      <c r="AE956" t="s">
        <v>32</v>
      </c>
    </row>
    <row r="957" spans="1:31" x14ac:dyDescent="0.2">
      <c r="A957">
        <v>955</v>
      </c>
      <c r="B957" t="s">
        <v>1924</v>
      </c>
      <c r="C957" t="s">
        <v>1925</v>
      </c>
      <c r="D957" t="s">
        <v>32</v>
      </c>
      <c r="E957" t="s">
        <v>32</v>
      </c>
      <c r="F957" t="s">
        <v>32</v>
      </c>
      <c r="G957" t="s">
        <v>32</v>
      </c>
      <c r="H957" t="s">
        <v>32</v>
      </c>
      <c r="I957" t="s">
        <v>32</v>
      </c>
      <c r="J957" t="s">
        <v>32</v>
      </c>
      <c r="K957" t="s">
        <v>32</v>
      </c>
      <c r="L957" t="s">
        <v>32</v>
      </c>
      <c r="M957" t="s">
        <v>32</v>
      </c>
      <c r="N957" t="s">
        <v>32</v>
      </c>
      <c r="O957" t="s">
        <v>32</v>
      </c>
      <c r="P957" t="s">
        <v>32</v>
      </c>
      <c r="Q957" t="s">
        <v>32</v>
      </c>
      <c r="R957" t="s">
        <v>32</v>
      </c>
      <c r="S957" t="s">
        <v>32</v>
      </c>
      <c r="T957" t="s">
        <v>32</v>
      </c>
      <c r="U957" t="s">
        <v>32</v>
      </c>
      <c r="V957" t="s">
        <v>32</v>
      </c>
      <c r="W957" t="s">
        <v>32</v>
      </c>
      <c r="X957" t="s">
        <v>32</v>
      </c>
      <c r="Y957" t="s">
        <v>32</v>
      </c>
      <c r="Z957" t="s">
        <v>32</v>
      </c>
      <c r="AA957" t="s">
        <v>32</v>
      </c>
      <c r="AB957" t="s">
        <v>32</v>
      </c>
      <c r="AC957" t="s">
        <v>32</v>
      </c>
      <c r="AD957" t="s">
        <v>32</v>
      </c>
      <c r="AE957" t="s">
        <v>32</v>
      </c>
    </row>
    <row r="958" spans="1:31" x14ac:dyDescent="0.2">
      <c r="A958">
        <v>956</v>
      </c>
      <c r="B958" t="s">
        <v>1926</v>
      </c>
      <c r="C958" t="s">
        <v>1927</v>
      </c>
      <c r="D958" t="s">
        <v>32</v>
      </c>
      <c r="E958" t="s">
        <v>32</v>
      </c>
      <c r="F958" t="s">
        <v>32</v>
      </c>
      <c r="G958" t="s">
        <v>32</v>
      </c>
      <c r="H958" t="s">
        <v>32</v>
      </c>
      <c r="I958" t="s">
        <v>32</v>
      </c>
      <c r="J958" t="s">
        <v>32</v>
      </c>
      <c r="K958" t="s">
        <v>32</v>
      </c>
      <c r="L958" t="s">
        <v>32</v>
      </c>
      <c r="M958" t="s">
        <v>32</v>
      </c>
      <c r="N958" t="s">
        <v>32</v>
      </c>
      <c r="O958" t="s">
        <v>32</v>
      </c>
      <c r="P958" t="s">
        <v>32</v>
      </c>
      <c r="Q958" t="s">
        <v>32</v>
      </c>
      <c r="R958" t="s">
        <v>32</v>
      </c>
      <c r="S958" t="s">
        <v>32</v>
      </c>
      <c r="T958" t="s">
        <v>32</v>
      </c>
      <c r="U958" t="s">
        <v>32</v>
      </c>
      <c r="V958" t="s">
        <v>32</v>
      </c>
      <c r="W958" t="s">
        <v>32</v>
      </c>
      <c r="X958" t="s">
        <v>32</v>
      </c>
      <c r="Y958" t="s">
        <v>32</v>
      </c>
      <c r="Z958" t="s">
        <v>32</v>
      </c>
      <c r="AA958" t="s">
        <v>32</v>
      </c>
      <c r="AB958" t="s">
        <v>32</v>
      </c>
      <c r="AC958" t="s">
        <v>32</v>
      </c>
      <c r="AD958" t="s">
        <v>32</v>
      </c>
      <c r="AE958" t="s">
        <v>32</v>
      </c>
    </row>
    <row r="959" spans="1:31" x14ac:dyDescent="0.2">
      <c r="A959">
        <v>957</v>
      </c>
      <c r="B959" t="s">
        <v>1928</v>
      </c>
      <c r="C959" t="s">
        <v>1929</v>
      </c>
      <c r="D959" t="s">
        <v>32</v>
      </c>
      <c r="E959" t="s">
        <v>32</v>
      </c>
      <c r="F959" t="s">
        <v>32</v>
      </c>
      <c r="G959" t="s">
        <v>32</v>
      </c>
      <c r="H959" t="s">
        <v>32</v>
      </c>
      <c r="I959" t="s">
        <v>32</v>
      </c>
      <c r="J959" t="s">
        <v>32</v>
      </c>
      <c r="K959" t="s">
        <v>32</v>
      </c>
      <c r="L959" t="s">
        <v>32</v>
      </c>
      <c r="M959" t="s">
        <v>32</v>
      </c>
      <c r="N959" t="s">
        <v>32</v>
      </c>
      <c r="O959" t="s">
        <v>32</v>
      </c>
      <c r="P959" t="s">
        <v>32</v>
      </c>
      <c r="Q959" t="s">
        <v>32</v>
      </c>
      <c r="R959" t="s">
        <v>32</v>
      </c>
      <c r="S959" t="s">
        <v>32</v>
      </c>
      <c r="T959" t="s">
        <v>32</v>
      </c>
      <c r="U959" t="s">
        <v>32</v>
      </c>
      <c r="V959" t="s">
        <v>32</v>
      </c>
      <c r="W959" t="s">
        <v>32</v>
      </c>
      <c r="X959" t="s">
        <v>32</v>
      </c>
      <c r="Y959" t="s">
        <v>32</v>
      </c>
      <c r="Z959" t="s">
        <v>32</v>
      </c>
      <c r="AA959" t="s">
        <v>32</v>
      </c>
      <c r="AB959" t="s">
        <v>32</v>
      </c>
      <c r="AC959" t="s">
        <v>32</v>
      </c>
      <c r="AD959" t="s">
        <v>32</v>
      </c>
      <c r="AE959" t="s">
        <v>32</v>
      </c>
    </row>
    <row r="960" spans="1:31" x14ac:dyDescent="0.2">
      <c r="A960">
        <v>958</v>
      </c>
      <c r="B960" t="s">
        <v>1930</v>
      </c>
      <c r="C960" t="s">
        <v>1931</v>
      </c>
      <c r="D960" t="s">
        <v>32</v>
      </c>
      <c r="E960" t="s">
        <v>32</v>
      </c>
      <c r="F960" t="s">
        <v>32</v>
      </c>
      <c r="G960" t="s">
        <v>32</v>
      </c>
      <c r="H960" t="s">
        <v>32</v>
      </c>
      <c r="I960" t="s">
        <v>32</v>
      </c>
      <c r="J960" t="s">
        <v>32</v>
      </c>
      <c r="K960" t="s">
        <v>32</v>
      </c>
      <c r="L960" t="s">
        <v>32</v>
      </c>
      <c r="M960" t="s">
        <v>32</v>
      </c>
      <c r="N960" t="s">
        <v>32</v>
      </c>
      <c r="O960" t="s">
        <v>32</v>
      </c>
      <c r="P960" t="s">
        <v>32</v>
      </c>
      <c r="Q960" t="s">
        <v>32</v>
      </c>
      <c r="R960" t="s">
        <v>32</v>
      </c>
      <c r="S960" t="s">
        <v>32</v>
      </c>
      <c r="T960" t="s">
        <v>32</v>
      </c>
      <c r="U960" t="s">
        <v>32</v>
      </c>
      <c r="V960" t="s">
        <v>32</v>
      </c>
      <c r="W960" t="s">
        <v>32</v>
      </c>
      <c r="X960" t="s">
        <v>32</v>
      </c>
      <c r="Y960" t="s">
        <v>32</v>
      </c>
      <c r="Z960" t="s">
        <v>32</v>
      </c>
      <c r="AA960" t="s">
        <v>32</v>
      </c>
      <c r="AB960" t="s">
        <v>32</v>
      </c>
      <c r="AC960" t="s">
        <v>32</v>
      </c>
      <c r="AD960" t="s">
        <v>32</v>
      </c>
      <c r="AE960" t="s">
        <v>32</v>
      </c>
    </row>
    <row r="961" spans="1:31" x14ac:dyDescent="0.2">
      <c r="A961">
        <v>959</v>
      </c>
      <c r="B961" t="s">
        <v>1932</v>
      </c>
      <c r="C961" t="s">
        <v>1933</v>
      </c>
      <c r="D961" t="s">
        <v>32</v>
      </c>
      <c r="E961" t="s">
        <v>32</v>
      </c>
      <c r="F961" t="s">
        <v>32</v>
      </c>
      <c r="G961" t="s">
        <v>32</v>
      </c>
      <c r="H961" t="s">
        <v>32</v>
      </c>
      <c r="I961" t="s">
        <v>32</v>
      </c>
      <c r="J961" t="s">
        <v>32</v>
      </c>
      <c r="K961" t="s">
        <v>32</v>
      </c>
      <c r="L961" t="s">
        <v>32</v>
      </c>
      <c r="M961" t="s">
        <v>32</v>
      </c>
      <c r="N961" t="s">
        <v>32</v>
      </c>
      <c r="O961" t="s">
        <v>32</v>
      </c>
      <c r="P961" t="s">
        <v>32</v>
      </c>
      <c r="Q961" t="s">
        <v>32</v>
      </c>
      <c r="R961" t="s">
        <v>32</v>
      </c>
      <c r="S961" t="s">
        <v>32</v>
      </c>
      <c r="T961" t="s">
        <v>32</v>
      </c>
      <c r="U961" t="s">
        <v>32</v>
      </c>
      <c r="V961" t="s">
        <v>32</v>
      </c>
      <c r="W961" t="s">
        <v>32</v>
      </c>
      <c r="X961" t="s">
        <v>32</v>
      </c>
      <c r="Y961" t="s">
        <v>32</v>
      </c>
      <c r="Z961" t="s">
        <v>32</v>
      </c>
      <c r="AA961" t="s">
        <v>32</v>
      </c>
      <c r="AB961" t="s">
        <v>32</v>
      </c>
      <c r="AC961" t="s">
        <v>32</v>
      </c>
      <c r="AD961" t="s">
        <v>32</v>
      </c>
      <c r="AE961" t="s">
        <v>32</v>
      </c>
    </row>
    <row r="962" spans="1:31" x14ac:dyDescent="0.2">
      <c r="A962">
        <v>960</v>
      </c>
      <c r="B962" t="s">
        <v>1934</v>
      </c>
      <c r="C962" t="s">
        <v>1935</v>
      </c>
      <c r="D962" t="s">
        <v>32</v>
      </c>
      <c r="E962" t="s">
        <v>32</v>
      </c>
      <c r="F962" t="s">
        <v>32</v>
      </c>
      <c r="G962" t="s">
        <v>32</v>
      </c>
      <c r="H962" t="s">
        <v>32</v>
      </c>
      <c r="I962" t="s">
        <v>32</v>
      </c>
      <c r="J962" t="s">
        <v>32</v>
      </c>
      <c r="K962" t="s">
        <v>32</v>
      </c>
      <c r="L962" t="s">
        <v>32</v>
      </c>
      <c r="M962" t="s">
        <v>32</v>
      </c>
      <c r="N962" t="s">
        <v>32</v>
      </c>
      <c r="O962" t="s">
        <v>32</v>
      </c>
      <c r="P962" t="s">
        <v>32</v>
      </c>
      <c r="Q962" t="s">
        <v>32</v>
      </c>
      <c r="R962" t="s">
        <v>32</v>
      </c>
      <c r="S962" t="s">
        <v>32</v>
      </c>
      <c r="T962" t="s">
        <v>32</v>
      </c>
      <c r="U962" t="s">
        <v>32</v>
      </c>
      <c r="V962" t="s">
        <v>32</v>
      </c>
      <c r="W962" t="s">
        <v>32</v>
      </c>
      <c r="X962" t="s">
        <v>32</v>
      </c>
      <c r="Y962" t="s">
        <v>32</v>
      </c>
      <c r="Z962" t="s">
        <v>32</v>
      </c>
      <c r="AA962" t="s">
        <v>32</v>
      </c>
      <c r="AB962" t="s">
        <v>32</v>
      </c>
      <c r="AC962" t="s">
        <v>32</v>
      </c>
      <c r="AD962" t="s">
        <v>32</v>
      </c>
      <c r="AE962" t="s">
        <v>32</v>
      </c>
    </row>
    <row r="963" spans="1:31" x14ac:dyDescent="0.2">
      <c r="A963">
        <v>961</v>
      </c>
      <c r="B963" t="s">
        <v>1936</v>
      </c>
      <c r="C963" t="s">
        <v>1937</v>
      </c>
      <c r="D963" t="s">
        <v>32</v>
      </c>
      <c r="E963" t="s">
        <v>32</v>
      </c>
      <c r="F963" t="s">
        <v>64</v>
      </c>
      <c r="G963" t="s">
        <v>32</v>
      </c>
      <c r="H963" t="s">
        <v>32</v>
      </c>
      <c r="I963" t="s">
        <v>32</v>
      </c>
      <c r="J963" t="s">
        <v>64</v>
      </c>
      <c r="K963" t="s">
        <v>64</v>
      </c>
      <c r="L963" t="s">
        <v>32</v>
      </c>
      <c r="M963" t="s">
        <v>32</v>
      </c>
      <c r="N963" t="s">
        <v>32</v>
      </c>
      <c r="O963" t="s">
        <v>64</v>
      </c>
      <c r="P963" t="s">
        <v>32</v>
      </c>
      <c r="Q963" t="s">
        <v>32</v>
      </c>
      <c r="R963" t="s">
        <v>32</v>
      </c>
      <c r="S963" t="s">
        <v>64</v>
      </c>
      <c r="T963" t="s">
        <v>32</v>
      </c>
      <c r="U963" t="s">
        <v>64</v>
      </c>
      <c r="V963" t="s">
        <v>32</v>
      </c>
      <c r="W963" t="s">
        <v>32</v>
      </c>
      <c r="X963" t="s">
        <v>64</v>
      </c>
      <c r="Y963" t="s">
        <v>32</v>
      </c>
      <c r="Z963" t="s">
        <v>64</v>
      </c>
      <c r="AA963" t="s">
        <v>32</v>
      </c>
      <c r="AB963" t="s">
        <v>32</v>
      </c>
      <c r="AC963" t="s">
        <v>32</v>
      </c>
      <c r="AD963" t="s">
        <v>32</v>
      </c>
      <c r="AE963" t="s">
        <v>64</v>
      </c>
    </row>
    <row r="964" spans="1:31" x14ac:dyDescent="0.2">
      <c r="A964">
        <v>962</v>
      </c>
      <c r="B964" t="s">
        <v>1938</v>
      </c>
      <c r="C964" t="s">
        <v>1939</v>
      </c>
      <c r="D964" t="s">
        <v>32</v>
      </c>
      <c r="E964" t="s">
        <v>32</v>
      </c>
      <c r="F964" t="s">
        <v>32</v>
      </c>
      <c r="G964" t="s">
        <v>32</v>
      </c>
      <c r="H964" t="s">
        <v>32</v>
      </c>
      <c r="I964" t="s">
        <v>32</v>
      </c>
      <c r="J964" t="s">
        <v>32</v>
      </c>
      <c r="K964" t="s">
        <v>32</v>
      </c>
      <c r="L964" t="s">
        <v>32</v>
      </c>
      <c r="M964" t="s">
        <v>32</v>
      </c>
      <c r="N964" t="s">
        <v>32</v>
      </c>
      <c r="O964" t="s">
        <v>32</v>
      </c>
      <c r="P964" t="s">
        <v>32</v>
      </c>
      <c r="Q964" t="s">
        <v>32</v>
      </c>
      <c r="R964" t="s">
        <v>32</v>
      </c>
      <c r="S964" t="s">
        <v>32</v>
      </c>
      <c r="T964" t="s">
        <v>32</v>
      </c>
      <c r="U964" t="s">
        <v>32</v>
      </c>
      <c r="V964" t="s">
        <v>32</v>
      </c>
      <c r="W964" t="s">
        <v>32</v>
      </c>
      <c r="X964" t="s">
        <v>32</v>
      </c>
      <c r="Y964" t="s">
        <v>32</v>
      </c>
      <c r="Z964" t="s">
        <v>32</v>
      </c>
      <c r="AA964" t="s">
        <v>32</v>
      </c>
      <c r="AB964" t="s">
        <v>32</v>
      </c>
      <c r="AC964" t="s">
        <v>32</v>
      </c>
      <c r="AD964" t="s">
        <v>32</v>
      </c>
      <c r="AE964" t="s">
        <v>32</v>
      </c>
    </row>
    <row r="965" spans="1:31" x14ac:dyDescent="0.2">
      <c r="A965">
        <v>963</v>
      </c>
      <c r="B965" t="s">
        <v>1940</v>
      </c>
      <c r="C965" t="s">
        <v>1941</v>
      </c>
      <c r="D965" t="s">
        <v>32</v>
      </c>
      <c r="E965" t="s">
        <v>32</v>
      </c>
      <c r="F965" t="s">
        <v>32</v>
      </c>
      <c r="G965" t="s">
        <v>32</v>
      </c>
      <c r="H965" t="s">
        <v>32</v>
      </c>
      <c r="I965" t="s">
        <v>32</v>
      </c>
      <c r="J965" t="s">
        <v>32</v>
      </c>
      <c r="K965" t="s">
        <v>32</v>
      </c>
      <c r="L965" t="s">
        <v>32</v>
      </c>
      <c r="M965" t="s">
        <v>32</v>
      </c>
      <c r="N965" t="s">
        <v>32</v>
      </c>
      <c r="O965" t="s">
        <v>32</v>
      </c>
      <c r="P965" t="s">
        <v>32</v>
      </c>
      <c r="Q965" t="s">
        <v>32</v>
      </c>
      <c r="R965" t="s">
        <v>32</v>
      </c>
      <c r="S965" t="s">
        <v>32</v>
      </c>
      <c r="T965" t="s">
        <v>32</v>
      </c>
      <c r="U965" t="s">
        <v>32</v>
      </c>
      <c r="V965" t="s">
        <v>32</v>
      </c>
      <c r="W965" t="s">
        <v>32</v>
      </c>
      <c r="X965" t="s">
        <v>32</v>
      </c>
      <c r="Y965" t="s">
        <v>32</v>
      </c>
      <c r="Z965" t="s">
        <v>32</v>
      </c>
      <c r="AA965" t="s">
        <v>32</v>
      </c>
      <c r="AB965" t="s">
        <v>32</v>
      </c>
      <c r="AC965" t="s">
        <v>32</v>
      </c>
      <c r="AD965" t="s">
        <v>32</v>
      </c>
      <c r="AE965" t="s">
        <v>32</v>
      </c>
    </row>
    <row r="966" spans="1:31" x14ac:dyDescent="0.2">
      <c r="A966">
        <v>964</v>
      </c>
      <c r="B966" t="s">
        <v>1942</v>
      </c>
      <c r="C966" t="s">
        <v>1943</v>
      </c>
      <c r="D966" t="s">
        <v>32</v>
      </c>
      <c r="E966" t="s">
        <v>32</v>
      </c>
      <c r="F966" t="s">
        <v>32</v>
      </c>
      <c r="G966" t="s">
        <v>32</v>
      </c>
      <c r="H966" t="s">
        <v>32</v>
      </c>
      <c r="I966" t="s">
        <v>32</v>
      </c>
      <c r="J966" t="s">
        <v>32</v>
      </c>
      <c r="K966" t="s">
        <v>32</v>
      </c>
      <c r="L966" t="s">
        <v>32</v>
      </c>
      <c r="M966" t="s">
        <v>32</v>
      </c>
      <c r="N966" t="s">
        <v>32</v>
      </c>
      <c r="O966" t="s">
        <v>32</v>
      </c>
      <c r="P966" t="s">
        <v>32</v>
      </c>
      <c r="Q966" t="s">
        <v>32</v>
      </c>
      <c r="R966" t="s">
        <v>32</v>
      </c>
      <c r="S966" t="s">
        <v>32</v>
      </c>
      <c r="T966" t="s">
        <v>32</v>
      </c>
      <c r="U966" t="s">
        <v>32</v>
      </c>
      <c r="V966" t="s">
        <v>32</v>
      </c>
      <c r="W966" t="s">
        <v>32</v>
      </c>
      <c r="X966" t="s">
        <v>32</v>
      </c>
      <c r="Y966" t="s">
        <v>32</v>
      </c>
      <c r="Z966" t="s">
        <v>32</v>
      </c>
      <c r="AA966" t="s">
        <v>32</v>
      </c>
      <c r="AB966" t="s">
        <v>32</v>
      </c>
      <c r="AC966" t="s">
        <v>32</v>
      </c>
      <c r="AD966" t="s">
        <v>32</v>
      </c>
      <c r="AE966" t="s">
        <v>32</v>
      </c>
    </row>
    <row r="967" spans="1:31" x14ac:dyDescent="0.2">
      <c r="A967">
        <v>965</v>
      </c>
      <c r="B967" t="s">
        <v>1944</v>
      </c>
      <c r="C967" t="s">
        <v>1945</v>
      </c>
      <c r="D967" t="s">
        <v>32</v>
      </c>
      <c r="E967" t="s">
        <v>32</v>
      </c>
      <c r="F967" t="s">
        <v>32</v>
      </c>
      <c r="G967" t="s">
        <v>32</v>
      </c>
      <c r="H967" t="s">
        <v>32</v>
      </c>
      <c r="I967" t="s">
        <v>32</v>
      </c>
      <c r="J967" t="s">
        <v>32</v>
      </c>
      <c r="K967" t="s">
        <v>32</v>
      </c>
      <c r="L967" t="s">
        <v>32</v>
      </c>
      <c r="M967" t="s">
        <v>32</v>
      </c>
      <c r="N967" t="s">
        <v>32</v>
      </c>
      <c r="O967" t="s">
        <v>32</v>
      </c>
      <c r="P967" t="s">
        <v>32</v>
      </c>
      <c r="Q967" t="s">
        <v>32</v>
      </c>
      <c r="R967" t="s">
        <v>32</v>
      </c>
      <c r="S967" t="s">
        <v>32</v>
      </c>
      <c r="T967" t="s">
        <v>32</v>
      </c>
      <c r="U967" t="s">
        <v>32</v>
      </c>
      <c r="V967" t="s">
        <v>32</v>
      </c>
      <c r="W967" t="s">
        <v>32</v>
      </c>
      <c r="X967" t="s">
        <v>32</v>
      </c>
      <c r="Y967" t="s">
        <v>32</v>
      </c>
      <c r="Z967" t="s">
        <v>32</v>
      </c>
      <c r="AA967" t="s">
        <v>32</v>
      </c>
      <c r="AB967" t="s">
        <v>32</v>
      </c>
      <c r="AC967" t="s">
        <v>32</v>
      </c>
      <c r="AD967" t="s">
        <v>32</v>
      </c>
      <c r="AE967" t="s">
        <v>32</v>
      </c>
    </row>
    <row r="968" spans="1:31" x14ac:dyDescent="0.2">
      <c r="A968">
        <v>966</v>
      </c>
      <c r="B968" t="s">
        <v>1946</v>
      </c>
      <c r="C968" t="s">
        <v>1947</v>
      </c>
      <c r="D968" t="s">
        <v>32</v>
      </c>
      <c r="E968" t="s">
        <v>32</v>
      </c>
      <c r="F968" t="s">
        <v>32</v>
      </c>
      <c r="G968" t="s">
        <v>32</v>
      </c>
      <c r="H968" t="s">
        <v>32</v>
      </c>
      <c r="I968" t="s">
        <v>32</v>
      </c>
      <c r="J968" t="s">
        <v>32</v>
      </c>
      <c r="K968" t="s">
        <v>32</v>
      </c>
      <c r="L968" t="s">
        <v>32</v>
      </c>
      <c r="M968" t="s">
        <v>32</v>
      </c>
      <c r="N968" t="s">
        <v>32</v>
      </c>
      <c r="O968" t="s">
        <v>32</v>
      </c>
      <c r="P968" t="s">
        <v>32</v>
      </c>
      <c r="Q968" t="s">
        <v>32</v>
      </c>
      <c r="R968" t="s">
        <v>32</v>
      </c>
      <c r="S968" t="s">
        <v>32</v>
      </c>
      <c r="T968" t="s">
        <v>32</v>
      </c>
      <c r="U968" t="s">
        <v>32</v>
      </c>
      <c r="V968" t="s">
        <v>32</v>
      </c>
      <c r="W968" t="s">
        <v>32</v>
      </c>
      <c r="X968" t="s">
        <v>32</v>
      </c>
      <c r="Y968" t="s">
        <v>32</v>
      </c>
      <c r="Z968" t="s">
        <v>32</v>
      </c>
      <c r="AA968" t="s">
        <v>32</v>
      </c>
      <c r="AB968" t="s">
        <v>32</v>
      </c>
      <c r="AC968" t="s">
        <v>32</v>
      </c>
      <c r="AD968" t="s">
        <v>32</v>
      </c>
      <c r="AE968" t="s">
        <v>32</v>
      </c>
    </row>
    <row r="969" spans="1:31" x14ac:dyDescent="0.2">
      <c r="A969">
        <v>967</v>
      </c>
      <c r="B969" t="s">
        <v>1948</v>
      </c>
      <c r="C969" t="s">
        <v>1949</v>
      </c>
      <c r="D969" t="s">
        <v>32</v>
      </c>
      <c r="E969" t="s">
        <v>32</v>
      </c>
      <c r="F969" t="s">
        <v>32</v>
      </c>
      <c r="G969" t="s">
        <v>32</v>
      </c>
      <c r="H969" t="s">
        <v>32</v>
      </c>
      <c r="I969" t="s">
        <v>32</v>
      </c>
      <c r="J969" t="s">
        <v>32</v>
      </c>
      <c r="K969" t="s">
        <v>32</v>
      </c>
      <c r="L969" t="s">
        <v>32</v>
      </c>
      <c r="M969" t="s">
        <v>32</v>
      </c>
      <c r="N969" t="s">
        <v>32</v>
      </c>
      <c r="O969" t="s">
        <v>32</v>
      </c>
      <c r="P969" t="s">
        <v>32</v>
      </c>
      <c r="Q969" t="s">
        <v>32</v>
      </c>
      <c r="R969" t="s">
        <v>32</v>
      </c>
      <c r="S969" t="s">
        <v>32</v>
      </c>
      <c r="T969" t="s">
        <v>32</v>
      </c>
      <c r="U969" t="s">
        <v>32</v>
      </c>
      <c r="V969" t="s">
        <v>32</v>
      </c>
      <c r="W969" t="s">
        <v>32</v>
      </c>
      <c r="X969" t="s">
        <v>32</v>
      </c>
      <c r="Y969" t="s">
        <v>32</v>
      </c>
      <c r="Z969" t="s">
        <v>32</v>
      </c>
      <c r="AA969" t="s">
        <v>32</v>
      </c>
      <c r="AB969" t="s">
        <v>32</v>
      </c>
      <c r="AC969" t="s">
        <v>32</v>
      </c>
      <c r="AD969" t="s">
        <v>32</v>
      </c>
      <c r="AE969" t="s">
        <v>32</v>
      </c>
    </row>
    <row r="970" spans="1:31" x14ac:dyDescent="0.2">
      <c r="A970">
        <v>968</v>
      </c>
      <c r="B970" t="s">
        <v>1950</v>
      </c>
      <c r="C970" t="s">
        <v>1951</v>
      </c>
      <c r="D970" t="s">
        <v>32</v>
      </c>
      <c r="E970" t="s">
        <v>32</v>
      </c>
      <c r="F970" t="s">
        <v>64</v>
      </c>
      <c r="G970" t="s">
        <v>32</v>
      </c>
      <c r="H970" t="s">
        <v>32</v>
      </c>
      <c r="I970" t="s">
        <v>32</v>
      </c>
      <c r="J970" t="s">
        <v>64</v>
      </c>
      <c r="K970" t="s">
        <v>64</v>
      </c>
      <c r="L970" t="s">
        <v>32</v>
      </c>
      <c r="M970" t="s">
        <v>32</v>
      </c>
      <c r="N970" t="s">
        <v>32</v>
      </c>
      <c r="O970" t="s">
        <v>64</v>
      </c>
      <c r="P970" t="s">
        <v>32</v>
      </c>
      <c r="Q970" t="s">
        <v>32</v>
      </c>
      <c r="R970" t="s">
        <v>32</v>
      </c>
      <c r="S970" t="s">
        <v>64</v>
      </c>
      <c r="T970" t="s">
        <v>32</v>
      </c>
      <c r="U970" t="s">
        <v>64</v>
      </c>
      <c r="V970" t="s">
        <v>32</v>
      </c>
      <c r="W970" t="s">
        <v>32</v>
      </c>
      <c r="X970" t="s">
        <v>64</v>
      </c>
      <c r="Y970" t="s">
        <v>32</v>
      </c>
      <c r="Z970" t="s">
        <v>64</v>
      </c>
      <c r="AA970" t="s">
        <v>32</v>
      </c>
      <c r="AB970" t="s">
        <v>32</v>
      </c>
      <c r="AC970" t="s">
        <v>32</v>
      </c>
      <c r="AD970" t="s">
        <v>32</v>
      </c>
      <c r="AE970" t="s">
        <v>64</v>
      </c>
    </row>
    <row r="971" spans="1:31" x14ac:dyDescent="0.2">
      <c r="A971">
        <v>969</v>
      </c>
      <c r="B971" t="s">
        <v>1952</v>
      </c>
      <c r="C971" t="s">
        <v>1953</v>
      </c>
      <c r="D971" t="s">
        <v>32</v>
      </c>
      <c r="E971" t="s">
        <v>32</v>
      </c>
      <c r="F971" t="s">
        <v>32</v>
      </c>
      <c r="G971" t="s">
        <v>32</v>
      </c>
      <c r="H971" t="s">
        <v>32</v>
      </c>
      <c r="I971" t="s">
        <v>32</v>
      </c>
      <c r="J971" t="s">
        <v>32</v>
      </c>
      <c r="K971" t="s">
        <v>32</v>
      </c>
      <c r="L971" t="s">
        <v>32</v>
      </c>
      <c r="M971" t="s">
        <v>32</v>
      </c>
      <c r="N971" t="s">
        <v>32</v>
      </c>
      <c r="O971" t="s">
        <v>32</v>
      </c>
      <c r="P971" t="s">
        <v>32</v>
      </c>
      <c r="Q971" t="s">
        <v>32</v>
      </c>
      <c r="R971" t="s">
        <v>32</v>
      </c>
      <c r="S971" t="s">
        <v>32</v>
      </c>
      <c r="T971" t="s">
        <v>32</v>
      </c>
      <c r="U971" t="s">
        <v>32</v>
      </c>
      <c r="V971" t="s">
        <v>32</v>
      </c>
      <c r="W971" t="s">
        <v>32</v>
      </c>
      <c r="X971" t="s">
        <v>32</v>
      </c>
      <c r="Y971" t="s">
        <v>32</v>
      </c>
      <c r="Z971" t="s">
        <v>32</v>
      </c>
      <c r="AA971" t="s">
        <v>32</v>
      </c>
      <c r="AB971" t="s">
        <v>32</v>
      </c>
      <c r="AC971" t="s">
        <v>32</v>
      </c>
      <c r="AD971" t="s">
        <v>32</v>
      </c>
      <c r="AE971" t="s">
        <v>32</v>
      </c>
    </row>
    <row r="972" spans="1:31" x14ac:dyDescent="0.2">
      <c r="A972">
        <v>970</v>
      </c>
      <c r="B972" t="s">
        <v>1954</v>
      </c>
      <c r="C972" t="s">
        <v>1955</v>
      </c>
      <c r="D972" t="s">
        <v>32</v>
      </c>
      <c r="E972" t="s">
        <v>32</v>
      </c>
      <c r="F972" t="s">
        <v>32</v>
      </c>
      <c r="G972" t="s">
        <v>32</v>
      </c>
      <c r="H972" t="s">
        <v>32</v>
      </c>
      <c r="I972" t="s">
        <v>32</v>
      </c>
      <c r="J972" t="s">
        <v>32</v>
      </c>
      <c r="K972" t="s">
        <v>32</v>
      </c>
      <c r="L972" t="s">
        <v>32</v>
      </c>
      <c r="M972" t="s">
        <v>32</v>
      </c>
      <c r="N972" t="s">
        <v>32</v>
      </c>
      <c r="O972" t="s">
        <v>32</v>
      </c>
      <c r="P972" t="s">
        <v>32</v>
      </c>
      <c r="Q972" t="s">
        <v>32</v>
      </c>
      <c r="R972" t="s">
        <v>32</v>
      </c>
      <c r="S972" t="s">
        <v>32</v>
      </c>
      <c r="T972" t="s">
        <v>32</v>
      </c>
      <c r="U972" t="s">
        <v>32</v>
      </c>
      <c r="V972" t="s">
        <v>32</v>
      </c>
      <c r="W972" t="s">
        <v>32</v>
      </c>
      <c r="X972" t="s">
        <v>32</v>
      </c>
      <c r="Y972" t="s">
        <v>32</v>
      </c>
      <c r="Z972" t="s">
        <v>32</v>
      </c>
      <c r="AA972" t="s">
        <v>32</v>
      </c>
      <c r="AB972" t="s">
        <v>32</v>
      </c>
      <c r="AC972" t="s">
        <v>32</v>
      </c>
      <c r="AD972" t="s">
        <v>32</v>
      </c>
      <c r="AE972" t="s">
        <v>32</v>
      </c>
    </row>
    <row r="973" spans="1:31" x14ac:dyDescent="0.2">
      <c r="A973">
        <v>971</v>
      </c>
      <c r="B973" t="s">
        <v>1956</v>
      </c>
      <c r="C973" t="s">
        <v>1957</v>
      </c>
      <c r="D973" t="s">
        <v>32</v>
      </c>
      <c r="E973" t="s">
        <v>32</v>
      </c>
      <c r="F973" t="s">
        <v>32</v>
      </c>
      <c r="G973" t="s">
        <v>32</v>
      </c>
      <c r="H973" t="s">
        <v>32</v>
      </c>
      <c r="I973" t="s">
        <v>32</v>
      </c>
      <c r="J973" t="s">
        <v>32</v>
      </c>
      <c r="K973" t="s">
        <v>32</v>
      </c>
      <c r="L973" t="s">
        <v>32</v>
      </c>
      <c r="M973" t="s">
        <v>32</v>
      </c>
      <c r="N973" t="s">
        <v>32</v>
      </c>
      <c r="O973" t="s">
        <v>32</v>
      </c>
      <c r="P973" t="s">
        <v>32</v>
      </c>
      <c r="Q973" t="s">
        <v>32</v>
      </c>
      <c r="R973" t="s">
        <v>32</v>
      </c>
      <c r="S973" t="s">
        <v>32</v>
      </c>
      <c r="T973" t="s">
        <v>32</v>
      </c>
      <c r="U973" t="s">
        <v>32</v>
      </c>
      <c r="V973" t="s">
        <v>32</v>
      </c>
      <c r="W973" t="s">
        <v>32</v>
      </c>
      <c r="X973" t="s">
        <v>32</v>
      </c>
      <c r="Y973" t="s">
        <v>32</v>
      </c>
      <c r="Z973" t="s">
        <v>32</v>
      </c>
      <c r="AA973" t="s">
        <v>32</v>
      </c>
      <c r="AB973" t="s">
        <v>32</v>
      </c>
      <c r="AC973" t="s">
        <v>32</v>
      </c>
      <c r="AD973" t="s">
        <v>32</v>
      </c>
      <c r="AE973" t="s">
        <v>32</v>
      </c>
    </row>
    <row r="974" spans="1:31" x14ac:dyDescent="0.2">
      <c r="A974">
        <v>972</v>
      </c>
      <c r="B974" t="s">
        <v>1958</v>
      </c>
      <c r="C974" t="s">
        <v>1959</v>
      </c>
      <c r="D974" t="s">
        <v>32</v>
      </c>
      <c r="E974" t="s">
        <v>32</v>
      </c>
      <c r="F974" t="s">
        <v>32</v>
      </c>
      <c r="G974" t="s">
        <v>32</v>
      </c>
      <c r="H974" t="s">
        <v>32</v>
      </c>
      <c r="I974" t="s">
        <v>32</v>
      </c>
      <c r="J974" t="s">
        <v>32</v>
      </c>
      <c r="K974" t="s">
        <v>32</v>
      </c>
      <c r="L974" t="s">
        <v>32</v>
      </c>
      <c r="M974" t="s">
        <v>32</v>
      </c>
      <c r="N974" t="s">
        <v>32</v>
      </c>
      <c r="O974" t="s">
        <v>32</v>
      </c>
      <c r="P974" t="s">
        <v>32</v>
      </c>
      <c r="Q974" t="s">
        <v>32</v>
      </c>
      <c r="R974" t="s">
        <v>32</v>
      </c>
      <c r="S974" t="s">
        <v>32</v>
      </c>
      <c r="T974" t="s">
        <v>32</v>
      </c>
      <c r="U974" t="s">
        <v>32</v>
      </c>
      <c r="V974" t="s">
        <v>32</v>
      </c>
      <c r="W974" t="s">
        <v>32</v>
      </c>
      <c r="X974" t="s">
        <v>32</v>
      </c>
      <c r="Y974" t="s">
        <v>32</v>
      </c>
      <c r="Z974" t="s">
        <v>32</v>
      </c>
      <c r="AA974" t="s">
        <v>39</v>
      </c>
      <c r="AB974" t="s">
        <v>32</v>
      </c>
      <c r="AC974" t="s">
        <v>32</v>
      </c>
      <c r="AD974" t="s">
        <v>39</v>
      </c>
      <c r="AE974" t="s">
        <v>32</v>
      </c>
    </row>
    <row r="975" spans="1:31" x14ac:dyDescent="0.2">
      <c r="A975">
        <v>973</v>
      </c>
      <c r="B975" t="s">
        <v>1960</v>
      </c>
      <c r="C975" t="s">
        <v>1961</v>
      </c>
      <c r="D975" t="s">
        <v>32</v>
      </c>
      <c r="E975" t="s">
        <v>32</v>
      </c>
      <c r="F975" t="s">
        <v>32</v>
      </c>
      <c r="G975" t="s">
        <v>32</v>
      </c>
      <c r="H975" t="s">
        <v>32</v>
      </c>
      <c r="I975" t="s">
        <v>32</v>
      </c>
      <c r="J975" t="s">
        <v>32</v>
      </c>
      <c r="K975" t="s">
        <v>32</v>
      </c>
      <c r="L975" t="s">
        <v>32</v>
      </c>
      <c r="M975" t="s">
        <v>32</v>
      </c>
      <c r="N975" t="s">
        <v>32</v>
      </c>
      <c r="O975" t="s">
        <v>32</v>
      </c>
      <c r="P975" t="s">
        <v>32</v>
      </c>
      <c r="Q975" t="s">
        <v>32</v>
      </c>
      <c r="R975" t="s">
        <v>32</v>
      </c>
      <c r="S975" t="s">
        <v>32</v>
      </c>
      <c r="T975" t="s">
        <v>32</v>
      </c>
      <c r="U975" t="s">
        <v>32</v>
      </c>
      <c r="V975" t="s">
        <v>32</v>
      </c>
      <c r="W975" t="s">
        <v>32</v>
      </c>
      <c r="X975" t="s">
        <v>32</v>
      </c>
      <c r="Y975" t="s">
        <v>32</v>
      </c>
      <c r="Z975" t="s">
        <v>32</v>
      </c>
      <c r="AA975" t="s">
        <v>32</v>
      </c>
      <c r="AB975" t="s">
        <v>32</v>
      </c>
      <c r="AC975" t="s">
        <v>32</v>
      </c>
      <c r="AD975" t="s">
        <v>32</v>
      </c>
      <c r="AE975" t="s">
        <v>32</v>
      </c>
    </row>
    <row r="976" spans="1:31" x14ac:dyDescent="0.2">
      <c r="A976">
        <v>974</v>
      </c>
      <c r="B976" t="s">
        <v>1962</v>
      </c>
      <c r="C976" t="s">
        <v>1963</v>
      </c>
      <c r="D976" t="s">
        <v>32</v>
      </c>
      <c r="E976" t="s">
        <v>32</v>
      </c>
      <c r="F976" t="s">
        <v>64</v>
      </c>
      <c r="G976" t="s">
        <v>32</v>
      </c>
      <c r="H976" t="s">
        <v>32</v>
      </c>
      <c r="I976" t="s">
        <v>32</v>
      </c>
      <c r="J976" t="s">
        <v>64</v>
      </c>
      <c r="K976" t="s">
        <v>64</v>
      </c>
      <c r="L976" t="s">
        <v>32</v>
      </c>
      <c r="M976" t="s">
        <v>32</v>
      </c>
      <c r="N976" t="s">
        <v>32</v>
      </c>
      <c r="O976" t="s">
        <v>64</v>
      </c>
      <c r="P976" t="s">
        <v>32</v>
      </c>
      <c r="Q976" t="s">
        <v>32</v>
      </c>
      <c r="R976" t="s">
        <v>32</v>
      </c>
      <c r="S976" t="s">
        <v>64</v>
      </c>
      <c r="T976" t="s">
        <v>32</v>
      </c>
      <c r="U976" t="s">
        <v>64</v>
      </c>
      <c r="V976" t="s">
        <v>32</v>
      </c>
      <c r="W976" t="s">
        <v>32</v>
      </c>
      <c r="X976" t="s">
        <v>64</v>
      </c>
      <c r="Y976" t="s">
        <v>32</v>
      </c>
      <c r="Z976" t="s">
        <v>64</v>
      </c>
      <c r="AA976" t="s">
        <v>32</v>
      </c>
      <c r="AB976" t="s">
        <v>32</v>
      </c>
      <c r="AC976" t="s">
        <v>32</v>
      </c>
      <c r="AD976" t="s">
        <v>32</v>
      </c>
      <c r="AE976" t="s">
        <v>64</v>
      </c>
    </row>
    <row r="977" spans="1:31" x14ac:dyDescent="0.2">
      <c r="A977">
        <v>975</v>
      </c>
      <c r="B977" t="s">
        <v>1964</v>
      </c>
      <c r="C977" t="s">
        <v>1965</v>
      </c>
      <c r="D977" t="s">
        <v>39</v>
      </c>
      <c r="E977" t="s">
        <v>32</v>
      </c>
      <c r="F977" t="s">
        <v>32</v>
      </c>
      <c r="G977" t="s">
        <v>32</v>
      </c>
      <c r="H977" t="s">
        <v>32</v>
      </c>
      <c r="I977" t="s">
        <v>32</v>
      </c>
      <c r="J977" t="s">
        <v>32</v>
      </c>
      <c r="K977" t="s">
        <v>32</v>
      </c>
      <c r="L977" t="s">
        <v>32</v>
      </c>
      <c r="M977" t="s">
        <v>32</v>
      </c>
      <c r="N977" t="s">
        <v>32</v>
      </c>
      <c r="O977" t="s">
        <v>32</v>
      </c>
      <c r="P977" t="s">
        <v>32</v>
      </c>
      <c r="Q977" t="s">
        <v>39</v>
      </c>
      <c r="R977" t="s">
        <v>32</v>
      </c>
      <c r="S977" t="s">
        <v>32</v>
      </c>
      <c r="T977" t="s">
        <v>32</v>
      </c>
      <c r="U977" t="s">
        <v>32</v>
      </c>
      <c r="V977" t="s">
        <v>32</v>
      </c>
      <c r="W977" t="s">
        <v>39</v>
      </c>
      <c r="X977" t="s">
        <v>32</v>
      </c>
      <c r="Y977" t="s">
        <v>32</v>
      </c>
      <c r="Z977" t="s">
        <v>32</v>
      </c>
      <c r="AA977" t="s">
        <v>32</v>
      </c>
      <c r="AB977" t="s">
        <v>32</v>
      </c>
      <c r="AC977" t="s">
        <v>32</v>
      </c>
      <c r="AD977" t="s">
        <v>32</v>
      </c>
      <c r="AE977" t="s">
        <v>32</v>
      </c>
    </row>
    <row r="978" spans="1:31" x14ac:dyDescent="0.2">
      <c r="A978">
        <v>976</v>
      </c>
      <c r="B978" t="s">
        <v>1966</v>
      </c>
      <c r="C978" t="s">
        <v>1967</v>
      </c>
      <c r="D978" t="s">
        <v>39</v>
      </c>
      <c r="E978" t="s">
        <v>39</v>
      </c>
      <c r="F978" t="s">
        <v>39</v>
      </c>
      <c r="G978" t="s">
        <v>39</v>
      </c>
      <c r="H978" t="s">
        <v>39</v>
      </c>
      <c r="I978" t="s">
        <v>39</v>
      </c>
      <c r="J978" t="s">
        <v>39</v>
      </c>
      <c r="K978" t="s">
        <v>39</v>
      </c>
      <c r="L978" t="s">
        <v>39</v>
      </c>
      <c r="M978" t="s">
        <v>39</v>
      </c>
      <c r="N978" t="s">
        <v>39</v>
      </c>
      <c r="O978" t="s">
        <v>39</v>
      </c>
      <c r="P978" t="s">
        <v>39</v>
      </c>
      <c r="Q978" t="s">
        <v>39</v>
      </c>
      <c r="R978" t="s">
        <v>39</v>
      </c>
      <c r="S978" t="s">
        <v>39</v>
      </c>
      <c r="T978" t="s">
        <v>39</v>
      </c>
      <c r="U978" t="s">
        <v>39</v>
      </c>
      <c r="V978" t="s">
        <v>39</v>
      </c>
      <c r="W978" t="s">
        <v>39</v>
      </c>
      <c r="X978" t="s">
        <v>39</v>
      </c>
      <c r="Y978" t="s">
        <v>39</v>
      </c>
      <c r="Z978" t="s">
        <v>39</v>
      </c>
      <c r="AA978" t="s">
        <v>32</v>
      </c>
      <c r="AB978" t="s">
        <v>39</v>
      </c>
      <c r="AC978" t="s">
        <v>39</v>
      </c>
      <c r="AD978" t="s">
        <v>39</v>
      </c>
      <c r="AE978" t="s">
        <v>39</v>
      </c>
    </row>
    <row r="979" spans="1:31" x14ac:dyDescent="0.2">
      <c r="A979">
        <v>977</v>
      </c>
      <c r="B979" t="s">
        <v>1968</v>
      </c>
      <c r="C979" t="s">
        <v>1969</v>
      </c>
      <c r="D979" t="s">
        <v>32</v>
      </c>
      <c r="E979" t="s">
        <v>32</v>
      </c>
      <c r="F979" t="s">
        <v>32</v>
      </c>
      <c r="G979" t="s">
        <v>32</v>
      </c>
      <c r="H979" t="s">
        <v>32</v>
      </c>
      <c r="I979" t="s">
        <v>32</v>
      </c>
      <c r="J979" t="s">
        <v>32</v>
      </c>
      <c r="K979" t="s">
        <v>32</v>
      </c>
      <c r="L979" t="s">
        <v>32</v>
      </c>
      <c r="M979" t="s">
        <v>32</v>
      </c>
      <c r="N979" t="s">
        <v>32</v>
      </c>
      <c r="O979" t="s">
        <v>32</v>
      </c>
      <c r="P979" t="s">
        <v>32</v>
      </c>
      <c r="Q979" t="s">
        <v>32</v>
      </c>
      <c r="R979" t="s">
        <v>32</v>
      </c>
      <c r="S979" t="s">
        <v>32</v>
      </c>
      <c r="T979" t="s">
        <v>32</v>
      </c>
      <c r="U979" t="s">
        <v>32</v>
      </c>
      <c r="V979" t="s">
        <v>32</v>
      </c>
      <c r="W979" t="s">
        <v>32</v>
      </c>
      <c r="X979" t="s">
        <v>32</v>
      </c>
      <c r="Y979" t="s">
        <v>32</v>
      </c>
      <c r="Z979" t="s">
        <v>32</v>
      </c>
      <c r="AA979" t="s">
        <v>32</v>
      </c>
      <c r="AB979" t="s">
        <v>32</v>
      </c>
      <c r="AC979" t="s">
        <v>32</v>
      </c>
      <c r="AD979" t="s">
        <v>32</v>
      </c>
      <c r="AE979" t="s">
        <v>32</v>
      </c>
    </row>
    <row r="980" spans="1:31" x14ac:dyDescent="0.2">
      <c r="A980">
        <v>978</v>
      </c>
      <c r="B980" t="s">
        <v>1970</v>
      </c>
      <c r="C980" t="s">
        <v>1971</v>
      </c>
      <c r="D980" t="s">
        <v>32</v>
      </c>
      <c r="E980" t="s">
        <v>32</v>
      </c>
      <c r="F980" t="s">
        <v>32</v>
      </c>
      <c r="G980" t="s">
        <v>32</v>
      </c>
      <c r="H980" t="s">
        <v>32</v>
      </c>
      <c r="I980" t="s">
        <v>32</v>
      </c>
      <c r="J980" t="s">
        <v>32</v>
      </c>
      <c r="K980" t="s">
        <v>32</v>
      </c>
      <c r="L980" t="s">
        <v>32</v>
      </c>
      <c r="M980" t="s">
        <v>32</v>
      </c>
      <c r="N980" t="s">
        <v>32</v>
      </c>
      <c r="O980" t="s">
        <v>32</v>
      </c>
      <c r="P980" t="s">
        <v>32</v>
      </c>
      <c r="Q980" t="s">
        <v>32</v>
      </c>
      <c r="R980" t="s">
        <v>32</v>
      </c>
      <c r="S980" t="s">
        <v>32</v>
      </c>
      <c r="T980" t="s">
        <v>32</v>
      </c>
      <c r="U980" t="s">
        <v>32</v>
      </c>
      <c r="V980" t="s">
        <v>32</v>
      </c>
      <c r="W980" t="s">
        <v>32</v>
      </c>
      <c r="X980" t="s">
        <v>32</v>
      </c>
      <c r="Y980" t="s">
        <v>32</v>
      </c>
      <c r="Z980" t="s">
        <v>32</v>
      </c>
      <c r="AA980" t="s">
        <v>32</v>
      </c>
      <c r="AB980" t="s">
        <v>32</v>
      </c>
      <c r="AC980" t="s">
        <v>32</v>
      </c>
      <c r="AD980" t="s">
        <v>32</v>
      </c>
      <c r="AE980" t="s">
        <v>32</v>
      </c>
    </row>
    <row r="981" spans="1:31" x14ac:dyDescent="0.2">
      <c r="A981">
        <v>979</v>
      </c>
      <c r="B981" t="s">
        <v>1972</v>
      </c>
      <c r="C981" t="s">
        <v>1973</v>
      </c>
      <c r="D981" t="s">
        <v>32</v>
      </c>
      <c r="E981" t="s">
        <v>32</v>
      </c>
      <c r="F981" t="s">
        <v>32</v>
      </c>
      <c r="G981" t="s">
        <v>32</v>
      </c>
      <c r="H981" t="s">
        <v>32</v>
      </c>
      <c r="I981" t="s">
        <v>32</v>
      </c>
      <c r="J981" t="s">
        <v>32</v>
      </c>
      <c r="K981" t="s">
        <v>32</v>
      </c>
      <c r="L981" t="s">
        <v>32</v>
      </c>
      <c r="M981" t="s">
        <v>32</v>
      </c>
      <c r="N981" t="s">
        <v>32</v>
      </c>
      <c r="O981" t="s">
        <v>32</v>
      </c>
      <c r="P981" t="s">
        <v>32</v>
      </c>
      <c r="Q981" t="s">
        <v>32</v>
      </c>
      <c r="R981" t="s">
        <v>32</v>
      </c>
      <c r="S981" t="s">
        <v>32</v>
      </c>
      <c r="T981" t="s">
        <v>32</v>
      </c>
      <c r="U981" t="s">
        <v>32</v>
      </c>
      <c r="V981" t="s">
        <v>32</v>
      </c>
      <c r="W981" t="s">
        <v>32</v>
      </c>
      <c r="X981" t="s">
        <v>32</v>
      </c>
      <c r="Y981" t="s">
        <v>32</v>
      </c>
      <c r="Z981" t="s">
        <v>32</v>
      </c>
      <c r="AA981" t="s">
        <v>32</v>
      </c>
      <c r="AB981" t="s">
        <v>32</v>
      </c>
      <c r="AC981" t="s">
        <v>32</v>
      </c>
      <c r="AD981" t="s">
        <v>32</v>
      </c>
      <c r="AE981" t="s">
        <v>32</v>
      </c>
    </row>
    <row r="982" spans="1:31" x14ac:dyDescent="0.2">
      <c r="A982">
        <v>980</v>
      </c>
      <c r="B982" t="s">
        <v>1974</v>
      </c>
      <c r="C982" t="s">
        <v>1975</v>
      </c>
      <c r="D982" t="s">
        <v>32</v>
      </c>
      <c r="E982" t="s">
        <v>32</v>
      </c>
      <c r="F982" t="s">
        <v>32</v>
      </c>
      <c r="G982" t="s">
        <v>32</v>
      </c>
      <c r="H982" t="s">
        <v>32</v>
      </c>
      <c r="I982" t="s">
        <v>32</v>
      </c>
      <c r="J982" t="s">
        <v>32</v>
      </c>
      <c r="K982" t="s">
        <v>32</v>
      </c>
      <c r="L982" t="s">
        <v>32</v>
      </c>
      <c r="M982" t="s">
        <v>32</v>
      </c>
      <c r="N982" t="s">
        <v>32</v>
      </c>
      <c r="O982" t="s">
        <v>32</v>
      </c>
      <c r="P982" t="s">
        <v>32</v>
      </c>
      <c r="Q982" t="s">
        <v>32</v>
      </c>
      <c r="R982" t="s">
        <v>32</v>
      </c>
      <c r="S982" t="s">
        <v>32</v>
      </c>
      <c r="T982" t="s">
        <v>32</v>
      </c>
      <c r="U982" t="s">
        <v>32</v>
      </c>
      <c r="V982" t="s">
        <v>32</v>
      </c>
      <c r="W982" t="s">
        <v>32</v>
      </c>
      <c r="X982" t="s">
        <v>32</v>
      </c>
      <c r="Y982" t="s">
        <v>32</v>
      </c>
      <c r="Z982" t="s">
        <v>32</v>
      </c>
      <c r="AA982" t="s">
        <v>32</v>
      </c>
      <c r="AB982" t="s">
        <v>32</v>
      </c>
      <c r="AC982" t="s">
        <v>32</v>
      </c>
      <c r="AD982" t="s">
        <v>32</v>
      </c>
      <c r="AE982" t="s">
        <v>32</v>
      </c>
    </row>
    <row r="983" spans="1:31" x14ac:dyDescent="0.2">
      <c r="A983">
        <v>981</v>
      </c>
      <c r="B983" t="s">
        <v>1976</v>
      </c>
      <c r="C983" t="s">
        <v>1977</v>
      </c>
      <c r="D983" t="s">
        <v>32</v>
      </c>
      <c r="E983" t="s">
        <v>32</v>
      </c>
      <c r="F983" t="s">
        <v>32</v>
      </c>
      <c r="G983" t="s">
        <v>32</v>
      </c>
      <c r="H983" t="s">
        <v>32</v>
      </c>
      <c r="I983" t="s">
        <v>32</v>
      </c>
      <c r="J983" t="s">
        <v>32</v>
      </c>
      <c r="K983" t="s">
        <v>32</v>
      </c>
      <c r="L983" t="s">
        <v>32</v>
      </c>
      <c r="M983" t="s">
        <v>32</v>
      </c>
      <c r="N983" t="s">
        <v>32</v>
      </c>
      <c r="O983" t="s">
        <v>32</v>
      </c>
      <c r="P983" t="s">
        <v>32</v>
      </c>
      <c r="Q983" t="s">
        <v>32</v>
      </c>
      <c r="R983" t="s">
        <v>32</v>
      </c>
      <c r="S983" t="s">
        <v>32</v>
      </c>
      <c r="T983" t="s">
        <v>32</v>
      </c>
      <c r="U983" t="s">
        <v>32</v>
      </c>
      <c r="V983" t="s">
        <v>32</v>
      </c>
      <c r="W983" t="s">
        <v>32</v>
      </c>
      <c r="X983" t="s">
        <v>32</v>
      </c>
      <c r="Y983" t="s">
        <v>32</v>
      </c>
      <c r="Z983" t="s">
        <v>32</v>
      </c>
      <c r="AA983" t="s">
        <v>32</v>
      </c>
      <c r="AB983" t="s">
        <v>32</v>
      </c>
      <c r="AC983" t="s">
        <v>32</v>
      </c>
      <c r="AD983" t="s">
        <v>32</v>
      </c>
      <c r="AE983" t="s">
        <v>32</v>
      </c>
    </row>
    <row r="984" spans="1:31" x14ac:dyDescent="0.2">
      <c r="A984">
        <v>982</v>
      </c>
      <c r="B984" t="s">
        <v>1978</v>
      </c>
      <c r="C984" t="s">
        <v>1979</v>
      </c>
      <c r="D984" t="s">
        <v>32</v>
      </c>
      <c r="E984" t="s">
        <v>32</v>
      </c>
      <c r="F984" t="s">
        <v>32</v>
      </c>
      <c r="G984" t="s">
        <v>32</v>
      </c>
      <c r="H984" t="s">
        <v>32</v>
      </c>
      <c r="I984" t="s">
        <v>32</v>
      </c>
      <c r="J984" t="s">
        <v>32</v>
      </c>
      <c r="K984" t="s">
        <v>32</v>
      </c>
      <c r="L984" t="s">
        <v>32</v>
      </c>
      <c r="M984" t="s">
        <v>32</v>
      </c>
      <c r="N984" t="s">
        <v>32</v>
      </c>
      <c r="O984" t="s">
        <v>32</v>
      </c>
      <c r="P984" t="s">
        <v>32</v>
      </c>
      <c r="Q984" t="s">
        <v>32</v>
      </c>
      <c r="R984" t="s">
        <v>32</v>
      </c>
      <c r="S984" t="s">
        <v>32</v>
      </c>
      <c r="T984" t="s">
        <v>32</v>
      </c>
      <c r="U984" t="s">
        <v>32</v>
      </c>
      <c r="V984" t="s">
        <v>32</v>
      </c>
      <c r="W984" t="s">
        <v>32</v>
      </c>
      <c r="X984" t="s">
        <v>32</v>
      </c>
      <c r="Y984" t="s">
        <v>32</v>
      </c>
      <c r="Z984" t="s">
        <v>32</v>
      </c>
      <c r="AA984" t="s">
        <v>32</v>
      </c>
      <c r="AB984" t="s">
        <v>32</v>
      </c>
      <c r="AC984" t="s">
        <v>32</v>
      </c>
      <c r="AD984" t="s">
        <v>32</v>
      </c>
      <c r="AE984" t="s">
        <v>32</v>
      </c>
    </row>
    <row r="985" spans="1:31" x14ac:dyDescent="0.2">
      <c r="A985">
        <v>983</v>
      </c>
      <c r="B985" t="s">
        <v>1980</v>
      </c>
      <c r="C985" t="s">
        <v>1981</v>
      </c>
      <c r="D985" t="s">
        <v>32</v>
      </c>
      <c r="E985" t="s">
        <v>32</v>
      </c>
      <c r="F985" t="s">
        <v>32</v>
      </c>
      <c r="G985" t="s">
        <v>32</v>
      </c>
      <c r="H985" t="s">
        <v>32</v>
      </c>
      <c r="I985" t="s">
        <v>32</v>
      </c>
      <c r="J985" t="s">
        <v>32</v>
      </c>
      <c r="K985" t="s">
        <v>32</v>
      </c>
      <c r="L985" t="s">
        <v>32</v>
      </c>
      <c r="M985" t="s">
        <v>32</v>
      </c>
      <c r="N985" t="s">
        <v>32</v>
      </c>
      <c r="O985" t="s">
        <v>32</v>
      </c>
      <c r="P985" t="s">
        <v>32</v>
      </c>
      <c r="Q985" t="s">
        <v>32</v>
      </c>
      <c r="R985" t="s">
        <v>32</v>
      </c>
      <c r="S985" t="s">
        <v>32</v>
      </c>
      <c r="T985" t="s">
        <v>32</v>
      </c>
      <c r="U985" t="s">
        <v>32</v>
      </c>
      <c r="V985" t="s">
        <v>32</v>
      </c>
      <c r="W985" t="s">
        <v>32</v>
      </c>
      <c r="X985" t="s">
        <v>32</v>
      </c>
      <c r="Y985" t="s">
        <v>32</v>
      </c>
      <c r="Z985" t="s">
        <v>32</v>
      </c>
      <c r="AA985" t="s">
        <v>32</v>
      </c>
      <c r="AB985" t="s">
        <v>32</v>
      </c>
      <c r="AC985" t="s">
        <v>32</v>
      </c>
      <c r="AD985" t="s">
        <v>32</v>
      </c>
      <c r="AE985" t="s">
        <v>32</v>
      </c>
    </row>
    <row r="986" spans="1:31" x14ac:dyDescent="0.2">
      <c r="A986">
        <v>984</v>
      </c>
      <c r="B986" t="s">
        <v>1982</v>
      </c>
      <c r="C986" t="s">
        <v>1983</v>
      </c>
      <c r="D986" t="s">
        <v>32</v>
      </c>
      <c r="E986" t="s">
        <v>32</v>
      </c>
      <c r="F986" t="s">
        <v>32</v>
      </c>
      <c r="G986" t="s">
        <v>32</v>
      </c>
      <c r="H986" t="s">
        <v>32</v>
      </c>
      <c r="I986" t="s">
        <v>32</v>
      </c>
      <c r="J986" t="s">
        <v>32</v>
      </c>
      <c r="K986" t="s">
        <v>32</v>
      </c>
      <c r="L986" t="s">
        <v>32</v>
      </c>
      <c r="M986" t="s">
        <v>32</v>
      </c>
      <c r="N986" t="s">
        <v>32</v>
      </c>
      <c r="O986" t="s">
        <v>32</v>
      </c>
      <c r="P986" t="s">
        <v>32</v>
      </c>
      <c r="Q986" t="s">
        <v>32</v>
      </c>
      <c r="R986" t="s">
        <v>32</v>
      </c>
      <c r="S986" t="s">
        <v>32</v>
      </c>
      <c r="T986" t="s">
        <v>32</v>
      </c>
      <c r="U986" t="s">
        <v>32</v>
      </c>
      <c r="V986" t="s">
        <v>32</v>
      </c>
      <c r="W986" t="s">
        <v>32</v>
      </c>
      <c r="X986" t="s">
        <v>32</v>
      </c>
      <c r="Y986" t="s">
        <v>32</v>
      </c>
      <c r="Z986" t="s">
        <v>32</v>
      </c>
      <c r="AA986" t="s">
        <v>32</v>
      </c>
      <c r="AB986" t="s">
        <v>32</v>
      </c>
      <c r="AC986" t="s">
        <v>32</v>
      </c>
      <c r="AD986" t="s">
        <v>32</v>
      </c>
      <c r="AE986" t="s">
        <v>32</v>
      </c>
    </row>
    <row r="987" spans="1:31" x14ac:dyDescent="0.2">
      <c r="A987">
        <v>985</v>
      </c>
      <c r="B987" t="s">
        <v>1984</v>
      </c>
      <c r="C987" t="s">
        <v>1985</v>
      </c>
      <c r="D987" t="s">
        <v>32</v>
      </c>
      <c r="E987" t="s">
        <v>32</v>
      </c>
      <c r="F987" t="s">
        <v>32</v>
      </c>
      <c r="G987" t="s">
        <v>32</v>
      </c>
      <c r="H987" t="s">
        <v>32</v>
      </c>
      <c r="I987" t="s">
        <v>32</v>
      </c>
      <c r="J987" t="s">
        <v>32</v>
      </c>
      <c r="K987" t="s">
        <v>32</v>
      </c>
      <c r="L987" t="s">
        <v>32</v>
      </c>
      <c r="M987" t="s">
        <v>32</v>
      </c>
      <c r="N987" t="s">
        <v>32</v>
      </c>
      <c r="O987" t="s">
        <v>32</v>
      </c>
      <c r="P987" t="s">
        <v>32</v>
      </c>
      <c r="Q987" t="s">
        <v>32</v>
      </c>
      <c r="R987" t="s">
        <v>32</v>
      </c>
      <c r="S987" t="s">
        <v>32</v>
      </c>
      <c r="T987" t="s">
        <v>32</v>
      </c>
      <c r="U987" t="s">
        <v>32</v>
      </c>
      <c r="V987" t="s">
        <v>32</v>
      </c>
      <c r="W987" t="s">
        <v>32</v>
      </c>
      <c r="X987" t="s">
        <v>32</v>
      </c>
      <c r="Y987" t="s">
        <v>32</v>
      </c>
      <c r="Z987" t="s">
        <v>32</v>
      </c>
      <c r="AA987" t="s">
        <v>32</v>
      </c>
      <c r="AB987" t="s">
        <v>32</v>
      </c>
      <c r="AC987" t="s">
        <v>32</v>
      </c>
      <c r="AD987" t="s">
        <v>32</v>
      </c>
      <c r="AE987" t="s">
        <v>32</v>
      </c>
    </row>
    <row r="988" spans="1:31" x14ac:dyDescent="0.2">
      <c r="A988">
        <v>986</v>
      </c>
      <c r="B988" t="s">
        <v>1986</v>
      </c>
      <c r="C988" t="s">
        <v>1987</v>
      </c>
      <c r="D988" t="s">
        <v>32</v>
      </c>
      <c r="E988" t="s">
        <v>39</v>
      </c>
      <c r="F988" t="s">
        <v>39</v>
      </c>
      <c r="G988" t="s">
        <v>32</v>
      </c>
      <c r="H988" t="s">
        <v>39</v>
      </c>
      <c r="I988" t="s">
        <v>39</v>
      </c>
      <c r="J988" t="s">
        <v>39</v>
      </c>
      <c r="K988" t="s">
        <v>39</v>
      </c>
      <c r="L988" t="s">
        <v>32</v>
      </c>
      <c r="M988" t="s">
        <v>32</v>
      </c>
      <c r="N988" t="s">
        <v>39</v>
      </c>
      <c r="O988" t="s">
        <v>39</v>
      </c>
      <c r="P988" t="s">
        <v>39</v>
      </c>
      <c r="Q988" t="s">
        <v>32</v>
      </c>
      <c r="R988" t="s">
        <v>39</v>
      </c>
      <c r="S988" t="s">
        <v>32</v>
      </c>
      <c r="T988" t="s">
        <v>32</v>
      </c>
      <c r="U988" t="s">
        <v>39</v>
      </c>
      <c r="V988" t="s">
        <v>39</v>
      </c>
      <c r="W988" t="s">
        <v>32</v>
      </c>
      <c r="X988" t="s">
        <v>39</v>
      </c>
      <c r="Y988" t="s">
        <v>32</v>
      </c>
      <c r="Z988" t="s">
        <v>39</v>
      </c>
      <c r="AA988" t="s">
        <v>32</v>
      </c>
      <c r="AB988" t="s">
        <v>32</v>
      </c>
      <c r="AC988" t="s">
        <v>32</v>
      </c>
      <c r="AD988" t="s">
        <v>39</v>
      </c>
      <c r="AE988" t="s">
        <v>39</v>
      </c>
    </row>
    <row r="989" spans="1:31" x14ac:dyDescent="0.2">
      <c r="A989">
        <v>987</v>
      </c>
      <c r="B989" t="s">
        <v>1988</v>
      </c>
      <c r="C989" t="s">
        <v>1989</v>
      </c>
      <c r="D989" t="s">
        <v>32</v>
      </c>
      <c r="E989" t="s">
        <v>32</v>
      </c>
      <c r="F989" t="s">
        <v>32</v>
      </c>
      <c r="G989" t="s">
        <v>32</v>
      </c>
      <c r="H989" t="s">
        <v>32</v>
      </c>
      <c r="I989" t="s">
        <v>32</v>
      </c>
      <c r="J989" t="s">
        <v>32</v>
      </c>
      <c r="K989" t="s">
        <v>32</v>
      </c>
      <c r="L989" t="s">
        <v>32</v>
      </c>
      <c r="M989" t="s">
        <v>32</v>
      </c>
      <c r="N989" t="s">
        <v>32</v>
      </c>
      <c r="O989" t="s">
        <v>32</v>
      </c>
      <c r="P989" t="s">
        <v>32</v>
      </c>
      <c r="Q989" t="s">
        <v>32</v>
      </c>
      <c r="R989" t="s">
        <v>32</v>
      </c>
      <c r="S989" t="s">
        <v>32</v>
      </c>
      <c r="T989" t="s">
        <v>32</v>
      </c>
      <c r="U989" t="s">
        <v>32</v>
      </c>
      <c r="V989" t="s">
        <v>32</v>
      </c>
      <c r="W989" t="s">
        <v>32</v>
      </c>
      <c r="X989" t="s">
        <v>32</v>
      </c>
      <c r="Y989" t="s">
        <v>32</v>
      </c>
      <c r="Z989" t="s">
        <v>32</v>
      </c>
      <c r="AA989" t="s">
        <v>32</v>
      </c>
      <c r="AB989" t="s">
        <v>32</v>
      </c>
      <c r="AC989" t="s">
        <v>32</v>
      </c>
      <c r="AD989" t="s">
        <v>32</v>
      </c>
      <c r="AE989" t="s">
        <v>32</v>
      </c>
    </row>
    <row r="990" spans="1:31" x14ac:dyDescent="0.2">
      <c r="A990">
        <v>988</v>
      </c>
      <c r="B990" t="s">
        <v>1990</v>
      </c>
      <c r="C990" t="s">
        <v>1991</v>
      </c>
      <c r="D990" t="s">
        <v>32</v>
      </c>
      <c r="E990" t="s">
        <v>32</v>
      </c>
      <c r="F990" t="s">
        <v>32</v>
      </c>
      <c r="G990" t="s">
        <v>32</v>
      </c>
      <c r="H990" t="s">
        <v>32</v>
      </c>
      <c r="I990" t="s">
        <v>32</v>
      </c>
      <c r="J990" t="s">
        <v>32</v>
      </c>
      <c r="K990" t="s">
        <v>32</v>
      </c>
      <c r="L990" t="s">
        <v>32</v>
      </c>
      <c r="M990" t="s">
        <v>32</v>
      </c>
      <c r="N990" t="s">
        <v>32</v>
      </c>
      <c r="O990" t="s">
        <v>32</v>
      </c>
      <c r="P990" t="s">
        <v>32</v>
      </c>
      <c r="Q990" t="s">
        <v>32</v>
      </c>
      <c r="R990" t="s">
        <v>32</v>
      </c>
      <c r="S990" t="s">
        <v>32</v>
      </c>
      <c r="T990" t="s">
        <v>32</v>
      </c>
      <c r="U990" t="s">
        <v>32</v>
      </c>
      <c r="V990" t="s">
        <v>32</v>
      </c>
      <c r="W990" t="s">
        <v>32</v>
      </c>
      <c r="X990" t="s">
        <v>32</v>
      </c>
      <c r="Y990" t="s">
        <v>32</v>
      </c>
      <c r="Z990" t="s">
        <v>32</v>
      </c>
      <c r="AA990" t="s">
        <v>32</v>
      </c>
      <c r="AB990" t="s">
        <v>32</v>
      </c>
      <c r="AC990" t="s">
        <v>32</v>
      </c>
      <c r="AD990" t="s">
        <v>32</v>
      </c>
      <c r="AE990" t="s">
        <v>32</v>
      </c>
    </row>
    <row r="991" spans="1:31" x14ac:dyDescent="0.2">
      <c r="A991">
        <v>989</v>
      </c>
      <c r="B991" t="s">
        <v>1992</v>
      </c>
      <c r="C991" t="s">
        <v>1993</v>
      </c>
      <c r="D991" t="s">
        <v>32</v>
      </c>
      <c r="E991" t="s">
        <v>32</v>
      </c>
      <c r="F991" t="s">
        <v>32</v>
      </c>
      <c r="G991" t="s">
        <v>32</v>
      </c>
      <c r="H991" t="s">
        <v>32</v>
      </c>
      <c r="I991" t="s">
        <v>32</v>
      </c>
      <c r="J991" t="s">
        <v>32</v>
      </c>
      <c r="K991" t="s">
        <v>32</v>
      </c>
      <c r="L991" t="s">
        <v>32</v>
      </c>
      <c r="M991" t="s">
        <v>32</v>
      </c>
      <c r="N991" t="s">
        <v>32</v>
      </c>
      <c r="O991" t="s">
        <v>32</v>
      </c>
      <c r="P991" t="s">
        <v>32</v>
      </c>
      <c r="Q991" t="s">
        <v>32</v>
      </c>
      <c r="R991" t="s">
        <v>32</v>
      </c>
      <c r="S991" t="s">
        <v>32</v>
      </c>
      <c r="T991" t="s">
        <v>32</v>
      </c>
      <c r="U991" t="s">
        <v>32</v>
      </c>
      <c r="V991" t="s">
        <v>32</v>
      </c>
      <c r="W991" t="s">
        <v>32</v>
      </c>
      <c r="X991" t="s">
        <v>32</v>
      </c>
      <c r="Y991" t="s">
        <v>32</v>
      </c>
      <c r="Z991" t="s">
        <v>32</v>
      </c>
      <c r="AA991" t="s">
        <v>32</v>
      </c>
      <c r="AB991" t="s">
        <v>32</v>
      </c>
      <c r="AC991" t="s">
        <v>32</v>
      </c>
      <c r="AD991" t="s">
        <v>32</v>
      </c>
      <c r="AE991" t="s">
        <v>32</v>
      </c>
    </row>
    <row r="992" spans="1:31" x14ac:dyDescent="0.2">
      <c r="A992">
        <v>990</v>
      </c>
      <c r="B992" t="s">
        <v>1994</v>
      </c>
      <c r="C992" t="s">
        <v>1995</v>
      </c>
      <c r="D992" t="s">
        <v>32</v>
      </c>
      <c r="E992" t="s">
        <v>32</v>
      </c>
      <c r="F992" t="s">
        <v>64</v>
      </c>
      <c r="G992" t="s">
        <v>32</v>
      </c>
      <c r="H992" t="s">
        <v>32</v>
      </c>
      <c r="I992" t="s">
        <v>32</v>
      </c>
      <c r="J992" t="s">
        <v>64</v>
      </c>
      <c r="K992" t="s">
        <v>64</v>
      </c>
      <c r="L992" t="s">
        <v>32</v>
      </c>
      <c r="M992" t="s">
        <v>32</v>
      </c>
      <c r="N992" t="s">
        <v>32</v>
      </c>
      <c r="O992" t="s">
        <v>64</v>
      </c>
      <c r="P992" t="s">
        <v>32</v>
      </c>
      <c r="Q992" t="s">
        <v>32</v>
      </c>
      <c r="R992" t="s">
        <v>32</v>
      </c>
      <c r="S992" t="s">
        <v>64</v>
      </c>
      <c r="T992" t="s">
        <v>32</v>
      </c>
      <c r="U992" t="s">
        <v>64</v>
      </c>
      <c r="V992" t="s">
        <v>32</v>
      </c>
      <c r="W992" t="s">
        <v>32</v>
      </c>
      <c r="X992" t="s">
        <v>64</v>
      </c>
      <c r="Y992" t="s">
        <v>32</v>
      </c>
      <c r="Z992" t="s">
        <v>64</v>
      </c>
      <c r="AA992" t="s">
        <v>32</v>
      </c>
      <c r="AB992" t="s">
        <v>32</v>
      </c>
      <c r="AC992" t="s">
        <v>32</v>
      </c>
      <c r="AD992" t="s">
        <v>32</v>
      </c>
      <c r="AE992" t="s">
        <v>64</v>
      </c>
    </row>
    <row r="993" spans="1:31" x14ac:dyDescent="0.2">
      <c r="A993">
        <v>991</v>
      </c>
      <c r="B993" t="s">
        <v>1996</v>
      </c>
      <c r="C993" t="s">
        <v>1997</v>
      </c>
      <c r="D993" t="s">
        <v>32</v>
      </c>
      <c r="E993" t="s">
        <v>32</v>
      </c>
      <c r="F993" t="s">
        <v>64</v>
      </c>
      <c r="G993" t="s">
        <v>32</v>
      </c>
      <c r="H993" t="s">
        <v>32</v>
      </c>
      <c r="I993" t="s">
        <v>32</v>
      </c>
      <c r="J993" t="s">
        <v>64</v>
      </c>
      <c r="K993" t="s">
        <v>64</v>
      </c>
      <c r="L993" t="s">
        <v>32</v>
      </c>
      <c r="M993" t="s">
        <v>32</v>
      </c>
      <c r="N993" t="s">
        <v>32</v>
      </c>
      <c r="O993" t="s">
        <v>64</v>
      </c>
      <c r="P993" t="s">
        <v>32</v>
      </c>
      <c r="Q993" t="s">
        <v>32</v>
      </c>
      <c r="R993" t="s">
        <v>32</v>
      </c>
      <c r="S993" t="s">
        <v>64</v>
      </c>
      <c r="T993" t="s">
        <v>32</v>
      </c>
      <c r="U993" t="s">
        <v>64</v>
      </c>
      <c r="V993" t="s">
        <v>32</v>
      </c>
      <c r="W993" t="s">
        <v>32</v>
      </c>
      <c r="X993" t="s">
        <v>64</v>
      </c>
      <c r="Y993" t="s">
        <v>32</v>
      </c>
      <c r="Z993" t="s">
        <v>64</v>
      </c>
      <c r="AA993" t="s">
        <v>32</v>
      </c>
      <c r="AB993" t="s">
        <v>32</v>
      </c>
      <c r="AC993" t="s">
        <v>32</v>
      </c>
      <c r="AD993" t="s">
        <v>32</v>
      </c>
      <c r="AE993" t="s">
        <v>64</v>
      </c>
    </row>
    <row r="994" spans="1:31" x14ac:dyDescent="0.2">
      <c r="A994">
        <v>992</v>
      </c>
      <c r="B994" t="s">
        <v>1998</v>
      </c>
      <c r="C994" t="s">
        <v>1999</v>
      </c>
      <c r="D994" t="s">
        <v>32</v>
      </c>
      <c r="E994" t="s">
        <v>32</v>
      </c>
      <c r="F994" t="s">
        <v>32</v>
      </c>
      <c r="G994" t="s">
        <v>32</v>
      </c>
      <c r="H994" t="s">
        <v>32</v>
      </c>
      <c r="I994" t="s">
        <v>32</v>
      </c>
      <c r="J994" t="s">
        <v>32</v>
      </c>
      <c r="K994" t="s">
        <v>32</v>
      </c>
      <c r="L994" t="s">
        <v>32</v>
      </c>
      <c r="M994" t="s">
        <v>32</v>
      </c>
      <c r="N994" t="s">
        <v>32</v>
      </c>
      <c r="O994" t="s">
        <v>32</v>
      </c>
      <c r="P994" t="s">
        <v>32</v>
      </c>
      <c r="Q994" t="s">
        <v>32</v>
      </c>
      <c r="R994" t="s">
        <v>32</v>
      </c>
      <c r="S994" t="s">
        <v>32</v>
      </c>
      <c r="T994" t="s">
        <v>32</v>
      </c>
      <c r="U994" t="s">
        <v>32</v>
      </c>
      <c r="V994" t="s">
        <v>32</v>
      </c>
      <c r="W994" t="s">
        <v>32</v>
      </c>
      <c r="X994" t="s">
        <v>32</v>
      </c>
      <c r="Y994" t="s">
        <v>32</v>
      </c>
      <c r="Z994" t="s">
        <v>32</v>
      </c>
      <c r="AA994" t="s">
        <v>32</v>
      </c>
      <c r="AB994" t="s">
        <v>32</v>
      </c>
      <c r="AC994" t="s">
        <v>32</v>
      </c>
      <c r="AD994" t="s">
        <v>32</v>
      </c>
      <c r="AE994" t="s">
        <v>32</v>
      </c>
    </row>
    <row r="995" spans="1:31" x14ac:dyDescent="0.2">
      <c r="A995">
        <v>993</v>
      </c>
      <c r="B995" t="s">
        <v>2000</v>
      </c>
      <c r="C995" t="s">
        <v>2001</v>
      </c>
      <c r="D995" t="s">
        <v>32</v>
      </c>
      <c r="E995" t="s">
        <v>32</v>
      </c>
      <c r="F995" t="s">
        <v>32</v>
      </c>
      <c r="G995" t="s">
        <v>39</v>
      </c>
      <c r="H995" t="s">
        <v>32</v>
      </c>
      <c r="I995" t="s">
        <v>32</v>
      </c>
      <c r="J995" t="s">
        <v>32</v>
      </c>
      <c r="K995" t="s">
        <v>32</v>
      </c>
      <c r="L995" t="s">
        <v>32</v>
      </c>
      <c r="M995" t="s">
        <v>32</v>
      </c>
      <c r="N995" t="s">
        <v>32</v>
      </c>
      <c r="O995" t="s">
        <v>32</v>
      </c>
      <c r="P995" t="s">
        <v>32</v>
      </c>
      <c r="Q995" t="s">
        <v>32</v>
      </c>
      <c r="R995" t="s">
        <v>32</v>
      </c>
      <c r="S995" t="s">
        <v>32</v>
      </c>
      <c r="T995" t="s">
        <v>32</v>
      </c>
      <c r="U995" t="s">
        <v>32</v>
      </c>
      <c r="V995" t="s">
        <v>32</v>
      </c>
      <c r="W995" t="s">
        <v>32</v>
      </c>
      <c r="X995" t="s">
        <v>32</v>
      </c>
      <c r="Y995" t="s">
        <v>39</v>
      </c>
      <c r="Z995" t="s">
        <v>32</v>
      </c>
      <c r="AA995" t="s">
        <v>32</v>
      </c>
      <c r="AB995" t="s">
        <v>32</v>
      </c>
      <c r="AC995" t="s">
        <v>32</v>
      </c>
      <c r="AD995" t="s">
        <v>32</v>
      </c>
      <c r="AE995" t="s">
        <v>32</v>
      </c>
    </row>
    <row r="996" spans="1:31" x14ac:dyDescent="0.2">
      <c r="A996">
        <v>994</v>
      </c>
      <c r="B996" t="s">
        <v>2002</v>
      </c>
      <c r="C996" t="s">
        <v>2003</v>
      </c>
      <c r="D996" t="s">
        <v>32</v>
      </c>
      <c r="E996" t="s">
        <v>32</v>
      </c>
      <c r="F996" t="s">
        <v>32</v>
      </c>
      <c r="G996" t="s">
        <v>32</v>
      </c>
      <c r="H996" t="s">
        <v>32</v>
      </c>
      <c r="I996" t="s">
        <v>32</v>
      </c>
      <c r="J996" t="s">
        <v>32</v>
      </c>
      <c r="K996" t="s">
        <v>32</v>
      </c>
      <c r="L996" t="s">
        <v>32</v>
      </c>
      <c r="M996" t="s">
        <v>32</v>
      </c>
      <c r="N996" t="s">
        <v>32</v>
      </c>
      <c r="O996" t="s">
        <v>32</v>
      </c>
      <c r="P996" t="s">
        <v>32</v>
      </c>
      <c r="Q996" t="s">
        <v>32</v>
      </c>
      <c r="R996" t="s">
        <v>32</v>
      </c>
      <c r="S996" t="s">
        <v>32</v>
      </c>
      <c r="T996" t="s">
        <v>32</v>
      </c>
      <c r="U996" t="s">
        <v>32</v>
      </c>
      <c r="V996" t="s">
        <v>32</v>
      </c>
      <c r="W996" t="s">
        <v>32</v>
      </c>
      <c r="X996" t="s">
        <v>32</v>
      </c>
      <c r="Y996" t="s">
        <v>32</v>
      </c>
      <c r="Z996" t="s">
        <v>32</v>
      </c>
      <c r="AA996" t="s">
        <v>32</v>
      </c>
      <c r="AB996" t="s">
        <v>32</v>
      </c>
      <c r="AC996" t="s">
        <v>32</v>
      </c>
      <c r="AD996" t="s">
        <v>32</v>
      </c>
      <c r="AE996" t="s">
        <v>32</v>
      </c>
    </row>
    <row r="997" spans="1:31" x14ac:dyDescent="0.2">
      <c r="A997">
        <v>995</v>
      </c>
      <c r="B997" t="s">
        <v>2004</v>
      </c>
      <c r="C997" t="s">
        <v>2005</v>
      </c>
      <c r="D997" t="s">
        <v>32</v>
      </c>
      <c r="E997" t="s">
        <v>32</v>
      </c>
      <c r="F997" t="s">
        <v>32</v>
      </c>
      <c r="G997" t="s">
        <v>32</v>
      </c>
      <c r="H997" t="s">
        <v>32</v>
      </c>
      <c r="I997" t="s">
        <v>32</v>
      </c>
      <c r="J997" t="s">
        <v>32</v>
      </c>
      <c r="K997" t="s">
        <v>32</v>
      </c>
      <c r="L997" t="s">
        <v>32</v>
      </c>
      <c r="M997" t="s">
        <v>32</v>
      </c>
      <c r="N997" t="s">
        <v>32</v>
      </c>
      <c r="O997" t="s">
        <v>32</v>
      </c>
      <c r="P997" t="s">
        <v>32</v>
      </c>
      <c r="Q997" t="s">
        <v>32</v>
      </c>
      <c r="R997" t="s">
        <v>32</v>
      </c>
      <c r="S997" t="s">
        <v>32</v>
      </c>
      <c r="T997" t="s">
        <v>32</v>
      </c>
      <c r="U997" t="s">
        <v>32</v>
      </c>
      <c r="V997" t="s">
        <v>32</v>
      </c>
      <c r="W997" t="s">
        <v>32</v>
      </c>
      <c r="X997" t="s">
        <v>32</v>
      </c>
      <c r="Y997" t="s">
        <v>32</v>
      </c>
      <c r="Z997" t="s">
        <v>32</v>
      </c>
      <c r="AA997" t="s">
        <v>32</v>
      </c>
      <c r="AB997" t="s">
        <v>32</v>
      </c>
      <c r="AC997" t="s">
        <v>32</v>
      </c>
      <c r="AD997" t="s">
        <v>32</v>
      </c>
      <c r="AE997" t="s">
        <v>32</v>
      </c>
    </row>
    <row r="998" spans="1:31" x14ac:dyDescent="0.2">
      <c r="A998">
        <v>996</v>
      </c>
      <c r="B998" t="s">
        <v>2006</v>
      </c>
      <c r="C998" t="s">
        <v>2007</v>
      </c>
      <c r="D998" t="s">
        <v>32</v>
      </c>
      <c r="E998" t="s">
        <v>32</v>
      </c>
      <c r="F998" t="s">
        <v>64</v>
      </c>
      <c r="G998" t="s">
        <v>32</v>
      </c>
      <c r="H998" t="s">
        <v>32</v>
      </c>
      <c r="I998" t="s">
        <v>32</v>
      </c>
      <c r="J998" t="s">
        <v>64</v>
      </c>
      <c r="K998" t="s">
        <v>64</v>
      </c>
      <c r="L998" t="s">
        <v>32</v>
      </c>
      <c r="M998" t="s">
        <v>32</v>
      </c>
      <c r="N998" t="s">
        <v>32</v>
      </c>
      <c r="O998" t="s">
        <v>64</v>
      </c>
      <c r="P998" t="s">
        <v>32</v>
      </c>
      <c r="Q998" t="s">
        <v>32</v>
      </c>
      <c r="R998" t="s">
        <v>32</v>
      </c>
      <c r="S998" t="s">
        <v>64</v>
      </c>
      <c r="T998" t="s">
        <v>32</v>
      </c>
      <c r="U998" t="s">
        <v>64</v>
      </c>
      <c r="V998" t="s">
        <v>32</v>
      </c>
      <c r="W998" t="s">
        <v>32</v>
      </c>
      <c r="X998" t="s">
        <v>64</v>
      </c>
      <c r="Y998" t="s">
        <v>32</v>
      </c>
      <c r="Z998" t="s">
        <v>64</v>
      </c>
      <c r="AA998" t="s">
        <v>32</v>
      </c>
      <c r="AB998" t="s">
        <v>32</v>
      </c>
      <c r="AC998" t="s">
        <v>32</v>
      </c>
      <c r="AD998" t="s">
        <v>32</v>
      </c>
      <c r="AE998" t="s">
        <v>64</v>
      </c>
    </row>
    <row r="999" spans="1:31" x14ac:dyDescent="0.2">
      <c r="A999">
        <v>997</v>
      </c>
      <c r="B999" t="s">
        <v>2008</v>
      </c>
      <c r="C999" t="s">
        <v>2009</v>
      </c>
      <c r="D999" t="s">
        <v>32</v>
      </c>
      <c r="E999" t="s">
        <v>32</v>
      </c>
      <c r="F999" t="s">
        <v>32</v>
      </c>
      <c r="G999" t="s">
        <v>32</v>
      </c>
      <c r="H999" t="s">
        <v>32</v>
      </c>
      <c r="I999" t="s">
        <v>32</v>
      </c>
      <c r="J999" t="s">
        <v>32</v>
      </c>
      <c r="K999" t="s">
        <v>32</v>
      </c>
      <c r="L999" t="s">
        <v>32</v>
      </c>
      <c r="M999" t="s">
        <v>32</v>
      </c>
      <c r="N999" t="s">
        <v>32</v>
      </c>
      <c r="O999" t="s">
        <v>32</v>
      </c>
      <c r="P999" t="s">
        <v>32</v>
      </c>
      <c r="Q999" t="s">
        <v>32</v>
      </c>
      <c r="R999" t="s">
        <v>32</v>
      </c>
      <c r="S999" t="s">
        <v>32</v>
      </c>
      <c r="T999" t="s">
        <v>32</v>
      </c>
      <c r="U999" t="s">
        <v>32</v>
      </c>
      <c r="V999" t="s">
        <v>32</v>
      </c>
      <c r="W999" t="s">
        <v>32</v>
      </c>
      <c r="X999" t="s">
        <v>32</v>
      </c>
      <c r="Y999" t="s">
        <v>32</v>
      </c>
      <c r="Z999" t="s">
        <v>32</v>
      </c>
      <c r="AA999" t="s">
        <v>32</v>
      </c>
      <c r="AB999" t="s">
        <v>32</v>
      </c>
      <c r="AC999" t="s">
        <v>32</v>
      </c>
      <c r="AD999" t="s">
        <v>32</v>
      </c>
      <c r="AE999" t="s">
        <v>32</v>
      </c>
    </row>
    <row r="1000" spans="1:31" x14ac:dyDescent="0.2">
      <c r="A1000">
        <v>998</v>
      </c>
      <c r="B1000" t="s">
        <v>2010</v>
      </c>
      <c r="C1000" t="s">
        <v>2011</v>
      </c>
      <c r="D1000" t="s">
        <v>32</v>
      </c>
      <c r="E1000" t="s">
        <v>32</v>
      </c>
      <c r="F1000" t="s">
        <v>32</v>
      </c>
      <c r="G1000" t="s">
        <v>32</v>
      </c>
      <c r="H1000" t="s">
        <v>32</v>
      </c>
      <c r="I1000" t="s">
        <v>32</v>
      </c>
      <c r="J1000" t="s">
        <v>32</v>
      </c>
      <c r="K1000" t="s">
        <v>32</v>
      </c>
      <c r="L1000" t="s">
        <v>32</v>
      </c>
      <c r="M1000" t="s">
        <v>32</v>
      </c>
      <c r="N1000" t="s">
        <v>32</v>
      </c>
      <c r="O1000" t="s">
        <v>32</v>
      </c>
      <c r="P1000" t="s">
        <v>32</v>
      </c>
      <c r="Q1000" t="s">
        <v>32</v>
      </c>
      <c r="R1000" t="s">
        <v>32</v>
      </c>
      <c r="S1000" t="s">
        <v>32</v>
      </c>
      <c r="T1000" t="s">
        <v>32</v>
      </c>
      <c r="U1000" t="s">
        <v>32</v>
      </c>
      <c r="V1000" t="s">
        <v>32</v>
      </c>
      <c r="W1000" t="s">
        <v>32</v>
      </c>
      <c r="X1000" t="s">
        <v>32</v>
      </c>
      <c r="Y1000" t="s">
        <v>32</v>
      </c>
      <c r="Z1000" t="s">
        <v>32</v>
      </c>
      <c r="AA1000" t="s">
        <v>32</v>
      </c>
      <c r="AB1000" t="s">
        <v>32</v>
      </c>
      <c r="AC1000" t="s">
        <v>32</v>
      </c>
      <c r="AD1000" t="s">
        <v>32</v>
      </c>
      <c r="AE1000" t="s">
        <v>32</v>
      </c>
    </row>
    <row r="1001" spans="1:31" x14ac:dyDescent="0.2">
      <c r="A1001">
        <v>999</v>
      </c>
      <c r="B1001" t="s">
        <v>2012</v>
      </c>
      <c r="C1001" t="s">
        <v>2013</v>
      </c>
      <c r="D1001" t="s">
        <v>32</v>
      </c>
      <c r="E1001" t="s">
        <v>32</v>
      </c>
      <c r="F1001" t="s">
        <v>32</v>
      </c>
      <c r="G1001" t="s">
        <v>32</v>
      </c>
      <c r="H1001" t="s">
        <v>32</v>
      </c>
      <c r="I1001" t="s">
        <v>32</v>
      </c>
      <c r="J1001" t="s">
        <v>32</v>
      </c>
      <c r="K1001" t="s">
        <v>32</v>
      </c>
      <c r="L1001" t="s">
        <v>32</v>
      </c>
      <c r="M1001" t="s">
        <v>32</v>
      </c>
      <c r="N1001" t="s">
        <v>32</v>
      </c>
      <c r="O1001" t="s">
        <v>32</v>
      </c>
      <c r="P1001" t="s">
        <v>32</v>
      </c>
      <c r="Q1001" t="s">
        <v>32</v>
      </c>
      <c r="R1001" t="s">
        <v>32</v>
      </c>
      <c r="S1001" t="s">
        <v>32</v>
      </c>
      <c r="T1001" t="s">
        <v>32</v>
      </c>
      <c r="U1001" t="s">
        <v>32</v>
      </c>
      <c r="V1001" t="s">
        <v>32</v>
      </c>
      <c r="W1001" t="s">
        <v>32</v>
      </c>
      <c r="X1001" t="s">
        <v>32</v>
      </c>
      <c r="Y1001" t="s">
        <v>32</v>
      </c>
      <c r="Z1001" t="s">
        <v>32</v>
      </c>
      <c r="AA1001" t="s">
        <v>32</v>
      </c>
      <c r="AB1001" t="s">
        <v>32</v>
      </c>
      <c r="AC1001" t="s">
        <v>32</v>
      </c>
      <c r="AD1001" t="s">
        <v>32</v>
      </c>
      <c r="AE1001" t="s">
        <v>32</v>
      </c>
    </row>
    <row r="1002" spans="1:31" x14ac:dyDescent="0.2">
      <c r="A1002">
        <v>1000</v>
      </c>
      <c r="B1002" t="s">
        <v>2014</v>
      </c>
      <c r="C1002" t="s">
        <v>2015</v>
      </c>
      <c r="D1002" t="s">
        <v>32</v>
      </c>
      <c r="E1002" t="s">
        <v>32</v>
      </c>
      <c r="F1002" t="s">
        <v>32</v>
      </c>
      <c r="G1002" t="s">
        <v>32</v>
      </c>
      <c r="H1002" t="s">
        <v>32</v>
      </c>
      <c r="I1002" t="s">
        <v>32</v>
      </c>
      <c r="J1002" t="s">
        <v>32</v>
      </c>
      <c r="K1002" t="s">
        <v>32</v>
      </c>
      <c r="L1002" t="s">
        <v>32</v>
      </c>
      <c r="M1002" t="s">
        <v>32</v>
      </c>
      <c r="N1002" t="s">
        <v>32</v>
      </c>
      <c r="O1002" t="s">
        <v>32</v>
      </c>
      <c r="P1002" t="s">
        <v>32</v>
      </c>
      <c r="Q1002" t="s">
        <v>32</v>
      </c>
      <c r="R1002" t="s">
        <v>32</v>
      </c>
      <c r="S1002" t="s">
        <v>32</v>
      </c>
      <c r="T1002" t="s">
        <v>32</v>
      </c>
      <c r="U1002" t="s">
        <v>32</v>
      </c>
      <c r="V1002" t="s">
        <v>32</v>
      </c>
      <c r="W1002" t="s">
        <v>32</v>
      </c>
      <c r="X1002" t="s">
        <v>32</v>
      </c>
      <c r="Y1002" t="s">
        <v>32</v>
      </c>
      <c r="Z1002" t="s">
        <v>32</v>
      </c>
      <c r="AA1002" t="s">
        <v>32</v>
      </c>
      <c r="AB1002" t="s">
        <v>32</v>
      </c>
      <c r="AC1002" t="s">
        <v>32</v>
      </c>
      <c r="AD1002" t="s">
        <v>32</v>
      </c>
      <c r="AE1002" t="s">
        <v>32</v>
      </c>
    </row>
    <row r="1003" spans="1:31" x14ac:dyDescent="0.2">
      <c r="A1003">
        <v>1001</v>
      </c>
      <c r="B1003" t="s">
        <v>2016</v>
      </c>
      <c r="C1003" t="s">
        <v>2017</v>
      </c>
      <c r="D1003" t="s">
        <v>32</v>
      </c>
      <c r="E1003" t="s">
        <v>39</v>
      </c>
      <c r="F1003" t="s">
        <v>32</v>
      </c>
      <c r="G1003" t="s">
        <v>32</v>
      </c>
      <c r="H1003" t="s">
        <v>32</v>
      </c>
      <c r="I1003" t="s">
        <v>32</v>
      </c>
      <c r="J1003" t="s">
        <v>32</v>
      </c>
      <c r="K1003" t="s">
        <v>32</v>
      </c>
      <c r="L1003" t="s">
        <v>32</v>
      </c>
      <c r="M1003" t="s">
        <v>39</v>
      </c>
      <c r="N1003" t="s">
        <v>32</v>
      </c>
      <c r="O1003" t="s">
        <v>32</v>
      </c>
      <c r="P1003" t="s">
        <v>32</v>
      </c>
      <c r="Q1003" t="s">
        <v>32</v>
      </c>
      <c r="R1003" t="s">
        <v>32</v>
      </c>
      <c r="S1003" t="s">
        <v>32</v>
      </c>
      <c r="T1003" t="s">
        <v>32</v>
      </c>
      <c r="U1003" t="s">
        <v>32</v>
      </c>
      <c r="V1003" t="s">
        <v>39</v>
      </c>
      <c r="W1003" t="s">
        <v>32</v>
      </c>
      <c r="X1003" t="s">
        <v>32</v>
      </c>
      <c r="Y1003" t="s">
        <v>32</v>
      </c>
      <c r="Z1003" t="s">
        <v>32</v>
      </c>
      <c r="AA1003" t="s">
        <v>39</v>
      </c>
      <c r="AB1003" t="s">
        <v>32</v>
      </c>
      <c r="AC1003" t="s">
        <v>32</v>
      </c>
      <c r="AD1003" t="s">
        <v>39</v>
      </c>
      <c r="AE1003" t="s">
        <v>32</v>
      </c>
    </row>
    <row r="1004" spans="1:31" x14ac:dyDescent="0.2">
      <c r="A1004">
        <v>1002</v>
      </c>
      <c r="B1004" t="s">
        <v>2018</v>
      </c>
      <c r="C1004" t="s">
        <v>2019</v>
      </c>
      <c r="D1004" t="s">
        <v>32</v>
      </c>
      <c r="E1004" t="s">
        <v>32</v>
      </c>
      <c r="F1004" t="s">
        <v>32</v>
      </c>
      <c r="G1004" t="s">
        <v>32</v>
      </c>
      <c r="H1004" t="s">
        <v>32</v>
      </c>
      <c r="I1004" t="s">
        <v>32</v>
      </c>
      <c r="J1004" t="s">
        <v>32</v>
      </c>
      <c r="K1004" t="s">
        <v>32</v>
      </c>
      <c r="L1004" t="s">
        <v>32</v>
      </c>
      <c r="M1004" t="s">
        <v>32</v>
      </c>
      <c r="N1004" t="s">
        <v>32</v>
      </c>
      <c r="O1004" t="s">
        <v>32</v>
      </c>
      <c r="P1004" t="s">
        <v>32</v>
      </c>
      <c r="Q1004" t="s">
        <v>32</v>
      </c>
      <c r="R1004" t="s">
        <v>32</v>
      </c>
      <c r="S1004" t="s">
        <v>32</v>
      </c>
      <c r="T1004" t="s">
        <v>32</v>
      </c>
      <c r="U1004" t="s">
        <v>32</v>
      </c>
      <c r="V1004" t="s">
        <v>32</v>
      </c>
      <c r="W1004" t="s">
        <v>32</v>
      </c>
      <c r="X1004" t="s">
        <v>32</v>
      </c>
      <c r="Y1004" t="s">
        <v>32</v>
      </c>
      <c r="Z1004" t="s">
        <v>32</v>
      </c>
      <c r="AA1004" t="s">
        <v>32</v>
      </c>
      <c r="AB1004" t="s">
        <v>32</v>
      </c>
      <c r="AC1004" t="s">
        <v>32</v>
      </c>
      <c r="AD1004" t="s">
        <v>32</v>
      </c>
      <c r="AE1004" t="s">
        <v>32</v>
      </c>
    </row>
    <row r="1005" spans="1:31" x14ac:dyDescent="0.2">
      <c r="A1005">
        <v>1003</v>
      </c>
      <c r="B1005" t="s">
        <v>2020</v>
      </c>
      <c r="C1005" t="s">
        <v>2021</v>
      </c>
      <c r="D1005" t="s">
        <v>32</v>
      </c>
      <c r="E1005" t="s">
        <v>32</v>
      </c>
      <c r="F1005" t="s">
        <v>32</v>
      </c>
      <c r="G1005" t="s">
        <v>32</v>
      </c>
      <c r="H1005" t="s">
        <v>32</v>
      </c>
      <c r="I1005" t="s">
        <v>32</v>
      </c>
      <c r="J1005" t="s">
        <v>32</v>
      </c>
      <c r="K1005" t="s">
        <v>32</v>
      </c>
      <c r="L1005" t="s">
        <v>32</v>
      </c>
      <c r="M1005" t="s">
        <v>32</v>
      </c>
      <c r="N1005" t="s">
        <v>32</v>
      </c>
      <c r="O1005" t="s">
        <v>32</v>
      </c>
      <c r="P1005" t="s">
        <v>32</v>
      </c>
      <c r="Q1005" t="s">
        <v>32</v>
      </c>
      <c r="R1005" t="s">
        <v>32</v>
      </c>
      <c r="S1005" t="s">
        <v>32</v>
      </c>
      <c r="T1005" t="s">
        <v>32</v>
      </c>
      <c r="U1005" t="s">
        <v>32</v>
      </c>
      <c r="V1005" t="s">
        <v>32</v>
      </c>
      <c r="W1005" t="s">
        <v>32</v>
      </c>
      <c r="X1005" t="s">
        <v>32</v>
      </c>
      <c r="Y1005" t="s">
        <v>32</v>
      </c>
      <c r="Z1005" t="s">
        <v>32</v>
      </c>
      <c r="AA1005" t="s">
        <v>32</v>
      </c>
      <c r="AB1005" t="s">
        <v>32</v>
      </c>
      <c r="AC1005" t="s">
        <v>32</v>
      </c>
      <c r="AD1005" t="s">
        <v>32</v>
      </c>
      <c r="AE1005" t="s">
        <v>32</v>
      </c>
    </row>
    <row r="1006" spans="1:31" x14ac:dyDescent="0.2">
      <c r="A1006">
        <v>1004</v>
      </c>
      <c r="B1006" t="s">
        <v>2022</v>
      </c>
      <c r="C1006" t="s">
        <v>2023</v>
      </c>
      <c r="D1006" t="s">
        <v>39</v>
      </c>
      <c r="E1006" t="s">
        <v>32</v>
      </c>
      <c r="F1006" t="s">
        <v>32</v>
      </c>
      <c r="G1006" t="s">
        <v>32</v>
      </c>
      <c r="H1006" t="s">
        <v>32</v>
      </c>
      <c r="I1006" t="s">
        <v>32</v>
      </c>
      <c r="J1006" t="s">
        <v>32</v>
      </c>
      <c r="K1006" t="s">
        <v>32</v>
      </c>
      <c r="L1006" t="s">
        <v>32</v>
      </c>
      <c r="M1006" t="s">
        <v>32</v>
      </c>
      <c r="N1006" t="s">
        <v>32</v>
      </c>
      <c r="O1006" t="s">
        <v>32</v>
      </c>
      <c r="P1006" t="s">
        <v>32</v>
      </c>
      <c r="Q1006" t="s">
        <v>39</v>
      </c>
      <c r="R1006" t="s">
        <v>32</v>
      </c>
      <c r="S1006" t="s">
        <v>32</v>
      </c>
      <c r="T1006" t="s">
        <v>32</v>
      </c>
      <c r="U1006" t="s">
        <v>32</v>
      </c>
      <c r="V1006" t="s">
        <v>32</v>
      </c>
      <c r="W1006" t="s">
        <v>39</v>
      </c>
      <c r="X1006" t="s">
        <v>32</v>
      </c>
      <c r="Y1006" t="s">
        <v>32</v>
      </c>
      <c r="Z1006" t="s">
        <v>32</v>
      </c>
      <c r="AA1006" t="s">
        <v>32</v>
      </c>
      <c r="AB1006" t="s">
        <v>32</v>
      </c>
      <c r="AC1006" t="s">
        <v>32</v>
      </c>
      <c r="AD1006" t="s">
        <v>32</v>
      </c>
      <c r="AE1006" t="s">
        <v>32</v>
      </c>
    </row>
    <row r="1007" spans="1:31" x14ac:dyDescent="0.2">
      <c r="A1007">
        <v>1005</v>
      </c>
      <c r="B1007" t="s">
        <v>2024</v>
      </c>
      <c r="C1007" t="s">
        <v>2025</v>
      </c>
      <c r="D1007" t="s">
        <v>32</v>
      </c>
      <c r="E1007" t="s">
        <v>32</v>
      </c>
      <c r="F1007" t="s">
        <v>32</v>
      </c>
      <c r="G1007" t="s">
        <v>32</v>
      </c>
      <c r="H1007" t="s">
        <v>32</v>
      </c>
      <c r="I1007" t="s">
        <v>32</v>
      </c>
      <c r="J1007" t="s">
        <v>32</v>
      </c>
      <c r="K1007" t="s">
        <v>32</v>
      </c>
      <c r="L1007" t="s">
        <v>32</v>
      </c>
      <c r="M1007" t="s">
        <v>32</v>
      </c>
      <c r="N1007" t="s">
        <v>32</v>
      </c>
      <c r="O1007" t="s">
        <v>32</v>
      </c>
      <c r="P1007" t="s">
        <v>32</v>
      </c>
      <c r="Q1007" t="s">
        <v>32</v>
      </c>
      <c r="R1007" t="s">
        <v>32</v>
      </c>
      <c r="S1007" t="s">
        <v>32</v>
      </c>
      <c r="T1007" t="s">
        <v>32</v>
      </c>
      <c r="U1007" t="s">
        <v>32</v>
      </c>
      <c r="V1007" t="s">
        <v>32</v>
      </c>
      <c r="W1007" t="s">
        <v>32</v>
      </c>
      <c r="X1007" t="s">
        <v>32</v>
      </c>
      <c r="Y1007" t="s">
        <v>32</v>
      </c>
      <c r="Z1007" t="s">
        <v>32</v>
      </c>
      <c r="AA1007" t="s">
        <v>32</v>
      </c>
      <c r="AB1007" t="s">
        <v>32</v>
      </c>
      <c r="AC1007" t="s">
        <v>32</v>
      </c>
      <c r="AD1007" t="s">
        <v>32</v>
      </c>
      <c r="AE1007" t="s">
        <v>32</v>
      </c>
    </row>
    <row r="1008" spans="1:31" x14ac:dyDescent="0.2">
      <c r="A1008">
        <v>1006</v>
      </c>
      <c r="B1008" t="s">
        <v>2026</v>
      </c>
      <c r="C1008" t="s">
        <v>2027</v>
      </c>
      <c r="D1008" t="s">
        <v>32</v>
      </c>
      <c r="E1008" t="s">
        <v>32</v>
      </c>
      <c r="F1008" t="s">
        <v>32</v>
      </c>
      <c r="G1008" t="s">
        <v>32</v>
      </c>
      <c r="H1008" t="s">
        <v>32</v>
      </c>
      <c r="I1008" t="s">
        <v>32</v>
      </c>
      <c r="J1008" t="s">
        <v>32</v>
      </c>
      <c r="K1008" t="s">
        <v>32</v>
      </c>
      <c r="L1008" t="s">
        <v>32</v>
      </c>
      <c r="M1008" t="s">
        <v>32</v>
      </c>
      <c r="N1008" t="s">
        <v>32</v>
      </c>
      <c r="O1008" t="s">
        <v>32</v>
      </c>
      <c r="P1008" t="s">
        <v>32</v>
      </c>
      <c r="Q1008" t="s">
        <v>32</v>
      </c>
      <c r="R1008" t="s">
        <v>32</v>
      </c>
      <c r="S1008" t="s">
        <v>32</v>
      </c>
      <c r="T1008" t="s">
        <v>32</v>
      </c>
      <c r="U1008" t="s">
        <v>32</v>
      </c>
      <c r="V1008" t="s">
        <v>32</v>
      </c>
      <c r="W1008" t="s">
        <v>32</v>
      </c>
      <c r="X1008" t="s">
        <v>32</v>
      </c>
      <c r="Y1008" t="s">
        <v>32</v>
      </c>
      <c r="Z1008" t="s">
        <v>32</v>
      </c>
      <c r="AA1008" t="s">
        <v>32</v>
      </c>
      <c r="AB1008" t="s">
        <v>32</v>
      </c>
      <c r="AC1008" t="s">
        <v>32</v>
      </c>
      <c r="AD1008" t="s">
        <v>32</v>
      </c>
      <c r="AE1008" t="s">
        <v>32</v>
      </c>
    </row>
    <row r="1009" spans="1:31" x14ac:dyDescent="0.2">
      <c r="A1009">
        <v>1007</v>
      </c>
      <c r="B1009" t="s">
        <v>2028</v>
      </c>
      <c r="C1009" t="s">
        <v>2029</v>
      </c>
      <c r="D1009" t="s">
        <v>32</v>
      </c>
      <c r="E1009" t="s">
        <v>32</v>
      </c>
      <c r="F1009" t="s">
        <v>39</v>
      </c>
      <c r="G1009" t="s">
        <v>32</v>
      </c>
      <c r="H1009" t="s">
        <v>32</v>
      </c>
      <c r="I1009" t="s">
        <v>32</v>
      </c>
      <c r="J1009" t="s">
        <v>39</v>
      </c>
      <c r="K1009" t="s">
        <v>32</v>
      </c>
      <c r="L1009" t="s">
        <v>39</v>
      </c>
      <c r="M1009" t="s">
        <v>32</v>
      </c>
      <c r="N1009" t="s">
        <v>32</v>
      </c>
      <c r="O1009" t="s">
        <v>32</v>
      </c>
      <c r="P1009" t="s">
        <v>32</v>
      </c>
      <c r="Q1009" t="s">
        <v>32</v>
      </c>
      <c r="R1009" t="s">
        <v>32</v>
      </c>
      <c r="S1009" t="s">
        <v>32</v>
      </c>
      <c r="T1009" t="s">
        <v>32</v>
      </c>
      <c r="U1009" t="s">
        <v>39</v>
      </c>
      <c r="V1009" t="s">
        <v>32</v>
      </c>
      <c r="W1009" t="s">
        <v>32</v>
      </c>
      <c r="X1009" t="s">
        <v>32</v>
      </c>
      <c r="Y1009" t="s">
        <v>32</v>
      </c>
      <c r="Z1009" t="s">
        <v>32</v>
      </c>
      <c r="AA1009" t="s">
        <v>32</v>
      </c>
      <c r="AB1009" t="s">
        <v>32</v>
      </c>
      <c r="AC1009" t="s">
        <v>32</v>
      </c>
      <c r="AD1009" t="s">
        <v>32</v>
      </c>
      <c r="AE1009" t="s">
        <v>39</v>
      </c>
    </row>
    <row r="1010" spans="1:31" x14ac:dyDescent="0.2">
      <c r="A1010">
        <v>1008</v>
      </c>
      <c r="B1010" t="s">
        <v>2030</v>
      </c>
      <c r="C1010" t="s">
        <v>2031</v>
      </c>
      <c r="D1010" t="s">
        <v>32</v>
      </c>
      <c r="E1010" t="s">
        <v>32</v>
      </c>
      <c r="F1010" t="s">
        <v>32</v>
      </c>
      <c r="G1010" t="s">
        <v>32</v>
      </c>
      <c r="H1010" t="s">
        <v>32</v>
      </c>
      <c r="I1010" t="s">
        <v>32</v>
      </c>
      <c r="J1010" t="s">
        <v>32</v>
      </c>
      <c r="K1010" t="s">
        <v>32</v>
      </c>
      <c r="L1010" t="s">
        <v>32</v>
      </c>
      <c r="M1010" t="s">
        <v>32</v>
      </c>
      <c r="N1010" t="s">
        <v>32</v>
      </c>
      <c r="O1010" t="s">
        <v>32</v>
      </c>
      <c r="P1010" t="s">
        <v>32</v>
      </c>
      <c r="Q1010" t="s">
        <v>32</v>
      </c>
      <c r="R1010" t="s">
        <v>32</v>
      </c>
      <c r="S1010" t="s">
        <v>32</v>
      </c>
      <c r="T1010" t="s">
        <v>32</v>
      </c>
      <c r="U1010" t="s">
        <v>32</v>
      </c>
      <c r="V1010" t="s">
        <v>32</v>
      </c>
      <c r="W1010" t="s">
        <v>32</v>
      </c>
      <c r="X1010" t="s">
        <v>32</v>
      </c>
      <c r="Y1010" t="s">
        <v>32</v>
      </c>
      <c r="Z1010" t="s">
        <v>32</v>
      </c>
      <c r="AA1010" t="s">
        <v>32</v>
      </c>
      <c r="AB1010" t="s">
        <v>32</v>
      </c>
      <c r="AC1010" t="s">
        <v>32</v>
      </c>
      <c r="AD1010" t="s">
        <v>32</v>
      </c>
      <c r="AE1010" t="s">
        <v>32</v>
      </c>
    </row>
    <row r="1011" spans="1:31" x14ac:dyDescent="0.2">
      <c r="A1011">
        <v>1009</v>
      </c>
      <c r="B1011" t="s">
        <v>2032</v>
      </c>
      <c r="C1011" t="s">
        <v>2033</v>
      </c>
      <c r="D1011" t="s">
        <v>32</v>
      </c>
      <c r="E1011" t="s">
        <v>32</v>
      </c>
      <c r="F1011" t="s">
        <v>39</v>
      </c>
      <c r="G1011" t="s">
        <v>32</v>
      </c>
      <c r="H1011" t="s">
        <v>39</v>
      </c>
      <c r="I1011" t="s">
        <v>39</v>
      </c>
      <c r="J1011" t="s">
        <v>39</v>
      </c>
      <c r="K1011" t="s">
        <v>39</v>
      </c>
      <c r="L1011" t="s">
        <v>39</v>
      </c>
      <c r="M1011" t="s">
        <v>32</v>
      </c>
      <c r="N1011" t="s">
        <v>32</v>
      </c>
      <c r="O1011" t="s">
        <v>32</v>
      </c>
      <c r="P1011" t="s">
        <v>39</v>
      </c>
      <c r="Q1011" t="s">
        <v>32</v>
      </c>
      <c r="R1011" t="s">
        <v>39</v>
      </c>
      <c r="S1011" t="s">
        <v>39</v>
      </c>
      <c r="T1011" t="s">
        <v>39</v>
      </c>
      <c r="U1011" t="s">
        <v>39</v>
      </c>
      <c r="V1011" t="s">
        <v>32</v>
      </c>
      <c r="W1011" t="s">
        <v>32</v>
      </c>
      <c r="X1011" t="s">
        <v>32</v>
      </c>
      <c r="Y1011" t="s">
        <v>32</v>
      </c>
      <c r="Z1011" t="s">
        <v>39</v>
      </c>
      <c r="AA1011" t="s">
        <v>32</v>
      </c>
      <c r="AB1011" t="s">
        <v>32</v>
      </c>
      <c r="AC1011" t="s">
        <v>32</v>
      </c>
      <c r="AD1011" t="s">
        <v>39</v>
      </c>
      <c r="AE1011" t="s">
        <v>39</v>
      </c>
    </row>
    <row r="1012" spans="1:31" x14ac:dyDescent="0.2">
      <c r="A1012">
        <v>1010</v>
      </c>
      <c r="B1012" t="s">
        <v>2034</v>
      </c>
      <c r="C1012" t="s">
        <v>2035</v>
      </c>
      <c r="D1012" t="s">
        <v>32</v>
      </c>
      <c r="E1012" t="s">
        <v>32</v>
      </c>
      <c r="F1012" t="s">
        <v>32</v>
      </c>
      <c r="G1012" t="s">
        <v>32</v>
      </c>
      <c r="H1012" t="s">
        <v>32</v>
      </c>
      <c r="I1012" t="s">
        <v>32</v>
      </c>
      <c r="J1012" t="s">
        <v>32</v>
      </c>
      <c r="K1012" t="s">
        <v>32</v>
      </c>
      <c r="L1012" t="s">
        <v>32</v>
      </c>
      <c r="M1012" t="s">
        <v>32</v>
      </c>
      <c r="N1012" t="s">
        <v>32</v>
      </c>
      <c r="O1012" t="s">
        <v>32</v>
      </c>
      <c r="P1012" t="s">
        <v>32</v>
      </c>
      <c r="Q1012" t="s">
        <v>32</v>
      </c>
      <c r="R1012" t="s">
        <v>32</v>
      </c>
      <c r="S1012" t="s">
        <v>32</v>
      </c>
      <c r="T1012" t="s">
        <v>32</v>
      </c>
      <c r="U1012" t="s">
        <v>32</v>
      </c>
      <c r="V1012" t="s">
        <v>32</v>
      </c>
      <c r="W1012" t="s">
        <v>32</v>
      </c>
      <c r="X1012" t="s">
        <v>32</v>
      </c>
      <c r="Y1012" t="s">
        <v>32</v>
      </c>
      <c r="Z1012" t="s">
        <v>32</v>
      </c>
      <c r="AA1012" t="s">
        <v>32</v>
      </c>
      <c r="AB1012" t="s">
        <v>32</v>
      </c>
      <c r="AC1012" t="s">
        <v>32</v>
      </c>
      <c r="AD1012" t="s">
        <v>32</v>
      </c>
      <c r="AE1012" t="s">
        <v>32</v>
      </c>
    </row>
    <row r="1013" spans="1:31" x14ac:dyDescent="0.2">
      <c r="A1013">
        <v>1011</v>
      </c>
      <c r="B1013" t="s">
        <v>2036</v>
      </c>
      <c r="C1013" t="s">
        <v>2037</v>
      </c>
      <c r="D1013" t="s">
        <v>32</v>
      </c>
      <c r="E1013" t="s">
        <v>32</v>
      </c>
      <c r="F1013" t="s">
        <v>32</v>
      </c>
      <c r="G1013" t="s">
        <v>32</v>
      </c>
      <c r="H1013" t="s">
        <v>32</v>
      </c>
      <c r="I1013" t="s">
        <v>32</v>
      </c>
      <c r="J1013" t="s">
        <v>32</v>
      </c>
      <c r="K1013" t="s">
        <v>32</v>
      </c>
      <c r="L1013" t="s">
        <v>32</v>
      </c>
      <c r="M1013" t="s">
        <v>32</v>
      </c>
      <c r="N1013" t="s">
        <v>32</v>
      </c>
      <c r="O1013" t="s">
        <v>32</v>
      </c>
      <c r="P1013" t="s">
        <v>32</v>
      </c>
      <c r="Q1013" t="s">
        <v>32</v>
      </c>
      <c r="R1013" t="s">
        <v>32</v>
      </c>
      <c r="S1013" t="s">
        <v>32</v>
      </c>
      <c r="T1013" t="s">
        <v>32</v>
      </c>
      <c r="U1013" t="s">
        <v>32</v>
      </c>
      <c r="V1013" t="s">
        <v>32</v>
      </c>
      <c r="W1013" t="s">
        <v>32</v>
      </c>
      <c r="X1013" t="s">
        <v>32</v>
      </c>
      <c r="Y1013" t="s">
        <v>32</v>
      </c>
      <c r="Z1013" t="s">
        <v>32</v>
      </c>
      <c r="AA1013" t="s">
        <v>32</v>
      </c>
      <c r="AB1013" t="s">
        <v>32</v>
      </c>
      <c r="AC1013" t="s">
        <v>32</v>
      </c>
      <c r="AD1013" t="s">
        <v>32</v>
      </c>
      <c r="AE1013" t="s">
        <v>32</v>
      </c>
    </row>
    <row r="1014" spans="1:31" x14ac:dyDescent="0.2">
      <c r="A1014">
        <v>1012</v>
      </c>
      <c r="B1014" t="s">
        <v>2038</v>
      </c>
      <c r="C1014" t="s">
        <v>2039</v>
      </c>
      <c r="D1014" t="s">
        <v>32</v>
      </c>
      <c r="E1014" t="s">
        <v>32</v>
      </c>
      <c r="F1014" t="s">
        <v>32</v>
      </c>
      <c r="G1014" t="s">
        <v>32</v>
      </c>
      <c r="H1014" t="s">
        <v>32</v>
      </c>
      <c r="I1014" t="s">
        <v>32</v>
      </c>
      <c r="J1014" t="s">
        <v>32</v>
      </c>
      <c r="K1014" t="s">
        <v>32</v>
      </c>
      <c r="L1014" t="s">
        <v>32</v>
      </c>
      <c r="M1014" t="s">
        <v>32</v>
      </c>
      <c r="N1014" t="s">
        <v>32</v>
      </c>
      <c r="O1014" t="s">
        <v>32</v>
      </c>
      <c r="P1014" t="s">
        <v>32</v>
      </c>
      <c r="Q1014" t="s">
        <v>149</v>
      </c>
      <c r="R1014" t="s">
        <v>32</v>
      </c>
      <c r="S1014" t="s">
        <v>32</v>
      </c>
      <c r="T1014" t="s">
        <v>32</v>
      </c>
      <c r="U1014" t="s">
        <v>32</v>
      </c>
      <c r="V1014" t="s">
        <v>32</v>
      </c>
      <c r="W1014" t="s">
        <v>149</v>
      </c>
      <c r="X1014" t="s">
        <v>32</v>
      </c>
      <c r="Y1014" t="s">
        <v>32</v>
      </c>
      <c r="Z1014" t="s">
        <v>32</v>
      </c>
      <c r="AA1014" t="s">
        <v>32</v>
      </c>
      <c r="AB1014" t="s">
        <v>32</v>
      </c>
      <c r="AC1014" t="s">
        <v>32</v>
      </c>
      <c r="AD1014" t="s">
        <v>32</v>
      </c>
      <c r="AE1014" t="s">
        <v>32</v>
      </c>
    </row>
    <row r="1015" spans="1:31" x14ac:dyDescent="0.2">
      <c r="A1015">
        <v>1013</v>
      </c>
      <c r="B1015" t="s">
        <v>2040</v>
      </c>
      <c r="C1015" t="s">
        <v>2041</v>
      </c>
      <c r="D1015" t="s">
        <v>32</v>
      </c>
      <c r="E1015" t="s">
        <v>32</v>
      </c>
      <c r="F1015" t="s">
        <v>32</v>
      </c>
      <c r="G1015" t="s">
        <v>32</v>
      </c>
      <c r="H1015" t="s">
        <v>32</v>
      </c>
      <c r="I1015" t="s">
        <v>32</v>
      </c>
      <c r="J1015" t="s">
        <v>32</v>
      </c>
      <c r="K1015" t="s">
        <v>32</v>
      </c>
      <c r="L1015" t="s">
        <v>32</v>
      </c>
      <c r="M1015" t="s">
        <v>32</v>
      </c>
      <c r="N1015" t="s">
        <v>32</v>
      </c>
      <c r="O1015" t="s">
        <v>32</v>
      </c>
      <c r="P1015" t="s">
        <v>32</v>
      </c>
      <c r="Q1015" t="s">
        <v>32</v>
      </c>
      <c r="R1015" t="s">
        <v>32</v>
      </c>
      <c r="S1015" t="s">
        <v>32</v>
      </c>
      <c r="T1015" t="s">
        <v>32</v>
      </c>
      <c r="U1015" t="s">
        <v>32</v>
      </c>
      <c r="V1015" t="s">
        <v>32</v>
      </c>
      <c r="W1015" t="s">
        <v>32</v>
      </c>
      <c r="X1015" t="s">
        <v>32</v>
      </c>
      <c r="Y1015" t="s">
        <v>32</v>
      </c>
      <c r="Z1015" t="s">
        <v>32</v>
      </c>
      <c r="AA1015" t="s">
        <v>32</v>
      </c>
      <c r="AB1015" t="s">
        <v>32</v>
      </c>
      <c r="AC1015" t="s">
        <v>32</v>
      </c>
      <c r="AD1015" t="s">
        <v>32</v>
      </c>
      <c r="AE1015" t="s">
        <v>32</v>
      </c>
    </row>
    <row r="1016" spans="1:31" x14ac:dyDescent="0.2">
      <c r="A1016">
        <v>1014</v>
      </c>
      <c r="B1016" t="s">
        <v>2042</v>
      </c>
      <c r="C1016" t="s">
        <v>2043</v>
      </c>
      <c r="D1016" t="s">
        <v>39</v>
      </c>
      <c r="E1016" t="s">
        <v>32</v>
      </c>
      <c r="F1016" t="s">
        <v>32</v>
      </c>
      <c r="G1016" t="s">
        <v>39</v>
      </c>
      <c r="H1016" t="s">
        <v>32</v>
      </c>
      <c r="I1016" t="s">
        <v>32</v>
      </c>
      <c r="J1016" t="s">
        <v>32</v>
      </c>
      <c r="K1016" t="s">
        <v>32</v>
      </c>
      <c r="L1016" t="s">
        <v>39</v>
      </c>
      <c r="M1016" t="s">
        <v>32</v>
      </c>
      <c r="N1016" t="s">
        <v>32</v>
      </c>
      <c r="O1016" t="s">
        <v>32</v>
      </c>
      <c r="P1016" t="s">
        <v>32</v>
      </c>
      <c r="Q1016" t="s">
        <v>32</v>
      </c>
      <c r="R1016" t="s">
        <v>32</v>
      </c>
      <c r="S1016" t="s">
        <v>32</v>
      </c>
      <c r="T1016" t="s">
        <v>32</v>
      </c>
      <c r="U1016" t="s">
        <v>32</v>
      </c>
      <c r="V1016" t="s">
        <v>32</v>
      </c>
      <c r="W1016" t="s">
        <v>32</v>
      </c>
      <c r="X1016" t="s">
        <v>32</v>
      </c>
      <c r="Y1016" t="s">
        <v>39</v>
      </c>
      <c r="Z1016" t="s">
        <v>32</v>
      </c>
      <c r="AA1016" t="s">
        <v>39</v>
      </c>
      <c r="AB1016" t="s">
        <v>32</v>
      </c>
      <c r="AC1016" t="s">
        <v>39</v>
      </c>
      <c r="AD1016" t="s">
        <v>32</v>
      </c>
      <c r="AE1016" t="s">
        <v>32</v>
      </c>
    </row>
    <row r="1017" spans="1:31" x14ac:dyDescent="0.2">
      <c r="A1017">
        <v>1015</v>
      </c>
      <c r="B1017" t="s">
        <v>2044</v>
      </c>
      <c r="C1017" t="s">
        <v>2045</v>
      </c>
      <c r="D1017" t="s">
        <v>32</v>
      </c>
      <c r="E1017" t="s">
        <v>32</v>
      </c>
      <c r="F1017" t="s">
        <v>32</v>
      </c>
      <c r="G1017" t="s">
        <v>32</v>
      </c>
      <c r="H1017" t="s">
        <v>32</v>
      </c>
      <c r="I1017" t="s">
        <v>32</v>
      </c>
      <c r="J1017" t="s">
        <v>32</v>
      </c>
      <c r="K1017" t="s">
        <v>32</v>
      </c>
      <c r="L1017" t="s">
        <v>32</v>
      </c>
      <c r="M1017" t="s">
        <v>32</v>
      </c>
      <c r="N1017" t="s">
        <v>32</v>
      </c>
      <c r="O1017" t="s">
        <v>32</v>
      </c>
      <c r="P1017" t="s">
        <v>32</v>
      </c>
      <c r="Q1017" t="s">
        <v>32</v>
      </c>
      <c r="R1017" t="s">
        <v>32</v>
      </c>
      <c r="S1017" t="s">
        <v>32</v>
      </c>
      <c r="T1017" t="s">
        <v>32</v>
      </c>
      <c r="U1017" t="s">
        <v>32</v>
      </c>
      <c r="V1017" t="s">
        <v>32</v>
      </c>
      <c r="W1017" t="s">
        <v>32</v>
      </c>
      <c r="X1017" t="s">
        <v>32</v>
      </c>
      <c r="Y1017" t="s">
        <v>32</v>
      </c>
      <c r="Z1017" t="s">
        <v>32</v>
      </c>
      <c r="AA1017" t="s">
        <v>32</v>
      </c>
      <c r="AB1017" t="s">
        <v>32</v>
      </c>
      <c r="AC1017" t="s">
        <v>32</v>
      </c>
      <c r="AD1017" t="s">
        <v>32</v>
      </c>
      <c r="AE1017" t="s">
        <v>32</v>
      </c>
    </row>
    <row r="1018" spans="1:31" x14ac:dyDescent="0.2">
      <c r="A1018">
        <v>1016</v>
      </c>
      <c r="B1018" t="s">
        <v>2046</v>
      </c>
      <c r="C1018" t="s">
        <v>2047</v>
      </c>
      <c r="D1018" t="s">
        <v>32</v>
      </c>
      <c r="E1018" t="s">
        <v>32</v>
      </c>
      <c r="F1018" t="s">
        <v>32</v>
      </c>
      <c r="G1018" t="s">
        <v>32</v>
      </c>
      <c r="H1018" t="s">
        <v>32</v>
      </c>
      <c r="I1018" t="s">
        <v>32</v>
      </c>
      <c r="J1018" t="s">
        <v>32</v>
      </c>
      <c r="K1018" t="s">
        <v>32</v>
      </c>
      <c r="L1018" t="s">
        <v>32</v>
      </c>
      <c r="M1018" t="s">
        <v>32</v>
      </c>
      <c r="N1018" t="s">
        <v>32</v>
      </c>
      <c r="O1018" t="s">
        <v>32</v>
      </c>
      <c r="P1018" t="s">
        <v>32</v>
      </c>
      <c r="Q1018" t="s">
        <v>32</v>
      </c>
      <c r="R1018" t="s">
        <v>32</v>
      </c>
      <c r="S1018" t="s">
        <v>32</v>
      </c>
      <c r="T1018" t="s">
        <v>32</v>
      </c>
      <c r="U1018" t="s">
        <v>32</v>
      </c>
      <c r="V1018" t="s">
        <v>32</v>
      </c>
      <c r="W1018" t="s">
        <v>32</v>
      </c>
      <c r="X1018" t="s">
        <v>32</v>
      </c>
      <c r="Y1018" t="s">
        <v>32</v>
      </c>
      <c r="Z1018" t="s">
        <v>32</v>
      </c>
      <c r="AA1018" t="s">
        <v>32</v>
      </c>
      <c r="AB1018" t="s">
        <v>32</v>
      </c>
      <c r="AC1018" t="s">
        <v>32</v>
      </c>
      <c r="AD1018" t="s">
        <v>32</v>
      </c>
      <c r="AE1018" t="s">
        <v>32</v>
      </c>
    </row>
    <row r="1019" spans="1:31" x14ac:dyDescent="0.2">
      <c r="A1019">
        <v>1017</v>
      </c>
      <c r="B1019" t="s">
        <v>2048</v>
      </c>
      <c r="C1019" t="s">
        <v>2049</v>
      </c>
      <c r="D1019" t="s">
        <v>32</v>
      </c>
      <c r="E1019" t="s">
        <v>32</v>
      </c>
      <c r="F1019" t="s">
        <v>32</v>
      </c>
      <c r="G1019" t="s">
        <v>32</v>
      </c>
      <c r="H1019" t="s">
        <v>32</v>
      </c>
      <c r="I1019" t="s">
        <v>32</v>
      </c>
      <c r="J1019" t="s">
        <v>32</v>
      </c>
      <c r="K1019" t="s">
        <v>32</v>
      </c>
      <c r="L1019" t="s">
        <v>32</v>
      </c>
      <c r="M1019" t="s">
        <v>32</v>
      </c>
      <c r="N1019" t="s">
        <v>32</v>
      </c>
      <c r="O1019" t="s">
        <v>32</v>
      </c>
      <c r="P1019" t="s">
        <v>32</v>
      </c>
      <c r="Q1019" t="s">
        <v>32</v>
      </c>
      <c r="R1019" t="s">
        <v>32</v>
      </c>
      <c r="S1019" t="s">
        <v>32</v>
      </c>
      <c r="T1019" t="s">
        <v>32</v>
      </c>
      <c r="U1019" t="s">
        <v>32</v>
      </c>
      <c r="V1019" t="s">
        <v>32</v>
      </c>
      <c r="W1019" t="s">
        <v>32</v>
      </c>
      <c r="X1019" t="s">
        <v>32</v>
      </c>
      <c r="Y1019" t="s">
        <v>32</v>
      </c>
      <c r="Z1019" t="s">
        <v>32</v>
      </c>
      <c r="AA1019" t="s">
        <v>32</v>
      </c>
      <c r="AB1019" t="s">
        <v>32</v>
      </c>
      <c r="AC1019" t="s">
        <v>32</v>
      </c>
      <c r="AD1019" t="s">
        <v>32</v>
      </c>
      <c r="AE1019" t="s">
        <v>32</v>
      </c>
    </row>
    <row r="1020" spans="1:31" x14ac:dyDescent="0.2">
      <c r="A1020">
        <v>1018</v>
      </c>
      <c r="B1020" t="s">
        <v>2050</v>
      </c>
      <c r="C1020" t="s">
        <v>2051</v>
      </c>
      <c r="D1020" t="s">
        <v>39</v>
      </c>
      <c r="E1020" t="s">
        <v>32</v>
      </c>
      <c r="F1020" t="s">
        <v>32</v>
      </c>
      <c r="G1020" t="s">
        <v>32</v>
      </c>
      <c r="H1020" t="s">
        <v>32</v>
      </c>
      <c r="I1020" t="s">
        <v>32</v>
      </c>
      <c r="J1020" t="s">
        <v>32</v>
      </c>
      <c r="K1020" t="s">
        <v>32</v>
      </c>
      <c r="L1020" t="s">
        <v>32</v>
      </c>
      <c r="M1020" t="s">
        <v>32</v>
      </c>
      <c r="N1020" t="s">
        <v>32</v>
      </c>
      <c r="O1020" t="s">
        <v>32</v>
      </c>
      <c r="P1020" t="s">
        <v>32</v>
      </c>
      <c r="Q1020" t="s">
        <v>39</v>
      </c>
      <c r="R1020" t="s">
        <v>32</v>
      </c>
      <c r="S1020" t="s">
        <v>32</v>
      </c>
      <c r="T1020" t="s">
        <v>32</v>
      </c>
      <c r="U1020" t="s">
        <v>32</v>
      </c>
      <c r="V1020" t="s">
        <v>32</v>
      </c>
      <c r="W1020" t="s">
        <v>39</v>
      </c>
      <c r="X1020" t="s">
        <v>32</v>
      </c>
      <c r="Y1020" t="s">
        <v>32</v>
      </c>
      <c r="Z1020" t="s">
        <v>32</v>
      </c>
      <c r="AA1020" t="s">
        <v>32</v>
      </c>
      <c r="AB1020" t="s">
        <v>32</v>
      </c>
      <c r="AC1020" t="s">
        <v>32</v>
      </c>
      <c r="AD1020" t="s">
        <v>32</v>
      </c>
      <c r="AE1020" t="s">
        <v>32</v>
      </c>
    </row>
    <row r="1021" spans="1:31" x14ac:dyDescent="0.2">
      <c r="A1021">
        <v>1019</v>
      </c>
      <c r="B1021" t="s">
        <v>2052</v>
      </c>
      <c r="C1021" t="s">
        <v>2053</v>
      </c>
      <c r="D1021" t="s">
        <v>32</v>
      </c>
      <c r="E1021" t="s">
        <v>32</v>
      </c>
      <c r="F1021" t="s">
        <v>32</v>
      </c>
      <c r="G1021" t="s">
        <v>32</v>
      </c>
      <c r="H1021" t="s">
        <v>32</v>
      </c>
      <c r="I1021" t="s">
        <v>32</v>
      </c>
      <c r="J1021" t="s">
        <v>32</v>
      </c>
      <c r="K1021" t="s">
        <v>32</v>
      </c>
      <c r="L1021" t="s">
        <v>32</v>
      </c>
      <c r="M1021" t="s">
        <v>32</v>
      </c>
      <c r="N1021" t="s">
        <v>32</v>
      </c>
      <c r="O1021" t="s">
        <v>32</v>
      </c>
      <c r="P1021" t="s">
        <v>32</v>
      </c>
      <c r="Q1021" t="s">
        <v>32</v>
      </c>
      <c r="R1021" t="s">
        <v>32</v>
      </c>
      <c r="S1021" t="s">
        <v>32</v>
      </c>
      <c r="T1021" t="s">
        <v>32</v>
      </c>
      <c r="U1021" t="s">
        <v>32</v>
      </c>
      <c r="V1021" t="s">
        <v>32</v>
      </c>
      <c r="W1021" t="s">
        <v>32</v>
      </c>
      <c r="X1021" t="s">
        <v>32</v>
      </c>
      <c r="Y1021" t="s">
        <v>32</v>
      </c>
      <c r="Z1021" t="s">
        <v>32</v>
      </c>
      <c r="AA1021" t="s">
        <v>32</v>
      </c>
      <c r="AB1021" t="s">
        <v>32</v>
      </c>
      <c r="AC1021" t="s">
        <v>32</v>
      </c>
      <c r="AD1021" t="s">
        <v>32</v>
      </c>
      <c r="AE1021" t="s">
        <v>32</v>
      </c>
    </row>
    <row r="1022" spans="1:31" x14ac:dyDescent="0.2">
      <c r="A1022">
        <v>1020</v>
      </c>
      <c r="B1022" t="s">
        <v>2054</v>
      </c>
      <c r="C1022" t="s">
        <v>2055</v>
      </c>
      <c r="D1022" t="s">
        <v>32</v>
      </c>
      <c r="E1022" t="s">
        <v>32</v>
      </c>
      <c r="F1022" t="s">
        <v>32</v>
      </c>
      <c r="G1022" t="s">
        <v>32</v>
      </c>
      <c r="H1022" t="s">
        <v>32</v>
      </c>
      <c r="I1022" t="s">
        <v>32</v>
      </c>
      <c r="J1022" t="s">
        <v>32</v>
      </c>
      <c r="K1022" t="s">
        <v>32</v>
      </c>
      <c r="L1022" t="s">
        <v>32</v>
      </c>
      <c r="M1022" t="s">
        <v>32</v>
      </c>
      <c r="N1022" t="s">
        <v>32</v>
      </c>
      <c r="O1022" t="s">
        <v>32</v>
      </c>
      <c r="P1022" t="s">
        <v>32</v>
      </c>
      <c r="Q1022" t="s">
        <v>32</v>
      </c>
      <c r="R1022" t="s">
        <v>32</v>
      </c>
      <c r="S1022" t="s">
        <v>32</v>
      </c>
      <c r="T1022" t="s">
        <v>32</v>
      </c>
      <c r="U1022" t="s">
        <v>32</v>
      </c>
      <c r="V1022" t="s">
        <v>32</v>
      </c>
      <c r="W1022" t="s">
        <v>32</v>
      </c>
      <c r="X1022" t="s">
        <v>32</v>
      </c>
      <c r="Y1022" t="s">
        <v>32</v>
      </c>
      <c r="Z1022" t="s">
        <v>32</v>
      </c>
      <c r="AA1022" t="s">
        <v>32</v>
      </c>
      <c r="AB1022" t="s">
        <v>32</v>
      </c>
      <c r="AC1022" t="s">
        <v>32</v>
      </c>
      <c r="AD1022" t="s">
        <v>32</v>
      </c>
      <c r="AE1022" t="s">
        <v>32</v>
      </c>
    </row>
    <row r="1023" spans="1:31" x14ac:dyDescent="0.2">
      <c r="A1023">
        <v>1021</v>
      </c>
      <c r="B1023" t="s">
        <v>2056</v>
      </c>
      <c r="C1023" t="s">
        <v>2057</v>
      </c>
      <c r="D1023" t="s">
        <v>32</v>
      </c>
      <c r="E1023" t="s">
        <v>32</v>
      </c>
      <c r="F1023" t="s">
        <v>32</v>
      </c>
      <c r="G1023" t="s">
        <v>32</v>
      </c>
      <c r="H1023" t="s">
        <v>32</v>
      </c>
      <c r="I1023" t="s">
        <v>32</v>
      </c>
      <c r="J1023" t="s">
        <v>32</v>
      </c>
      <c r="K1023" t="s">
        <v>32</v>
      </c>
      <c r="L1023" t="s">
        <v>32</v>
      </c>
      <c r="M1023" t="s">
        <v>32</v>
      </c>
      <c r="N1023" t="s">
        <v>32</v>
      </c>
      <c r="O1023" t="s">
        <v>32</v>
      </c>
      <c r="P1023" t="s">
        <v>32</v>
      </c>
      <c r="Q1023" t="s">
        <v>32</v>
      </c>
      <c r="R1023" t="s">
        <v>32</v>
      </c>
      <c r="S1023" t="s">
        <v>32</v>
      </c>
      <c r="T1023" t="s">
        <v>32</v>
      </c>
      <c r="U1023" t="s">
        <v>32</v>
      </c>
      <c r="V1023" t="s">
        <v>32</v>
      </c>
      <c r="W1023" t="s">
        <v>32</v>
      </c>
      <c r="X1023" t="s">
        <v>32</v>
      </c>
      <c r="Y1023" t="s">
        <v>32</v>
      </c>
      <c r="Z1023" t="s">
        <v>32</v>
      </c>
      <c r="AA1023" t="s">
        <v>32</v>
      </c>
      <c r="AB1023" t="s">
        <v>32</v>
      </c>
      <c r="AC1023" t="s">
        <v>32</v>
      </c>
      <c r="AD1023" t="s">
        <v>32</v>
      </c>
      <c r="AE1023" t="s">
        <v>32</v>
      </c>
    </row>
    <row r="1024" spans="1:31" x14ac:dyDescent="0.2">
      <c r="A1024">
        <v>1022</v>
      </c>
      <c r="B1024" t="s">
        <v>2058</v>
      </c>
      <c r="C1024" t="s">
        <v>2059</v>
      </c>
      <c r="D1024" t="s">
        <v>32</v>
      </c>
      <c r="E1024" t="s">
        <v>32</v>
      </c>
      <c r="F1024" t="s">
        <v>32</v>
      </c>
      <c r="G1024" t="s">
        <v>32</v>
      </c>
      <c r="H1024" t="s">
        <v>32</v>
      </c>
      <c r="I1024" t="s">
        <v>32</v>
      </c>
      <c r="J1024" t="s">
        <v>32</v>
      </c>
      <c r="K1024" t="s">
        <v>32</v>
      </c>
      <c r="L1024" t="s">
        <v>32</v>
      </c>
      <c r="M1024" t="s">
        <v>32</v>
      </c>
      <c r="N1024" t="s">
        <v>32</v>
      </c>
      <c r="O1024" t="s">
        <v>32</v>
      </c>
      <c r="P1024" t="s">
        <v>32</v>
      </c>
      <c r="Q1024" t="s">
        <v>32</v>
      </c>
      <c r="R1024" t="s">
        <v>32</v>
      </c>
      <c r="S1024" t="s">
        <v>32</v>
      </c>
      <c r="T1024" t="s">
        <v>32</v>
      </c>
      <c r="U1024" t="s">
        <v>32</v>
      </c>
      <c r="V1024" t="s">
        <v>32</v>
      </c>
      <c r="W1024" t="s">
        <v>32</v>
      </c>
      <c r="X1024" t="s">
        <v>32</v>
      </c>
      <c r="Y1024" t="s">
        <v>32</v>
      </c>
      <c r="Z1024" t="s">
        <v>32</v>
      </c>
      <c r="AA1024" t="s">
        <v>32</v>
      </c>
      <c r="AB1024" t="s">
        <v>32</v>
      </c>
      <c r="AC1024" t="s">
        <v>32</v>
      </c>
      <c r="AD1024" t="s">
        <v>32</v>
      </c>
      <c r="AE1024" t="s">
        <v>32</v>
      </c>
    </row>
    <row r="1025" spans="1:31" x14ac:dyDescent="0.2">
      <c r="A1025">
        <v>1023</v>
      </c>
      <c r="B1025" t="s">
        <v>2060</v>
      </c>
      <c r="C1025" t="s">
        <v>2061</v>
      </c>
      <c r="D1025" t="s">
        <v>32</v>
      </c>
      <c r="E1025" t="s">
        <v>32</v>
      </c>
      <c r="F1025" t="s">
        <v>32</v>
      </c>
      <c r="G1025" t="s">
        <v>32</v>
      </c>
      <c r="H1025" t="s">
        <v>32</v>
      </c>
      <c r="I1025" t="s">
        <v>32</v>
      </c>
      <c r="J1025" t="s">
        <v>32</v>
      </c>
      <c r="K1025" t="s">
        <v>32</v>
      </c>
      <c r="L1025" t="s">
        <v>32</v>
      </c>
      <c r="M1025" t="s">
        <v>32</v>
      </c>
      <c r="N1025" t="s">
        <v>32</v>
      </c>
      <c r="O1025" t="s">
        <v>32</v>
      </c>
      <c r="P1025" t="s">
        <v>32</v>
      </c>
      <c r="Q1025" t="s">
        <v>32</v>
      </c>
      <c r="R1025" t="s">
        <v>32</v>
      </c>
      <c r="S1025" t="s">
        <v>32</v>
      </c>
      <c r="T1025" t="s">
        <v>32</v>
      </c>
      <c r="U1025" t="s">
        <v>32</v>
      </c>
      <c r="V1025" t="s">
        <v>32</v>
      </c>
      <c r="W1025" t="s">
        <v>32</v>
      </c>
      <c r="X1025" t="s">
        <v>32</v>
      </c>
      <c r="Y1025" t="s">
        <v>32</v>
      </c>
      <c r="Z1025" t="s">
        <v>32</v>
      </c>
      <c r="AA1025" t="s">
        <v>32</v>
      </c>
      <c r="AB1025" t="s">
        <v>32</v>
      </c>
      <c r="AC1025" t="s">
        <v>32</v>
      </c>
      <c r="AD1025" t="s">
        <v>32</v>
      </c>
      <c r="AE1025" t="s">
        <v>32</v>
      </c>
    </row>
    <row r="1026" spans="1:31" x14ac:dyDescent="0.2">
      <c r="A1026">
        <v>1024</v>
      </c>
      <c r="B1026" t="s">
        <v>2062</v>
      </c>
      <c r="C1026" t="s">
        <v>2063</v>
      </c>
      <c r="D1026" t="s">
        <v>32</v>
      </c>
      <c r="E1026" t="s">
        <v>32</v>
      </c>
      <c r="F1026" t="s">
        <v>32</v>
      </c>
      <c r="G1026" t="s">
        <v>32</v>
      </c>
      <c r="H1026" t="s">
        <v>32</v>
      </c>
      <c r="I1026" t="s">
        <v>32</v>
      </c>
      <c r="J1026" t="s">
        <v>32</v>
      </c>
      <c r="K1026" t="s">
        <v>32</v>
      </c>
      <c r="L1026" t="s">
        <v>32</v>
      </c>
      <c r="M1026" t="s">
        <v>32</v>
      </c>
      <c r="N1026" t="s">
        <v>32</v>
      </c>
      <c r="O1026" t="s">
        <v>32</v>
      </c>
      <c r="P1026" t="s">
        <v>32</v>
      </c>
      <c r="Q1026" t="s">
        <v>32</v>
      </c>
      <c r="R1026" t="s">
        <v>32</v>
      </c>
      <c r="S1026" t="s">
        <v>32</v>
      </c>
      <c r="T1026" t="s">
        <v>32</v>
      </c>
      <c r="U1026" t="s">
        <v>32</v>
      </c>
      <c r="V1026" t="s">
        <v>32</v>
      </c>
      <c r="W1026" t="s">
        <v>32</v>
      </c>
      <c r="X1026" t="s">
        <v>32</v>
      </c>
      <c r="Y1026" t="s">
        <v>32</v>
      </c>
      <c r="Z1026" t="s">
        <v>32</v>
      </c>
      <c r="AA1026" t="s">
        <v>32</v>
      </c>
      <c r="AB1026" t="s">
        <v>32</v>
      </c>
      <c r="AC1026" t="s">
        <v>32</v>
      </c>
      <c r="AD1026" t="s">
        <v>32</v>
      </c>
      <c r="AE1026" t="s">
        <v>32</v>
      </c>
    </row>
    <row r="1027" spans="1:31" x14ac:dyDescent="0.2">
      <c r="A1027">
        <v>1025</v>
      </c>
      <c r="B1027" t="s">
        <v>2064</v>
      </c>
      <c r="C1027" t="s">
        <v>2065</v>
      </c>
      <c r="D1027" t="s">
        <v>32</v>
      </c>
      <c r="E1027" t="s">
        <v>32</v>
      </c>
      <c r="F1027" t="s">
        <v>32</v>
      </c>
      <c r="G1027" t="s">
        <v>39</v>
      </c>
      <c r="H1027" t="s">
        <v>32</v>
      </c>
      <c r="I1027" t="s">
        <v>32</v>
      </c>
      <c r="J1027" t="s">
        <v>32</v>
      </c>
      <c r="K1027" t="s">
        <v>32</v>
      </c>
      <c r="L1027" t="s">
        <v>32</v>
      </c>
      <c r="M1027" t="s">
        <v>32</v>
      </c>
      <c r="N1027" t="s">
        <v>32</v>
      </c>
      <c r="O1027" t="s">
        <v>32</v>
      </c>
      <c r="P1027" t="s">
        <v>32</v>
      </c>
      <c r="Q1027" t="s">
        <v>32</v>
      </c>
      <c r="R1027" t="s">
        <v>32</v>
      </c>
      <c r="S1027" t="s">
        <v>32</v>
      </c>
      <c r="T1027" t="s">
        <v>32</v>
      </c>
      <c r="U1027" t="s">
        <v>32</v>
      </c>
      <c r="V1027" t="s">
        <v>32</v>
      </c>
      <c r="W1027" t="s">
        <v>32</v>
      </c>
      <c r="X1027" t="s">
        <v>32</v>
      </c>
      <c r="Y1027" t="s">
        <v>39</v>
      </c>
      <c r="Z1027" t="s">
        <v>32</v>
      </c>
      <c r="AA1027" t="s">
        <v>32</v>
      </c>
      <c r="AB1027" t="s">
        <v>32</v>
      </c>
      <c r="AC1027" t="s">
        <v>32</v>
      </c>
      <c r="AD1027" t="s">
        <v>32</v>
      </c>
      <c r="AE1027" t="s">
        <v>32</v>
      </c>
    </row>
    <row r="1028" spans="1:31" x14ac:dyDescent="0.2">
      <c r="A1028">
        <v>1026</v>
      </c>
      <c r="B1028" t="s">
        <v>2066</v>
      </c>
      <c r="C1028" t="s">
        <v>2067</v>
      </c>
      <c r="D1028" t="s">
        <v>32</v>
      </c>
      <c r="E1028" t="s">
        <v>32</v>
      </c>
      <c r="F1028" t="s">
        <v>32</v>
      </c>
      <c r="G1028" t="s">
        <v>32</v>
      </c>
      <c r="H1028" t="s">
        <v>32</v>
      </c>
      <c r="I1028" t="s">
        <v>32</v>
      </c>
      <c r="J1028" t="s">
        <v>32</v>
      </c>
      <c r="K1028" t="s">
        <v>32</v>
      </c>
      <c r="L1028" t="s">
        <v>32</v>
      </c>
      <c r="M1028" t="s">
        <v>32</v>
      </c>
      <c r="N1028" t="s">
        <v>32</v>
      </c>
      <c r="O1028" t="s">
        <v>32</v>
      </c>
      <c r="P1028" t="s">
        <v>32</v>
      </c>
      <c r="Q1028" t="s">
        <v>32</v>
      </c>
      <c r="R1028" t="s">
        <v>32</v>
      </c>
      <c r="S1028" t="s">
        <v>32</v>
      </c>
      <c r="T1028" t="s">
        <v>32</v>
      </c>
      <c r="U1028" t="s">
        <v>32</v>
      </c>
      <c r="V1028" t="s">
        <v>32</v>
      </c>
      <c r="W1028" t="s">
        <v>32</v>
      </c>
      <c r="X1028" t="s">
        <v>32</v>
      </c>
      <c r="Y1028" t="s">
        <v>32</v>
      </c>
      <c r="Z1028" t="s">
        <v>32</v>
      </c>
      <c r="AA1028" t="s">
        <v>32</v>
      </c>
      <c r="AB1028" t="s">
        <v>32</v>
      </c>
      <c r="AC1028" t="s">
        <v>32</v>
      </c>
      <c r="AD1028" t="s">
        <v>32</v>
      </c>
      <c r="AE1028" t="s">
        <v>32</v>
      </c>
    </row>
    <row r="1029" spans="1:31" x14ac:dyDescent="0.2">
      <c r="A1029">
        <v>1027</v>
      </c>
      <c r="B1029" t="s">
        <v>2068</v>
      </c>
      <c r="C1029" t="s">
        <v>2069</v>
      </c>
      <c r="D1029" t="s">
        <v>64</v>
      </c>
      <c r="E1029" t="s">
        <v>64</v>
      </c>
      <c r="F1029" t="s">
        <v>64</v>
      </c>
      <c r="G1029" t="s">
        <v>64</v>
      </c>
      <c r="H1029" t="s">
        <v>64</v>
      </c>
      <c r="I1029" t="s">
        <v>64</v>
      </c>
      <c r="J1029" t="s">
        <v>39</v>
      </c>
      <c r="K1029" t="s">
        <v>64</v>
      </c>
      <c r="L1029" t="s">
        <v>64</v>
      </c>
      <c r="M1029" t="s">
        <v>64</v>
      </c>
      <c r="N1029" t="s">
        <v>32</v>
      </c>
      <c r="O1029" t="s">
        <v>64</v>
      </c>
      <c r="P1029" t="s">
        <v>64</v>
      </c>
      <c r="Q1029" t="s">
        <v>64</v>
      </c>
      <c r="R1029" t="s">
        <v>32</v>
      </c>
      <c r="S1029" t="s">
        <v>64</v>
      </c>
      <c r="T1029" t="s">
        <v>32</v>
      </c>
      <c r="U1029" t="s">
        <v>64</v>
      </c>
      <c r="V1029" t="s">
        <v>64</v>
      </c>
      <c r="W1029" t="s">
        <v>64</v>
      </c>
      <c r="X1029" t="s">
        <v>64</v>
      </c>
      <c r="Y1029" t="s">
        <v>64</v>
      </c>
      <c r="Z1029" t="s">
        <v>32</v>
      </c>
      <c r="AA1029" t="s">
        <v>64</v>
      </c>
      <c r="AB1029" t="s">
        <v>64</v>
      </c>
      <c r="AC1029" t="s">
        <v>64</v>
      </c>
      <c r="AD1029" t="s">
        <v>64</v>
      </c>
      <c r="AE1029" t="s">
        <v>39</v>
      </c>
    </row>
    <row r="1030" spans="1:31" x14ac:dyDescent="0.2">
      <c r="A1030">
        <v>1028</v>
      </c>
      <c r="B1030" t="s">
        <v>2070</v>
      </c>
      <c r="C1030" t="s">
        <v>2071</v>
      </c>
      <c r="D1030" t="s">
        <v>32</v>
      </c>
      <c r="E1030" t="s">
        <v>32</v>
      </c>
      <c r="F1030" t="s">
        <v>32</v>
      </c>
      <c r="G1030" t="s">
        <v>32</v>
      </c>
      <c r="H1030" t="s">
        <v>32</v>
      </c>
      <c r="I1030" t="s">
        <v>32</v>
      </c>
      <c r="J1030" t="s">
        <v>32</v>
      </c>
      <c r="K1030" t="s">
        <v>32</v>
      </c>
      <c r="L1030" t="s">
        <v>32</v>
      </c>
      <c r="M1030" t="s">
        <v>32</v>
      </c>
      <c r="N1030" t="s">
        <v>32</v>
      </c>
      <c r="O1030" t="s">
        <v>32</v>
      </c>
      <c r="P1030" t="s">
        <v>32</v>
      </c>
      <c r="Q1030" t="s">
        <v>32</v>
      </c>
      <c r="R1030" t="s">
        <v>32</v>
      </c>
      <c r="S1030" t="s">
        <v>32</v>
      </c>
      <c r="T1030" t="s">
        <v>32</v>
      </c>
      <c r="U1030" t="s">
        <v>32</v>
      </c>
      <c r="V1030" t="s">
        <v>32</v>
      </c>
      <c r="W1030" t="s">
        <v>32</v>
      </c>
      <c r="X1030" t="s">
        <v>32</v>
      </c>
      <c r="Y1030" t="s">
        <v>32</v>
      </c>
      <c r="Z1030" t="s">
        <v>32</v>
      </c>
      <c r="AA1030" t="s">
        <v>32</v>
      </c>
      <c r="AB1030" t="s">
        <v>32</v>
      </c>
      <c r="AC1030" t="s">
        <v>32</v>
      </c>
      <c r="AD1030" t="s">
        <v>32</v>
      </c>
      <c r="AE1030" t="s">
        <v>32</v>
      </c>
    </row>
    <row r="1031" spans="1:31" x14ac:dyDescent="0.2">
      <c r="A1031">
        <v>1029</v>
      </c>
      <c r="B1031" t="s">
        <v>2072</v>
      </c>
      <c r="C1031" t="s">
        <v>2073</v>
      </c>
      <c r="D1031" t="s">
        <v>32</v>
      </c>
      <c r="E1031" t="s">
        <v>32</v>
      </c>
      <c r="F1031" t="s">
        <v>32</v>
      </c>
      <c r="G1031" t="s">
        <v>32</v>
      </c>
      <c r="H1031" t="s">
        <v>32</v>
      </c>
      <c r="I1031" t="s">
        <v>32</v>
      </c>
      <c r="J1031" t="s">
        <v>32</v>
      </c>
      <c r="K1031" t="s">
        <v>32</v>
      </c>
      <c r="L1031" t="s">
        <v>32</v>
      </c>
      <c r="M1031" t="s">
        <v>32</v>
      </c>
      <c r="N1031" t="s">
        <v>32</v>
      </c>
      <c r="O1031" t="s">
        <v>32</v>
      </c>
      <c r="P1031" t="s">
        <v>32</v>
      </c>
      <c r="Q1031" t="s">
        <v>32</v>
      </c>
      <c r="R1031" t="s">
        <v>32</v>
      </c>
      <c r="S1031" t="s">
        <v>32</v>
      </c>
      <c r="T1031" t="s">
        <v>32</v>
      </c>
      <c r="U1031" t="s">
        <v>32</v>
      </c>
      <c r="V1031" t="s">
        <v>32</v>
      </c>
      <c r="W1031" t="s">
        <v>32</v>
      </c>
      <c r="X1031" t="s">
        <v>32</v>
      </c>
      <c r="Y1031" t="s">
        <v>32</v>
      </c>
      <c r="Z1031" t="s">
        <v>32</v>
      </c>
      <c r="AA1031" t="s">
        <v>32</v>
      </c>
      <c r="AB1031" t="s">
        <v>32</v>
      </c>
      <c r="AC1031" t="s">
        <v>32</v>
      </c>
      <c r="AD1031" t="s">
        <v>32</v>
      </c>
      <c r="AE1031" t="s">
        <v>32</v>
      </c>
    </row>
    <row r="1032" spans="1:31" x14ac:dyDescent="0.2">
      <c r="A1032">
        <v>1030</v>
      </c>
      <c r="B1032" t="s">
        <v>2074</v>
      </c>
      <c r="C1032" t="s">
        <v>2075</v>
      </c>
      <c r="D1032" t="s">
        <v>32</v>
      </c>
      <c r="E1032" t="s">
        <v>32</v>
      </c>
      <c r="F1032" t="s">
        <v>32</v>
      </c>
      <c r="G1032" t="s">
        <v>32</v>
      </c>
      <c r="H1032" t="s">
        <v>32</v>
      </c>
      <c r="I1032" t="s">
        <v>32</v>
      </c>
      <c r="J1032" t="s">
        <v>32</v>
      </c>
      <c r="K1032" t="s">
        <v>32</v>
      </c>
      <c r="L1032" t="s">
        <v>32</v>
      </c>
      <c r="M1032" t="s">
        <v>32</v>
      </c>
      <c r="N1032" t="s">
        <v>32</v>
      </c>
      <c r="O1032" t="s">
        <v>32</v>
      </c>
      <c r="P1032" t="s">
        <v>32</v>
      </c>
      <c r="Q1032" t="s">
        <v>32</v>
      </c>
      <c r="R1032" t="s">
        <v>32</v>
      </c>
      <c r="S1032" t="s">
        <v>32</v>
      </c>
      <c r="T1032" t="s">
        <v>32</v>
      </c>
      <c r="U1032" t="s">
        <v>32</v>
      </c>
      <c r="V1032" t="s">
        <v>32</v>
      </c>
      <c r="W1032" t="s">
        <v>32</v>
      </c>
      <c r="X1032" t="s">
        <v>32</v>
      </c>
      <c r="Y1032" t="s">
        <v>32</v>
      </c>
      <c r="Z1032" t="s">
        <v>32</v>
      </c>
      <c r="AA1032" t="s">
        <v>32</v>
      </c>
      <c r="AB1032" t="s">
        <v>32</v>
      </c>
      <c r="AC1032" t="s">
        <v>32</v>
      </c>
      <c r="AD1032" t="s">
        <v>32</v>
      </c>
      <c r="AE1032" t="s">
        <v>32</v>
      </c>
    </row>
    <row r="1033" spans="1:31" x14ac:dyDescent="0.2">
      <c r="A1033">
        <v>1031</v>
      </c>
      <c r="B1033" t="s">
        <v>2076</v>
      </c>
      <c r="C1033" t="s">
        <v>2077</v>
      </c>
      <c r="D1033" t="s">
        <v>32</v>
      </c>
      <c r="E1033" t="s">
        <v>32</v>
      </c>
      <c r="F1033" t="s">
        <v>32</v>
      </c>
      <c r="G1033" t="s">
        <v>32</v>
      </c>
      <c r="H1033" t="s">
        <v>32</v>
      </c>
      <c r="I1033" t="s">
        <v>32</v>
      </c>
      <c r="J1033" t="s">
        <v>32</v>
      </c>
      <c r="K1033" t="s">
        <v>32</v>
      </c>
      <c r="L1033" t="s">
        <v>32</v>
      </c>
      <c r="M1033" t="s">
        <v>32</v>
      </c>
      <c r="N1033" t="s">
        <v>32</v>
      </c>
      <c r="O1033" t="s">
        <v>32</v>
      </c>
      <c r="P1033" t="s">
        <v>32</v>
      </c>
      <c r="Q1033" t="s">
        <v>32</v>
      </c>
      <c r="R1033" t="s">
        <v>32</v>
      </c>
      <c r="S1033" t="s">
        <v>32</v>
      </c>
      <c r="T1033" t="s">
        <v>32</v>
      </c>
      <c r="U1033" t="s">
        <v>32</v>
      </c>
      <c r="V1033" t="s">
        <v>32</v>
      </c>
      <c r="W1033" t="s">
        <v>32</v>
      </c>
      <c r="X1033" t="s">
        <v>32</v>
      </c>
      <c r="Y1033" t="s">
        <v>32</v>
      </c>
      <c r="Z1033" t="s">
        <v>32</v>
      </c>
      <c r="AA1033" t="s">
        <v>32</v>
      </c>
      <c r="AB1033" t="s">
        <v>32</v>
      </c>
      <c r="AC1033" t="s">
        <v>32</v>
      </c>
      <c r="AD1033" t="s">
        <v>32</v>
      </c>
      <c r="AE1033" t="s">
        <v>32</v>
      </c>
    </row>
    <row r="1034" spans="1:31" x14ac:dyDescent="0.2">
      <c r="A1034">
        <v>1032</v>
      </c>
      <c r="B1034" t="s">
        <v>2078</v>
      </c>
      <c r="C1034" t="s">
        <v>2079</v>
      </c>
      <c r="D1034" t="s">
        <v>32</v>
      </c>
      <c r="E1034" t="s">
        <v>32</v>
      </c>
      <c r="F1034" t="s">
        <v>32</v>
      </c>
      <c r="G1034" t="s">
        <v>32</v>
      </c>
      <c r="H1034" t="s">
        <v>32</v>
      </c>
      <c r="I1034" t="s">
        <v>32</v>
      </c>
      <c r="J1034" t="s">
        <v>32</v>
      </c>
      <c r="K1034" t="s">
        <v>32</v>
      </c>
      <c r="L1034" t="s">
        <v>32</v>
      </c>
      <c r="M1034" t="s">
        <v>32</v>
      </c>
      <c r="N1034" t="s">
        <v>32</v>
      </c>
      <c r="O1034" t="s">
        <v>32</v>
      </c>
      <c r="P1034" t="s">
        <v>32</v>
      </c>
      <c r="Q1034" t="s">
        <v>32</v>
      </c>
      <c r="R1034" t="s">
        <v>32</v>
      </c>
      <c r="S1034" t="s">
        <v>32</v>
      </c>
      <c r="T1034" t="s">
        <v>32</v>
      </c>
      <c r="U1034" t="s">
        <v>32</v>
      </c>
      <c r="V1034" t="s">
        <v>32</v>
      </c>
      <c r="W1034" t="s">
        <v>32</v>
      </c>
      <c r="X1034" t="s">
        <v>32</v>
      </c>
      <c r="Y1034" t="s">
        <v>32</v>
      </c>
      <c r="Z1034" t="s">
        <v>32</v>
      </c>
      <c r="AA1034" t="s">
        <v>32</v>
      </c>
      <c r="AB1034" t="s">
        <v>32</v>
      </c>
      <c r="AC1034" t="s">
        <v>32</v>
      </c>
      <c r="AD1034" t="s">
        <v>32</v>
      </c>
      <c r="AE1034" t="s">
        <v>32</v>
      </c>
    </row>
    <row r="1035" spans="1:31" x14ac:dyDescent="0.2">
      <c r="A1035">
        <v>1033</v>
      </c>
      <c r="B1035" t="s">
        <v>2080</v>
      </c>
      <c r="C1035" t="s">
        <v>2081</v>
      </c>
      <c r="D1035" t="s">
        <v>32</v>
      </c>
      <c r="E1035" t="s">
        <v>32</v>
      </c>
      <c r="F1035" t="s">
        <v>32</v>
      </c>
      <c r="G1035" t="s">
        <v>32</v>
      </c>
      <c r="H1035" t="s">
        <v>32</v>
      </c>
      <c r="I1035" t="s">
        <v>32</v>
      </c>
      <c r="J1035" t="s">
        <v>32</v>
      </c>
      <c r="K1035" t="s">
        <v>32</v>
      </c>
      <c r="L1035" t="s">
        <v>32</v>
      </c>
      <c r="M1035" t="s">
        <v>32</v>
      </c>
      <c r="N1035" t="s">
        <v>32</v>
      </c>
      <c r="O1035" t="s">
        <v>32</v>
      </c>
      <c r="P1035" t="s">
        <v>32</v>
      </c>
      <c r="Q1035" t="s">
        <v>32</v>
      </c>
      <c r="R1035" t="s">
        <v>32</v>
      </c>
      <c r="S1035" t="s">
        <v>32</v>
      </c>
      <c r="T1035" t="s">
        <v>32</v>
      </c>
      <c r="U1035" t="s">
        <v>32</v>
      </c>
      <c r="V1035" t="s">
        <v>32</v>
      </c>
      <c r="W1035" t="s">
        <v>32</v>
      </c>
      <c r="X1035" t="s">
        <v>32</v>
      </c>
      <c r="Y1035" t="s">
        <v>32</v>
      </c>
      <c r="Z1035" t="s">
        <v>32</v>
      </c>
      <c r="AA1035" t="s">
        <v>32</v>
      </c>
      <c r="AB1035" t="s">
        <v>32</v>
      </c>
      <c r="AC1035" t="s">
        <v>32</v>
      </c>
      <c r="AD1035" t="s">
        <v>32</v>
      </c>
      <c r="AE1035" t="s">
        <v>32</v>
      </c>
    </row>
    <row r="1036" spans="1:31" x14ac:dyDescent="0.2">
      <c r="A1036">
        <v>1034</v>
      </c>
      <c r="B1036" t="s">
        <v>2082</v>
      </c>
      <c r="C1036" t="s">
        <v>2083</v>
      </c>
      <c r="D1036" t="s">
        <v>32</v>
      </c>
      <c r="E1036" t="s">
        <v>39</v>
      </c>
      <c r="F1036" t="s">
        <v>32</v>
      </c>
      <c r="G1036" t="s">
        <v>32</v>
      </c>
      <c r="H1036" t="s">
        <v>32</v>
      </c>
      <c r="I1036" t="s">
        <v>32</v>
      </c>
      <c r="J1036" t="s">
        <v>32</v>
      </c>
      <c r="K1036" t="s">
        <v>32</v>
      </c>
      <c r="L1036" t="s">
        <v>32</v>
      </c>
      <c r="M1036" t="s">
        <v>39</v>
      </c>
      <c r="N1036" t="s">
        <v>32</v>
      </c>
      <c r="O1036" t="s">
        <v>32</v>
      </c>
      <c r="P1036" t="s">
        <v>32</v>
      </c>
      <c r="Q1036" t="s">
        <v>32</v>
      </c>
      <c r="R1036" t="s">
        <v>32</v>
      </c>
      <c r="S1036" t="s">
        <v>32</v>
      </c>
      <c r="T1036" t="s">
        <v>32</v>
      </c>
      <c r="U1036" t="s">
        <v>32</v>
      </c>
      <c r="V1036" t="s">
        <v>39</v>
      </c>
      <c r="W1036" t="s">
        <v>32</v>
      </c>
      <c r="X1036" t="s">
        <v>32</v>
      </c>
      <c r="Y1036" t="s">
        <v>32</v>
      </c>
      <c r="Z1036" t="s">
        <v>32</v>
      </c>
      <c r="AA1036" t="s">
        <v>39</v>
      </c>
      <c r="AB1036" t="s">
        <v>32</v>
      </c>
      <c r="AC1036" t="s">
        <v>32</v>
      </c>
      <c r="AD1036" t="s">
        <v>39</v>
      </c>
      <c r="AE1036" t="s">
        <v>32</v>
      </c>
    </row>
    <row r="1037" spans="1:31" x14ac:dyDescent="0.2">
      <c r="A1037">
        <v>1035</v>
      </c>
      <c r="B1037" t="s">
        <v>2084</v>
      </c>
      <c r="C1037" t="s">
        <v>2085</v>
      </c>
      <c r="D1037" t="s">
        <v>32</v>
      </c>
      <c r="E1037" t="s">
        <v>32</v>
      </c>
      <c r="F1037" t="s">
        <v>32</v>
      </c>
      <c r="G1037" t="s">
        <v>32</v>
      </c>
      <c r="H1037" t="s">
        <v>32</v>
      </c>
      <c r="I1037" t="s">
        <v>32</v>
      </c>
      <c r="J1037" t="s">
        <v>32</v>
      </c>
      <c r="K1037" t="s">
        <v>32</v>
      </c>
      <c r="L1037" t="s">
        <v>32</v>
      </c>
      <c r="M1037" t="s">
        <v>32</v>
      </c>
      <c r="N1037" t="s">
        <v>32</v>
      </c>
      <c r="O1037" t="s">
        <v>32</v>
      </c>
      <c r="P1037" t="s">
        <v>32</v>
      </c>
      <c r="Q1037" t="s">
        <v>32</v>
      </c>
      <c r="R1037" t="s">
        <v>32</v>
      </c>
      <c r="S1037" t="s">
        <v>32</v>
      </c>
      <c r="T1037" t="s">
        <v>32</v>
      </c>
      <c r="U1037" t="s">
        <v>32</v>
      </c>
      <c r="V1037" t="s">
        <v>32</v>
      </c>
      <c r="W1037" t="s">
        <v>149</v>
      </c>
      <c r="X1037" t="s">
        <v>32</v>
      </c>
      <c r="Y1037" t="s">
        <v>32</v>
      </c>
      <c r="Z1037" t="s">
        <v>32</v>
      </c>
      <c r="AA1037" t="s">
        <v>32</v>
      </c>
      <c r="AB1037" t="s">
        <v>32</v>
      </c>
      <c r="AC1037" t="s">
        <v>32</v>
      </c>
      <c r="AD1037" t="s">
        <v>32</v>
      </c>
      <c r="AE1037" t="s">
        <v>32</v>
      </c>
    </row>
    <row r="1038" spans="1:31" x14ac:dyDescent="0.2">
      <c r="A1038">
        <v>1036</v>
      </c>
      <c r="B1038" t="s">
        <v>2086</v>
      </c>
      <c r="C1038" t="s">
        <v>2087</v>
      </c>
      <c r="D1038" t="s">
        <v>32</v>
      </c>
      <c r="E1038" t="s">
        <v>32</v>
      </c>
      <c r="F1038" t="s">
        <v>64</v>
      </c>
      <c r="G1038" t="s">
        <v>32</v>
      </c>
      <c r="H1038" t="s">
        <v>32</v>
      </c>
      <c r="I1038" t="s">
        <v>32</v>
      </c>
      <c r="J1038" t="s">
        <v>64</v>
      </c>
      <c r="K1038" t="s">
        <v>64</v>
      </c>
      <c r="L1038" t="s">
        <v>32</v>
      </c>
      <c r="M1038" t="s">
        <v>32</v>
      </c>
      <c r="N1038" t="s">
        <v>39</v>
      </c>
      <c r="O1038" t="s">
        <v>64</v>
      </c>
      <c r="P1038" t="s">
        <v>32</v>
      </c>
      <c r="Q1038" t="s">
        <v>32</v>
      </c>
      <c r="R1038" t="s">
        <v>39</v>
      </c>
      <c r="S1038" t="s">
        <v>64</v>
      </c>
      <c r="T1038" t="s">
        <v>39</v>
      </c>
      <c r="U1038" t="s">
        <v>64</v>
      </c>
      <c r="V1038" t="s">
        <v>32</v>
      </c>
      <c r="W1038" t="s">
        <v>32</v>
      </c>
      <c r="X1038" t="s">
        <v>64</v>
      </c>
      <c r="Y1038" t="s">
        <v>32</v>
      </c>
      <c r="Z1038" t="s">
        <v>64</v>
      </c>
      <c r="AA1038" t="s">
        <v>32</v>
      </c>
      <c r="AB1038" t="s">
        <v>32</v>
      </c>
      <c r="AC1038" t="s">
        <v>32</v>
      </c>
      <c r="AD1038" t="s">
        <v>32</v>
      </c>
      <c r="AE1038" t="s">
        <v>64</v>
      </c>
    </row>
    <row r="1039" spans="1:31" x14ac:dyDescent="0.2">
      <c r="A1039">
        <v>1037</v>
      </c>
      <c r="B1039" t="s">
        <v>2088</v>
      </c>
      <c r="C1039" t="s">
        <v>2089</v>
      </c>
      <c r="D1039" t="s">
        <v>32</v>
      </c>
      <c r="E1039" t="s">
        <v>32</v>
      </c>
      <c r="F1039" t="s">
        <v>64</v>
      </c>
      <c r="G1039" t="s">
        <v>32</v>
      </c>
      <c r="H1039" t="s">
        <v>32</v>
      </c>
      <c r="I1039" t="s">
        <v>32</v>
      </c>
      <c r="J1039" t="s">
        <v>64</v>
      </c>
      <c r="K1039" t="s">
        <v>64</v>
      </c>
      <c r="L1039" t="s">
        <v>32</v>
      </c>
      <c r="M1039" t="s">
        <v>32</v>
      </c>
      <c r="N1039" t="s">
        <v>32</v>
      </c>
      <c r="O1039" t="s">
        <v>64</v>
      </c>
      <c r="P1039" t="s">
        <v>32</v>
      </c>
      <c r="Q1039" t="s">
        <v>32</v>
      </c>
      <c r="R1039" t="s">
        <v>32</v>
      </c>
      <c r="S1039" t="s">
        <v>64</v>
      </c>
      <c r="T1039" t="s">
        <v>32</v>
      </c>
      <c r="U1039" t="s">
        <v>64</v>
      </c>
      <c r="V1039" t="s">
        <v>32</v>
      </c>
      <c r="W1039" t="s">
        <v>32</v>
      </c>
      <c r="X1039" t="s">
        <v>64</v>
      </c>
      <c r="Y1039" t="s">
        <v>32</v>
      </c>
      <c r="Z1039" t="s">
        <v>64</v>
      </c>
      <c r="AA1039" t="s">
        <v>32</v>
      </c>
      <c r="AB1039" t="s">
        <v>32</v>
      </c>
      <c r="AC1039" t="s">
        <v>32</v>
      </c>
      <c r="AD1039" t="s">
        <v>32</v>
      </c>
      <c r="AE1039" t="s">
        <v>64</v>
      </c>
    </row>
    <row r="1040" spans="1:31" x14ac:dyDescent="0.2">
      <c r="A1040">
        <v>1038</v>
      </c>
      <c r="B1040" t="s">
        <v>2090</v>
      </c>
      <c r="C1040" t="s">
        <v>2091</v>
      </c>
      <c r="D1040" t="s">
        <v>32</v>
      </c>
      <c r="E1040" t="s">
        <v>32</v>
      </c>
      <c r="F1040" t="s">
        <v>32</v>
      </c>
      <c r="G1040" t="s">
        <v>32</v>
      </c>
      <c r="H1040" t="s">
        <v>32</v>
      </c>
      <c r="I1040" t="s">
        <v>32</v>
      </c>
      <c r="J1040" t="s">
        <v>32</v>
      </c>
      <c r="K1040" t="s">
        <v>32</v>
      </c>
      <c r="L1040" t="s">
        <v>32</v>
      </c>
      <c r="M1040" t="s">
        <v>32</v>
      </c>
      <c r="N1040" t="s">
        <v>32</v>
      </c>
      <c r="O1040" t="s">
        <v>32</v>
      </c>
      <c r="P1040" t="s">
        <v>32</v>
      </c>
      <c r="Q1040" t="s">
        <v>32</v>
      </c>
      <c r="R1040" t="s">
        <v>32</v>
      </c>
      <c r="S1040" t="s">
        <v>32</v>
      </c>
      <c r="T1040" t="s">
        <v>32</v>
      </c>
      <c r="U1040" t="s">
        <v>32</v>
      </c>
      <c r="V1040" t="s">
        <v>32</v>
      </c>
      <c r="W1040" t="s">
        <v>32</v>
      </c>
      <c r="X1040" t="s">
        <v>32</v>
      </c>
      <c r="Y1040" t="s">
        <v>32</v>
      </c>
      <c r="Z1040" t="s">
        <v>32</v>
      </c>
      <c r="AA1040" t="s">
        <v>32</v>
      </c>
      <c r="AB1040" t="s">
        <v>32</v>
      </c>
      <c r="AC1040" t="s">
        <v>32</v>
      </c>
      <c r="AD1040" t="s">
        <v>32</v>
      </c>
      <c r="AE1040" t="s">
        <v>32</v>
      </c>
    </row>
    <row r="1041" spans="1:31" x14ac:dyDescent="0.2">
      <c r="A1041">
        <v>1039</v>
      </c>
      <c r="B1041" t="s">
        <v>2092</v>
      </c>
      <c r="C1041" t="s">
        <v>2093</v>
      </c>
      <c r="D1041" t="s">
        <v>32</v>
      </c>
      <c r="E1041" t="s">
        <v>32</v>
      </c>
      <c r="F1041" t="s">
        <v>64</v>
      </c>
      <c r="G1041" t="s">
        <v>32</v>
      </c>
      <c r="H1041" t="s">
        <v>32</v>
      </c>
      <c r="I1041" t="s">
        <v>32</v>
      </c>
      <c r="J1041" t="s">
        <v>64</v>
      </c>
      <c r="K1041" t="s">
        <v>64</v>
      </c>
      <c r="L1041" t="s">
        <v>32</v>
      </c>
      <c r="M1041" t="s">
        <v>32</v>
      </c>
      <c r="N1041" t="s">
        <v>32</v>
      </c>
      <c r="O1041" t="s">
        <v>64</v>
      </c>
      <c r="P1041" t="s">
        <v>32</v>
      </c>
      <c r="Q1041" t="s">
        <v>32</v>
      </c>
      <c r="R1041" t="s">
        <v>32</v>
      </c>
      <c r="S1041" t="s">
        <v>64</v>
      </c>
      <c r="T1041" t="s">
        <v>32</v>
      </c>
      <c r="U1041" t="s">
        <v>64</v>
      </c>
      <c r="V1041" t="s">
        <v>32</v>
      </c>
      <c r="W1041" t="s">
        <v>32</v>
      </c>
      <c r="X1041" t="s">
        <v>64</v>
      </c>
      <c r="Y1041" t="s">
        <v>32</v>
      </c>
      <c r="Z1041" t="s">
        <v>64</v>
      </c>
      <c r="AA1041" t="s">
        <v>32</v>
      </c>
      <c r="AB1041" t="s">
        <v>32</v>
      </c>
      <c r="AC1041" t="s">
        <v>32</v>
      </c>
      <c r="AD1041" t="s">
        <v>32</v>
      </c>
      <c r="AE1041" t="s">
        <v>64</v>
      </c>
    </row>
    <row r="1042" spans="1:31" x14ac:dyDescent="0.2">
      <c r="A1042">
        <v>1040</v>
      </c>
      <c r="B1042" t="s">
        <v>2094</v>
      </c>
      <c r="C1042" t="s">
        <v>2095</v>
      </c>
      <c r="D1042" t="s">
        <v>32</v>
      </c>
      <c r="E1042" t="s">
        <v>32</v>
      </c>
      <c r="F1042" t="s">
        <v>32</v>
      </c>
      <c r="G1042" t="s">
        <v>32</v>
      </c>
      <c r="H1042" t="s">
        <v>32</v>
      </c>
      <c r="I1042" t="s">
        <v>32</v>
      </c>
      <c r="J1042" t="s">
        <v>32</v>
      </c>
      <c r="K1042" t="s">
        <v>32</v>
      </c>
      <c r="L1042" t="s">
        <v>32</v>
      </c>
      <c r="M1042" t="s">
        <v>32</v>
      </c>
      <c r="N1042" t="s">
        <v>32</v>
      </c>
      <c r="O1042" t="s">
        <v>32</v>
      </c>
      <c r="P1042" t="s">
        <v>32</v>
      </c>
      <c r="Q1042" t="s">
        <v>32</v>
      </c>
      <c r="R1042" t="s">
        <v>32</v>
      </c>
      <c r="S1042" t="s">
        <v>32</v>
      </c>
      <c r="T1042" t="s">
        <v>32</v>
      </c>
      <c r="U1042" t="s">
        <v>32</v>
      </c>
      <c r="V1042" t="s">
        <v>32</v>
      </c>
      <c r="W1042" t="s">
        <v>32</v>
      </c>
      <c r="X1042" t="s">
        <v>32</v>
      </c>
      <c r="Y1042" t="s">
        <v>32</v>
      </c>
      <c r="Z1042" t="s">
        <v>32</v>
      </c>
      <c r="AA1042" t="s">
        <v>32</v>
      </c>
      <c r="AB1042" t="s">
        <v>32</v>
      </c>
      <c r="AC1042" t="s">
        <v>32</v>
      </c>
      <c r="AD1042" t="s">
        <v>32</v>
      </c>
      <c r="AE1042" t="s">
        <v>32</v>
      </c>
    </row>
    <row r="1043" spans="1:31" x14ac:dyDescent="0.2">
      <c r="A1043">
        <v>1041</v>
      </c>
      <c r="B1043" t="s">
        <v>2096</v>
      </c>
      <c r="C1043" t="s">
        <v>2097</v>
      </c>
      <c r="D1043" t="s">
        <v>32</v>
      </c>
      <c r="E1043" t="s">
        <v>32</v>
      </c>
      <c r="F1043" t="s">
        <v>32</v>
      </c>
      <c r="G1043" t="s">
        <v>32</v>
      </c>
      <c r="H1043" t="s">
        <v>32</v>
      </c>
      <c r="I1043" t="s">
        <v>32</v>
      </c>
      <c r="J1043" t="s">
        <v>32</v>
      </c>
      <c r="K1043" t="s">
        <v>32</v>
      </c>
      <c r="L1043" t="s">
        <v>32</v>
      </c>
      <c r="M1043" t="s">
        <v>32</v>
      </c>
      <c r="N1043" t="s">
        <v>32</v>
      </c>
      <c r="O1043" t="s">
        <v>32</v>
      </c>
      <c r="P1043" t="s">
        <v>32</v>
      </c>
      <c r="Q1043" t="s">
        <v>32</v>
      </c>
      <c r="R1043" t="s">
        <v>32</v>
      </c>
      <c r="S1043" t="s">
        <v>32</v>
      </c>
      <c r="T1043" t="s">
        <v>32</v>
      </c>
      <c r="U1043" t="s">
        <v>32</v>
      </c>
      <c r="V1043" t="s">
        <v>32</v>
      </c>
      <c r="W1043" t="s">
        <v>32</v>
      </c>
      <c r="X1043" t="s">
        <v>32</v>
      </c>
      <c r="Y1043" t="s">
        <v>32</v>
      </c>
      <c r="Z1043" t="s">
        <v>32</v>
      </c>
      <c r="AA1043" t="s">
        <v>32</v>
      </c>
      <c r="AB1043" t="s">
        <v>32</v>
      </c>
      <c r="AC1043" t="s">
        <v>32</v>
      </c>
      <c r="AD1043" t="s">
        <v>32</v>
      </c>
      <c r="AE1043" t="s">
        <v>32</v>
      </c>
    </row>
    <row r="1044" spans="1:31" x14ac:dyDescent="0.2">
      <c r="A1044">
        <v>1042</v>
      </c>
      <c r="B1044" t="s">
        <v>2098</v>
      </c>
      <c r="C1044" t="s">
        <v>2099</v>
      </c>
      <c r="D1044" t="s">
        <v>32</v>
      </c>
      <c r="E1044" t="s">
        <v>32</v>
      </c>
      <c r="F1044" t="s">
        <v>32</v>
      </c>
      <c r="G1044" t="s">
        <v>32</v>
      </c>
      <c r="H1044" t="s">
        <v>32</v>
      </c>
      <c r="I1044" t="s">
        <v>32</v>
      </c>
      <c r="J1044" t="s">
        <v>32</v>
      </c>
      <c r="K1044" t="s">
        <v>32</v>
      </c>
      <c r="L1044" t="s">
        <v>32</v>
      </c>
      <c r="M1044" t="s">
        <v>32</v>
      </c>
      <c r="N1044" t="s">
        <v>32</v>
      </c>
      <c r="O1044" t="s">
        <v>32</v>
      </c>
      <c r="P1044" t="s">
        <v>32</v>
      </c>
      <c r="Q1044" t="s">
        <v>32</v>
      </c>
      <c r="R1044" t="s">
        <v>32</v>
      </c>
      <c r="S1044" t="s">
        <v>32</v>
      </c>
      <c r="T1044" t="s">
        <v>32</v>
      </c>
      <c r="U1044" t="s">
        <v>32</v>
      </c>
      <c r="V1044" t="s">
        <v>32</v>
      </c>
      <c r="W1044" t="s">
        <v>32</v>
      </c>
      <c r="X1044" t="s">
        <v>32</v>
      </c>
      <c r="Y1044" t="s">
        <v>32</v>
      </c>
      <c r="Z1044" t="s">
        <v>32</v>
      </c>
      <c r="AA1044" t="s">
        <v>32</v>
      </c>
      <c r="AB1044" t="s">
        <v>32</v>
      </c>
      <c r="AC1044" t="s">
        <v>32</v>
      </c>
      <c r="AD1044" t="s">
        <v>32</v>
      </c>
      <c r="AE1044" t="s">
        <v>32</v>
      </c>
    </row>
    <row r="1045" spans="1:31" x14ac:dyDescent="0.2">
      <c r="A1045">
        <v>1043</v>
      </c>
      <c r="B1045" t="s">
        <v>2100</v>
      </c>
      <c r="C1045" t="s">
        <v>2101</v>
      </c>
      <c r="D1045" t="s">
        <v>32</v>
      </c>
      <c r="E1045" t="s">
        <v>32</v>
      </c>
      <c r="F1045" t="s">
        <v>32</v>
      </c>
      <c r="G1045" t="s">
        <v>32</v>
      </c>
      <c r="H1045" t="s">
        <v>32</v>
      </c>
      <c r="I1045" t="s">
        <v>32</v>
      </c>
      <c r="J1045" t="s">
        <v>32</v>
      </c>
      <c r="K1045" t="s">
        <v>32</v>
      </c>
      <c r="L1045" t="s">
        <v>32</v>
      </c>
      <c r="M1045" t="s">
        <v>32</v>
      </c>
      <c r="N1045" t="s">
        <v>32</v>
      </c>
      <c r="O1045" t="s">
        <v>32</v>
      </c>
      <c r="P1045" t="s">
        <v>32</v>
      </c>
      <c r="Q1045" t="s">
        <v>32</v>
      </c>
      <c r="R1045" t="s">
        <v>32</v>
      </c>
      <c r="S1045" t="s">
        <v>32</v>
      </c>
      <c r="T1045" t="s">
        <v>32</v>
      </c>
      <c r="U1045" t="s">
        <v>32</v>
      </c>
      <c r="V1045" t="s">
        <v>32</v>
      </c>
      <c r="W1045" t="s">
        <v>32</v>
      </c>
      <c r="X1045" t="s">
        <v>32</v>
      </c>
      <c r="Y1045" t="s">
        <v>32</v>
      </c>
      <c r="Z1045" t="s">
        <v>32</v>
      </c>
      <c r="AA1045" t="s">
        <v>32</v>
      </c>
      <c r="AB1045" t="s">
        <v>32</v>
      </c>
      <c r="AC1045" t="s">
        <v>32</v>
      </c>
      <c r="AD1045" t="s">
        <v>32</v>
      </c>
      <c r="AE1045" t="s">
        <v>32</v>
      </c>
    </row>
    <row r="1046" spans="1:31" x14ac:dyDescent="0.2">
      <c r="A1046">
        <v>1044</v>
      </c>
      <c r="B1046" t="s">
        <v>2102</v>
      </c>
      <c r="C1046" t="s">
        <v>2103</v>
      </c>
      <c r="D1046" t="s">
        <v>32</v>
      </c>
      <c r="E1046" t="s">
        <v>32</v>
      </c>
      <c r="F1046" t="s">
        <v>32</v>
      </c>
      <c r="G1046" t="s">
        <v>32</v>
      </c>
      <c r="H1046" t="s">
        <v>32</v>
      </c>
      <c r="I1046" t="s">
        <v>32</v>
      </c>
      <c r="J1046" t="s">
        <v>32</v>
      </c>
      <c r="K1046" t="s">
        <v>32</v>
      </c>
      <c r="L1046" t="s">
        <v>32</v>
      </c>
      <c r="M1046" t="s">
        <v>32</v>
      </c>
      <c r="N1046" t="s">
        <v>32</v>
      </c>
      <c r="O1046" t="s">
        <v>32</v>
      </c>
      <c r="P1046" t="s">
        <v>32</v>
      </c>
      <c r="Q1046" t="s">
        <v>32</v>
      </c>
      <c r="R1046" t="s">
        <v>32</v>
      </c>
      <c r="S1046" t="s">
        <v>32</v>
      </c>
      <c r="T1046" t="s">
        <v>32</v>
      </c>
      <c r="U1046" t="s">
        <v>32</v>
      </c>
      <c r="V1046" t="s">
        <v>32</v>
      </c>
      <c r="W1046" t="s">
        <v>32</v>
      </c>
      <c r="X1046" t="s">
        <v>32</v>
      </c>
      <c r="Y1046" t="s">
        <v>32</v>
      </c>
      <c r="Z1046" t="s">
        <v>32</v>
      </c>
      <c r="AA1046" t="s">
        <v>32</v>
      </c>
      <c r="AB1046" t="s">
        <v>32</v>
      </c>
      <c r="AC1046" t="s">
        <v>32</v>
      </c>
      <c r="AD1046" t="s">
        <v>32</v>
      </c>
      <c r="AE1046" t="s">
        <v>32</v>
      </c>
    </row>
    <row r="1047" spans="1:31" x14ac:dyDescent="0.2">
      <c r="A1047">
        <v>1045</v>
      </c>
      <c r="B1047" t="s">
        <v>2104</v>
      </c>
      <c r="C1047" t="s">
        <v>2105</v>
      </c>
      <c r="D1047" t="s">
        <v>149</v>
      </c>
      <c r="E1047" t="s">
        <v>32</v>
      </c>
      <c r="F1047" t="s">
        <v>32</v>
      </c>
      <c r="G1047" t="s">
        <v>32</v>
      </c>
      <c r="H1047" t="s">
        <v>32</v>
      </c>
      <c r="I1047" t="s">
        <v>32</v>
      </c>
      <c r="J1047" t="s">
        <v>32</v>
      </c>
      <c r="K1047" t="s">
        <v>149</v>
      </c>
      <c r="L1047" t="s">
        <v>32</v>
      </c>
      <c r="M1047" t="s">
        <v>149</v>
      </c>
      <c r="N1047" t="s">
        <v>32</v>
      </c>
      <c r="O1047" t="s">
        <v>149</v>
      </c>
      <c r="P1047" t="s">
        <v>32</v>
      </c>
      <c r="Q1047" t="s">
        <v>32</v>
      </c>
      <c r="R1047" t="s">
        <v>32</v>
      </c>
      <c r="S1047" t="s">
        <v>32</v>
      </c>
      <c r="T1047" t="s">
        <v>32</v>
      </c>
      <c r="U1047" t="s">
        <v>32</v>
      </c>
      <c r="V1047" t="s">
        <v>32</v>
      </c>
      <c r="W1047" t="s">
        <v>32</v>
      </c>
      <c r="X1047" t="s">
        <v>149</v>
      </c>
      <c r="Y1047" t="s">
        <v>32</v>
      </c>
      <c r="Z1047" t="s">
        <v>149</v>
      </c>
      <c r="AA1047" t="s">
        <v>32</v>
      </c>
      <c r="AB1047" t="s">
        <v>149</v>
      </c>
      <c r="AC1047" t="s">
        <v>32</v>
      </c>
      <c r="AD1047" t="s">
        <v>32</v>
      </c>
      <c r="AE1047" t="s">
        <v>32</v>
      </c>
    </row>
    <row r="1048" spans="1:31" x14ac:dyDescent="0.2">
      <c r="A1048">
        <v>1046</v>
      </c>
      <c r="B1048" t="s">
        <v>2106</v>
      </c>
      <c r="C1048" t="s">
        <v>2107</v>
      </c>
      <c r="D1048" t="s">
        <v>32</v>
      </c>
      <c r="E1048" t="s">
        <v>32</v>
      </c>
      <c r="F1048" t="s">
        <v>32</v>
      </c>
      <c r="G1048" t="s">
        <v>32</v>
      </c>
      <c r="H1048" t="s">
        <v>32</v>
      </c>
      <c r="I1048" t="s">
        <v>32</v>
      </c>
      <c r="J1048" t="s">
        <v>32</v>
      </c>
      <c r="K1048" t="s">
        <v>32</v>
      </c>
      <c r="L1048" t="s">
        <v>32</v>
      </c>
      <c r="M1048" t="s">
        <v>32</v>
      </c>
      <c r="N1048" t="s">
        <v>32</v>
      </c>
      <c r="O1048" t="s">
        <v>32</v>
      </c>
      <c r="P1048" t="s">
        <v>32</v>
      </c>
      <c r="Q1048" t="s">
        <v>32</v>
      </c>
      <c r="R1048" t="s">
        <v>32</v>
      </c>
      <c r="S1048" t="s">
        <v>32</v>
      </c>
      <c r="T1048" t="s">
        <v>32</v>
      </c>
      <c r="U1048" t="s">
        <v>32</v>
      </c>
      <c r="V1048" t="s">
        <v>32</v>
      </c>
      <c r="W1048" t="s">
        <v>32</v>
      </c>
      <c r="X1048" t="s">
        <v>32</v>
      </c>
      <c r="Y1048" t="s">
        <v>32</v>
      </c>
      <c r="Z1048" t="s">
        <v>32</v>
      </c>
      <c r="AA1048" t="s">
        <v>32</v>
      </c>
      <c r="AB1048" t="s">
        <v>32</v>
      </c>
      <c r="AC1048" t="s">
        <v>32</v>
      </c>
      <c r="AD1048" t="s">
        <v>32</v>
      </c>
      <c r="AE1048" t="s">
        <v>32</v>
      </c>
    </row>
    <row r="1049" spans="1:31" x14ac:dyDescent="0.2">
      <c r="A1049">
        <v>1047</v>
      </c>
      <c r="B1049" t="s">
        <v>2108</v>
      </c>
      <c r="C1049" t="s">
        <v>2109</v>
      </c>
      <c r="D1049" t="s">
        <v>32</v>
      </c>
      <c r="E1049" t="s">
        <v>32</v>
      </c>
      <c r="F1049" t="s">
        <v>32</v>
      </c>
      <c r="G1049" t="s">
        <v>32</v>
      </c>
      <c r="H1049" t="s">
        <v>32</v>
      </c>
      <c r="I1049" t="s">
        <v>32</v>
      </c>
      <c r="J1049" t="s">
        <v>32</v>
      </c>
      <c r="K1049" t="s">
        <v>32</v>
      </c>
      <c r="L1049" t="s">
        <v>32</v>
      </c>
      <c r="M1049" t="s">
        <v>32</v>
      </c>
      <c r="N1049" t="s">
        <v>32</v>
      </c>
      <c r="O1049" t="s">
        <v>32</v>
      </c>
      <c r="P1049" t="s">
        <v>32</v>
      </c>
      <c r="Q1049" t="s">
        <v>32</v>
      </c>
      <c r="R1049" t="s">
        <v>32</v>
      </c>
      <c r="S1049" t="s">
        <v>32</v>
      </c>
      <c r="T1049" t="s">
        <v>32</v>
      </c>
      <c r="U1049" t="s">
        <v>32</v>
      </c>
      <c r="V1049" t="s">
        <v>32</v>
      </c>
      <c r="W1049" t="s">
        <v>32</v>
      </c>
      <c r="X1049" t="s">
        <v>32</v>
      </c>
      <c r="Y1049" t="s">
        <v>32</v>
      </c>
      <c r="Z1049" t="s">
        <v>32</v>
      </c>
      <c r="AA1049" t="s">
        <v>32</v>
      </c>
      <c r="AB1049" t="s">
        <v>32</v>
      </c>
      <c r="AC1049" t="s">
        <v>32</v>
      </c>
      <c r="AD1049" t="s">
        <v>32</v>
      </c>
      <c r="AE1049" t="s">
        <v>32</v>
      </c>
    </row>
    <row r="1050" spans="1:31" x14ac:dyDescent="0.2">
      <c r="A1050">
        <v>1048</v>
      </c>
      <c r="B1050" t="s">
        <v>2110</v>
      </c>
      <c r="C1050" t="s">
        <v>2111</v>
      </c>
      <c r="D1050" t="s">
        <v>32</v>
      </c>
      <c r="E1050" t="s">
        <v>32</v>
      </c>
      <c r="F1050" t="s">
        <v>32</v>
      </c>
      <c r="G1050" t="s">
        <v>32</v>
      </c>
      <c r="H1050" t="s">
        <v>32</v>
      </c>
      <c r="I1050" t="s">
        <v>32</v>
      </c>
      <c r="J1050" t="s">
        <v>32</v>
      </c>
      <c r="K1050" t="s">
        <v>32</v>
      </c>
      <c r="L1050" t="s">
        <v>32</v>
      </c>
      <c r="M1050" t="s">
        <v>32</v>
      </c>
      <c r="N1050" t="s">
        <v>32</v>
      </c>
      <c r="O1050" t="s">
        <v>32</v>
      </c>
      <c r="P1050" t="s">
        <v>32</v>
      </c>
      <c r="Q1050" t="s">
        <v>32</v>
      </c>
      <c r="R1050" t="s">
        <v>32</v>
      </c>
      <c r="S1050" t="s">
        <v>32</v>
      </c>
      <c r="T1050" t="s">
        <v>32</v>
      </c>
      <c r="U1050" t="s">
        <v>32</v>
      </c>
      <c r="V1050" t="s">
        <v>32</v>
      </c>
      <c r="W1050" t="s">
        <v>32</v>
      </c>
      <c r="X1050" t="s">
        <v>32</v>
      </c>
      <c r="Y1050" t="s">
        <v>32</v>
      </c>
      <c r="Z1050" t="s">
        <v>32</v>
      </c>
      <c r="AA1050" t="s">
        <v>32</v>
      </c>
      <c r="AB1050" t="s">
        <v>32</v>
      </c>
      <c r="AC1050" t="s">
        <v>32</v>
      </c>
      <c r="AD1050" t="s">
        <v>32</v>
      </c>
      <c r="AE1050" t="s">
        <v>32</v>
      </c>
    </row>
    <row r="1051" spans="1:31" x14ac:dyDescent="0.2">
      <c r="A1051">
        <v>1049</v>
      </c>
      <c r="B1051" t="s">
        <v>2112</v>
      </c>
      <c r="C1051" t="s">
        <v>2113</v>
      </c>
      <c r="D1051" t="s">
        <v>32</v>
      </c>
      <c r="E1051" t="s">
        <v>32</v>
      </c>
      <c r="F1051" t="s">
        <v>64</v>
      </c>
      <c r="G1051" t="s">
        <v>32</v>
      </c>
      <c r="H1051" t="s">
        <v>32</v>
      </c>
      <c r="I1051" t="s">
        <v>32</v>
      </c>
      <c r="J1051" t="s">
        <v>64</v>
      </c>
      <c r="K1051" t="s">
        <v>64</v>
      </c>
      <c r="L1051" t="s">
        <v>32</v>
      </c>
      <c r="M1051" t="s">
        <v>32</v>
      </c>
      <c r="N1051" t="s">
        <v>32</v>
      </c>
      <c r="O1051" t="s">
        <v>64</v>
      </c>
      <c r="P1051" t="s">
        <v>32</v>
      </c>
      <c r="Q1051" t="s">
        <v>32</v>
      </c>
      <c r="R1051" t="s">
        <v>32</v>
      </c>
      <c r="S1051" t="s">
        <v>64</v>
      </c>
      <c r="T1051" t="s">
        <v>32</v>
      </c>
      <c r="U1051" t="s">
        <v>64</v>
      </c>
      <c r="V1051" t="s">
        <v>32</v>
      </c>
      <c r="W1051" t="s">
        <v>32</v>
      </c>
      <c r="X1051" t="s">
        <v>64</v>
      </c>
      <c r="Y1051" t="s">
        <v>32</v>
      </c>
      <c r="Z1051" t="s">
        <v>64</v>
      </c>
      <c r="AA1051" t="s">
        <v>32</v>
      </c>
      <c r="AB1051" t="s">
        <v>32</v>
      </c>
      <c r="AC1051" t="s">
        <v>32</v>
      </c>
      <c r="AD1051" t="s">
        <v>32</v>
      </c>
      <c r="AE1051" t="s">
        <v>64</v>
      </c>
    </row>
    <row r="1052" spans="1:31" x14ac:dyDescent="0.2">
      <c r="A1052">
        <v>1050</v>
      </c>
      <c r="B1052" t="s">
        <v>2114</v>
      </c>
      <c r="C1052" t="s">
        <v>2115</v>
      </c>
      <c r="D1052" t="s">
        <v>32</v>
      </c>
      <c r="E1052" t="s">
        <v>32</v>
      </c>
      <c r="F1052" t="s">
        <v>64</v>
      </c>
      <c r="G1052" t="s">
        <v>32</v>
      </c>
      <c r="H1052" t="s">
        <v>32</v>
      </c>
      <c r="I1052" t="s">
        <v>32</v>
      </c>
      <c r="J1052" t="s">
        <v>64</v>
      </c>
      <c r="K1052" t="s">
        <v>64</v>
      </c>
      <c r="L1052" t="s">
        <v>32</v>
      </c>
      <c r="M1052" t="s">
        <v>32</v>
      </c>
      <c r="N1052" t="s">
        <v>32</v>
      </c>
      <c r="O1052" t="s">
        <v>64</v>
      </c>
      <c r="P1052" t="s">
        <v>32</v>
      </c>
      <c r="Q1052" t="s">
        <v>32</v>
      </c>
      <c r="R1052" t="s">
        <v>32</v>
      </c>
      <c r="S1052" t="s">
        <v>64</v>
      </c>
      <c r="T1052" t="s">
        <v>32</v>
      </c>
      <c r="U1052" t="s">
        <v>64</v>
      </c>
      <c r="V1052" t="s">
        <v>32</v>
      </c>
      <c r="W1052" t="s">
        <v>32</v>
      </c>
      <c r="X1052" t="s">
        <v>64</v>
      </c>
      <c r="Y1052" t="s">
        <v>32</v>
      </c>
      <c r="Z1052" t="s">
        <v>64</v>
      </c>
      <c r="AA1052" t="s">
        <v>32</v>
      </c>
      <c r="AB1052" t="s">
        <v>32</v>
      </c>
      <c r="AC1052" t="s">
        <v>32</v>
      </c>
      <c r="AD1052" t="s">
        <v>32</v>
      </c>
      <c r="AE1052" t="s">
        <v>64</v>
      </c>
    </row>
    <row r="1053" spans="1:31" x14ac:dyDescent="0.2">
      <c r="A1053">
        <v>1051</v>
      </c>
      <c r="B1053" t="s">
        <v>2116</v>
      </c>
      <c r="C1053" t="s">
        <v>2117</v>
      </c>
      <c r="D1053" t="s">
        <v>32</v>
      </c>
      <c r="E1053" t="s">
        <v>32</v>
      </c>
      <c r="F1053" t="s">
        <v>64</v>
      </c>
      <c r="G1053" t="s">
        <v>32</v>
      </c>
      <c r="H1053" t="s">
        <v>32</v>
      </c>
      <c r="I1053" t="s">
        <v>32</v>
      </c>
      <c r="J1053" t="s">
        <v>64</v>
      </c>
      <c r="K1053" t="s">
        <v>64</v>
      </c>
      <c r="L1053" t="s">
        <v>32</v>
      </c>
      <c r="M1053" t="s">
        <v>32</v>
      </c>
      <c r="N1053" t="s">
        <v>32</v>
      </c>
      <c r="O1053" t="s">
        <v>64</v>
      </c>
      <c r="P1053" t="s">
        <v>32</v>
      </c>
      <c r="Q1053" t="s">
        <v>32</v>
      </c>
      <c r="R1053" t="s">
        <v>32</v>
      </c>
      <c r="S1053" t="s">
        <v>64</v>
      </c>
      <c r="T1053" t="s">
        <v>32</v>
      </c>
      <c r="U1053" t="s">
        <v>64</v>
      </c>
      <c r="V1053" t="s">
        <v>32</v>
      </c>
      <c r="W1053" t="s">
        <v>32</v>
      </c>
      <c r="X1053" t="s">
        <v>64</v>
      </c>
      <c r="Y1053" t="s">
        <v>32</v>
      </c>
      <c r="Z1053" t="s">
        <v>64</v>
      </c>
      <c r="AA1053" t="s">
        <v>32</v>
      </c>
      <c r="AB1053" t="s">
        <v>32</v>
      </c>
      <c r="AC1053" t="s">
        <v>32</v>
      </c>
      <c r="AD1053" t="s">
        <v>32</v>
      </c>
      <c r="AE1053" t="s">
        <v>64</v>
      </c>
    </row>
    <row r="1054" spans="1:31" x14ac:dyDescent="0.2">
      <c r="A1054">
        <v>1052</v>
      </c>
      <c r="B1054" t="s">
        <v>2118</v>
      </c>
      <c r="C1054" t="s">
        <v>2119</v>
      </c>
      <c r="D1054" t="s">
        <v>32</v>
      </c>
      <c r="E1054" t="s">
        <v>32</v>
      </c>
      <c r="F1054" t="s">
        <v>64</v>
      </c>
      <c r="G1054" t="s">
        <v>32</v>
      </c>
      <c r="H1054" t="s">
        <v>32</v>
      </c>
      <c r="I1054" t="s">
        <v>32</v>
      </c>
      <c r="J1054" t="s">
        <v>64</v>
      </c>
      <c r="K1054" t="s">
        <v>64</v>
      </c>
      <c r="L1054" t="s">
        <v>32</v>
      </c>
      <c r="M1054" t="s">
        <v>32</v>
      </c>
      <c r="N1054" t="s">
        <v>32</v>
      </c>
      <c r="O1054" t="s">
        <v>64</v>
      </c>
      <c r="P1054" t="s">
        <v>32</v>
      </c>
      <c r="Q1054" t="s">
        <v>32</v>
      </c>
      <c r="R1054" t="s">
        <v>32</v>
      </c>
      <c r="S1054" t="s">
        <v>64</v>
      </c>
      <c r="T1054" t="s">
        <v>32</v>
      </c>
      <c r="U1054" t="s">
        <v>64</v>
      </c>
      <c r="V1054" t="s">
        <v>32</v>
      </c>
      <c r="W1054" t="s">
        <v>32</v>
      </c>
      <c r="X1054" t="s">
        <v>64</v>
      </c>
      <c r="Y1054" t="s">
        <v>32</v>
      </c>
      <c r="Z1054" t="s">
        <v>64</v>
      </c>
      <c r="AA1054" t="s">
        <v>32</v>
      </c>
      <c r="AB1054" t="s">
        <v>32</v>
      </c>
      <c r="AC1054" t="s">
        <v>32</v>
      </c>
      <c r="AD1054" t="s">
        <v>32</v>
      </c>
      <c r="AE1054" t="s">
        <v>64</v>
      </c>
    </row>
    <row r="1055" spans="1:31" x14ac:dyDescent="0.2">
      <c r="A1055">
        <v>1053</v>
      </c>
      <c r="C1055" t="s">
        <v>2120</v>
      </c>
      <c r="D1055" t="s">
        <v>32</v>
      </c>
      <c r="E1055" t="s">
        <v>32</v>
      </c>
      <c r="F1055" t="s">
        <v>32</v>
      </c>
      <c r="G1055" t="s">
        <v>32</v>
      </c>
      <c r="H1055" t="s">
        <v>32</v>
      </c>
      <c r="I1055" t="s">
        <v>32</v>
      </c>
      <c r="J1055" t="s">
        <v>32</v>
      </c>
      <c r="K1055" t="s">
        <v>32</v>
      </c>
      <c r="L1055" t="s">
        <v>32</v>
      </c>
      <c r="M1055" t="s">
        <v>32</v>
      </c>
      <c r="N1055" t="s">
        <v>32</v>
      </c>
      <c r="O1055" t="s">
        <v>32</v>
      </c>
      <c r="P1055" t="s">
        <v>32</v>
      </c>
      <c r="Q1055" t="s">
        <v>32</v>
      </c>
      <c r="R1055" t="s">
        <v>32</v>
      </c>
      <c r="S1055" t="s">
        <v>32</v>
      </c>
      <c r="T1055" t="s">
        <v>32</v>
      </c>
      <c r="U1055" t="s">
        <v>32</v>
      </c>
      <c r="V1055" t="s">
        <v>32</v>
      </c>
      <c r="W1055" t="s">
        <v>32</v>
      </c>
      <c r="X1055" t="s">
        <v>32</v>
      </c>
      <c r="Y1055" t="s">
        <v>32</v>
      </c>
      <c r="Z1055" t="s">
        <v>32</v>
      </c>
      <c r="AA1055" t="s">
        <v>32</v>
      </c>
      <c r="AB1055" t="s">
        <v>32</v>
      </c>
      <c r="AC1055" t="s">
        <v>32</v>
      </c>
      <c r="AD1055" t="s">
        <v>32</v>
      </c>
      <c r="AE1055" t="s">
        <v>32</v>
      </c>
    </row>
    <row r="1056" spans="1:31" x14ac:dyDescent="0.2">
      <c r="A1056">
        <v>1054</v>
      </c>
      <c r="C1056" t="s">
        <v>2121</v>
      </c>
      <c r="D1056" t="s">
        <v>32</v>
      </c>
      <c r="E1056" t="s">
        <v>32</v>
      </c>
      <c r="F1056" t="s">
        <v>32</v>
      </c>
      <c r="G1056" t="s">
        <v>32</v>
      </c>
      <c r="H1056" t="s">
        <v>32</v>
      </c>
      <c r="I1056" t="s">
        <v>32</v>
      </c>
      <c r="J1056" t="s">
        <v>32</v>
      </c>
      <c r="K1056" t="s">
        <v>32</v>
      </c>
      <c r="L1056" t="s">
        <v>32</v>
      </c>
      <c r="M1056" t="s">
        <v>32</v>
      </c>
      <c r="N1056" t="s">
        <v>32</v>
      </c>
      <c r="O1056" t="s">
        <v>32</v>
      </c>
      <c r="P1056" t="s">
        <v>32</v>
      </c>
      <c r="Q1056" t="s">
        <v>32</v>
      </c>
      <c r="R1056" t="s">
        <v>32</v>
      </c>
      <c r="S1056" t="s">
        <v>32</v>
      </c>
      <c r="T1056" t="s">
        <v>32</v>
      </c>
      <c r="U1056" t="s">
        <v>32</v>
      </c>
      <c r="V1056" t="s">
        <v>32</v>
      </c>
      <c r="W1056" t="s">
        <v>32</v>
      </c>
      <c r="X1056" t="s">
        <v>32</v>
      </c>
      <c r="Y1056" t="s">
        <v>32</v>
      </c>
      <c r="Z1056" t="s">
        <v>32</v>
      </c>
      <c r="AA1056" t="s">
        <v>32</v>
      </c>
      <c r="AB1056" t="s">
        <v>32</v>
      </c>
      <c r="AC1056" t="s">
        <v>32</v>
      </c>
      <c r="AD1056" t="s">
        <v>32</v>
      </c>
      <c r="AE1056" t="s">
        <v>32</v>
      </c>
    </row>
    <row r="1057" spans="1:31" x14ac:dyDescent="0.2">
      <c r="A1057">
        <v>1055</v>
      </c>
      <c r="C1057" t="s">
        <v>2122</v>
      </c>
      <c r="D1057" t="s">
        <v>39</v>
      </c>
      <c r="E1057" t="s">
        <v>39</v>
      </c>
      <c r="F1057" t="s">
        <v>39</v>
      </c>
      <c r="G1057" t="s">
        <v>39</v>
      </c>
      <c r="H1057" t="s">
        <v>39</v>
      </c>
      <c r="I1057" t="s">
        <v>39</v>
      </c>
      <c r="J1057" t="s">
        <v>39</v>
      </c>
      <c r="K1057" t="s">
        <v>39</v>
      </c>
      <c r="L1057" t="s">
        <v>39</v>
      </c>
      <c r="M1057" t="s">
        <v>39</v>
      </c>
      <c r="N1057" t="s">
        <v>39</v>
      </c>
      <c r="O1057" t="s">
        <v>39</v>
      </c>
      <c r="P1057" t="s">
        <v>39</v>
      </c>
      <c r="Q1057" t="s">
        <v>32</v>
      </c>
      <c r="R1057" t="s">
        <v>39</v>
      </c>
      <c r="S1057" t="s">
        <v>39</v>
      </c>
      <c r="T1057" t="s">
        <v>32</v>
      </c>
      <c r="U1057" t="s">
        <v>39</v>
      </c>
      <c r="V1057" t="s">
        <v>39</v>
      </c>
      <c r="W1057" t="s">
        <v>32</v>
      </c>
      <c r="X1057" t="s">
        <v>39</v>
      </c>
      <c r="Y1057" t="s">
        <v>39</v>
      </c>
      <c r="Z1057" t="s">
        <v>39</v>
      </c>
      <c r="AA1057" t="s">
        <v>39</v>
      </c>
      <c r="AB1057" t="s">
        <v>39</v>
      </c>
      <c r="AC1057" t="s">
        <v>39</v>
      </c>
      <c r="AD1057" t="s">
        <v>39</v>
      </c>
      <c r="AE1057" t="s">
        <v>39</v>
      </c>
    </row>
    <row r="1058" spans="1:31" x14ac:dyDescent="0.2">
      <c r="A1058">
        <v>1056</v>
      </c>
      <c r="B1058" t="s">
        <v>2123</v>
      </c>
      <c r="C1058" t="s">
        <v>2124</v>
      </c>
      <c r="D1058" t="s">
        <v>32</v>
      </c>
      <c r="E1058" t="s">
        <v>32</v>
      </c>
      <c r="F1058" t="s">
        <v>32</v>
      </c>
      <c r="G1058" t="s">
        <v>32</v>
      </c>
      <c r="H1058" t="s">
        <v>32</v>
      </c>
      <c r="I1058" t="s">
        <v>32</v>
      </c>
      <c r="J1058" t="s">
        <v>32</v>
      </c>
      <c r="K1058" t="s">
        <v>32</v>
      </c>
      <c r="L1058" t="s">
        <v>32</v>
      </c>
      <c r="M1058" t="s">
        <v>32</v>
      </c>
      <c r="N1058" t="s">
        <v>32</v>
      </c>
      <c r="O1058" t="s">
        <v>32</v>
      </c>
      <c r="P1058" t="s">
        <v>32</v>
      </c>
      <c r="Q1058" t="s">
        <v>32</v>
      </c>
      <c r="R1058" t="s">
        <v>32</v>
      </c>
      <c r="S1058" t="s">
        <v>32</v>
      </c>
      <c r="T1058" t="s">
        <v>32</v>
      </c>
      <c r="U1058" t="s">
        <v>32</v>
      </c>
      <c r="V1058" t="s">
        <v>32</v>
      </c>
      <c r="W1058" t="s">
        <v>32</v>
      </c>
      <c r="X1058" t="s">
        <v>32</v>
      </c>
      <c r="Y1058" t="s">
        <v>32</v>
      </c>
      <c r="Z1058" t="s">
        <v>32</v>
      </c>
      <c r="AA1058" t="s">
        <v>32</v>
      </c>
      <c r="AB1058" t="s">
        <v>32</v>
      </c>
      <c r="AC1058" t="s">
        <v>32</v>
      </c>
      <c r="AD1058" t="s">
        <v>32</v>
      </c>
      <c r="AE1058" t="s">
        <v>32</v>
      </c>
    </row>
    <row r="1059" spans="1:31" x14ac:dyDescent="0.2">
      <c r="A1059">
        <v>1057</v>
      </c>
      <c r="B1059" t="s">
        <v>2125</v>
      </c>
      <c r="C1059" t="s">
        <v>2126</v>
      </c>
      <c r="D1059" t="s">
        <v>32</v>
      </c>
      <c r="E1059" t="s">
        <v>32</v>
      </c>
      <c r="F1059" t="s">
        <v>39</v>
      </c>
      <c r="G1059" t="s">
        <v>39</v>
      </c>
      <c r="H1059" t="s">
        <v>32</v>
      </c>
      <c r="I1059" t="s">
        <v>32</v>
      </c>
      <c r="J1059" t="s">
        <v>39</v>
      </c>
      <c r="K1059" t="s">
        <v>32</v>
      </c>
      <c r="L1059" t="s">
        <v>39</v>
      </c>
      <c r="M1059" t="s">
        <v>32</v>
      </c>
      <c r="N1059" t="s">
        <v>32</v>
      </c>
      <c r="O1059" t="s">
        <v>32</v>
      </c>
      <c r="P1059" t="s">
        <v>32</v>
      </c>
      <c r="Q1059" t="s">
        <v>64</v>
      </c>
      <c r="R1059" t="s">
        <v>32</v>
      </c>
      <c r="S1059" t="s">
        <v>32</v>
      </c>
      <c r="T1059" t="s">
        <v>32</v>
      </c>
      <c r="U1059" t="s">
        <v>39</v>
      </c>
      <c r="V1059" t="s">
        <v>32</v>
      </c>
      <c r="W1059" t="s">
        <v>39</v>
      </c>
      <c r="X1059" t="s">
        <v>39</v>
      </c>
      <c r="Y1059" t="s">
        <v>39</v>
      </c>
      <c r="Z1059" t="s">
        <v>32</v>
      </c>
      <c r="AA1059" t="s">
        <v>32</v>
      </c>
      <c r="AB1059" t="s">
        <v>149</v>
      </c>
      <c r="AC1059" t="s">
        <v>39</v>
      </c>
      <c r="AD1059" t="s">
        <v>32</v>
      </c>
      <c r="AE1059" t="s">
        <v>39</v>
      </c>
    </row>
    <row r="1060" spans="1:31" x14ac:dyDescent="0.2">
      <c r="A1060">
        <v>1058</v>
      </c>
      <c r="B1060" t="s">
        <v>2127</v>
      </c>
      <c r="C1060" t="s">
        <v>2128</v>
      </c>
      <c r="D1060" t="s">
        <v>32</v>
      </c>
      <c r="E1060" t="s">
        <v>32</v>
      </c>
      <c r="F1060" t="s">
        <v>32</v>
      </c>
      <c r="G1060" t="s">
        <v>32</v>
      </c>
      <c r="H1060" t="s">
        <v>32</v>
      </c>
      <c r="I1060" t="s">
        <v>32</v>
      </c>
      <c r="J1060" t="s">
        <v>32</v>
      </c>
      <c r="K1060" t="s">
        <v>32</v>
      </c>
      <c r="L1060" t="s">
        <v>32</v>
      </c>
      <c r="M1060" t="s">
        <v>32</v>
      </c>
      <c r="N1060" t="s">
        <v>32</v>
      </c>
      <c r="O1060" t="s">
        <v>32</v>
      </c>
      <c r="P1060" t="s">
        <v>32</v>
      </c>
      <c r="Q1060" t="s">
        <v>32</v>
      </c>
      <c r="R1060" t="s">
        <v>32</v>
      </c>
      <c r="S1060" t="s">
        <v>32</v>
      </c>
      <c r="T1060" t="s">
        <v>32</v>
      </c>
      <c r="U1060" t="s">
        <v>32</v>
      </c>
      <c r="V1060" t="s">
        <v>32</v>
      </c>
      <c r="W1060" t="s">
        <v>32</v>
      </c>
      <c r="X1060" t="s">
        <v>32</v>
      </c>
      <c r="Y1060" t="s">
        <v>32</v>
      </c>
      <c r="Z1060" t="s">
        <v>32</v>
      </c>
      <c r="AA1060" t="s">
        <v>32</v>
      </c>
      <c r="AB1060" t="s">
        <v>32</v>
      </c>
      <c r="AC1060" t="s">
        <v>32</v>
      </c>
      <c r="AD1060" t="s">
        <v>32</v>
      </c>
      <c r="AE1060" t="s">
        <v>32</v>
      </c>
    </row>
    <row r="1061" spans="1:31" x14ac:dyDescent="0.2">
      <c r="A1061">
        <v>1059</v>
      </c>
      <c r="B1061" t="s">
        <v>2129</v>
      </c>
      <c r="C1061" t="s">
        <v>2130</v>
      </c>
      <c r="D1061" t="s">
        <v>32</v>
      </c>
      <c r="E1061" t="s">
        <v>32</v>
      </c>
      <c r="F1061" t="s">
        <v>32</v>
      </c>
      <c r="G1061" t="s">
        <v>32</v>
      </c>
      <c r="H1061" t="s">
        <v>32</v>
      </c>
      <c r="I1061" t="s">
        <v>32</v>
      </c>
      <c r="J1061" t="s">
        <v>32</v>
      </c>
      <c r="K1061" t="s">
        <v>32</v>
      </c>
      <c r="L1061" t="s">
        <v>32</v>
      </c>
      <c r="M1061" t="s">
        <v>32</v>
      </c>
      <c r="N1061" t="s">
        <v>32</v>
      </c>
      <c r="O1061" t="s">
        <v>32</v>
      </c>
      <c r="P1061" t="s">
        <v>32</v>
      </c>
      <c r="Q1061" t="s">
        <v>149</v>
      </c>
      <c r="R1061" t="s">
        <v>32</v>
      </c>
      <c r="S1061" t="s">
        <v>32</v>
      </c>
      <c r="T1061" t="s">
        <v>39</v>
      </c>
      <c r="U1061" t="s">
        <v>32</v>
      </c>
      <c r="V1061" t="s">
        <v>32</v>
      </c>
      <c r="W1061" t="s">
        <v>149</v>
      </c>
      <c r="X1061" t="s">
        <v>32</v>
      </c>
      <c r="Y1061" t="s">
        <v>32</v>
      </c>
      <c r="Z1061" t="s">
        <v>32</v>
      </c>
      <c r="AA1061" t="s">
        <v>32</v>
      </c>
      <c r="AB1061" t="s">
        <v>32</v>
      </c>
      <c r="AC1061" t="s">
        <v>32</v>
      </c>
      <c r="AD1061" t="s">
        <v>149</v>
      </c>
      <c r="AE1061" t="s">
        <v>32</v>
      </c>
    </row>
    <row r="1062" spans="1:31" x14ac:dyDescent="0.2">
      <c r="A1062">
        <v>1060</v>
      </c>
      <c r="B1062" t="s">
        <v>2131</v>
      </c>
      <c r="C1062" t="s">
        <v>2132</v>
      </c>
      <c r="D1062" t="s">
        <v>32</v>
      </c>
      <c r="E1062" t="s">
        <v>32</v>
      </c>
      <c r="F1062" t="s">
        <v>32</v>
      </c>
      <c r="G1062" t="s">
        <v>32</v>
      </c>
      <c r="H1062" t="s">
        <v>32</v>
      </c>
      <c r="I1062" t="s">
        <v>32</v>
      </c>
      <c r="J1062" t="s">
        <v>32</v>
      </c>
      <c r="K1062" t="s">
        <v>32</v>
      </c>
      <c r="L1062" t="s">
        <v>32</v>
      </c>
      <c r="M1062" t="s">
        <v>32</v>
      </c>
      <c r="N1062" t="s">
        <v>32</v>
      </c>
      <c r="O1062" t="s">
        <v>32</v>
      </c>
      <c r="P1062" t="s">
        <v>32</v>
      </c>
      <c r="Q1062" t="s">
        <v>32</v>
      </c>
      <c r="R1062" t="s">
        <v>32</v>
      </c>
      <c r="S1062" t="s">
        <v>32</v>
      </c>
      <c r="T1062" t="s">
        <v>32</v>
      </c>
      <c r="U1062" t="s">
        <v>32</v>
      </c>
      <c r="V1062" t="s">
        <v>32</v>
      </c>
      <c r="W1062" t="s">
        <v>32</v>
      </c>
      <c r="X1062" t="s">
        <v>32</v>
      </c>
      <c r="Y1062" t="s">
        <v>32</v>
      </c>
      <c r="Z1062" t="s">
        <v>32</v>
      </c>
      <c r="AA1062" t="s">
        <v>32</v>
      </c>
      <c r="AB1062" t="s">
        <v>32</v>
      </c>
      <c r="AC1062" t="s">
        <v>32</v>
      </c>
      <c r="AD1062" t="s">
        <v>32</v>
      </c>
      <c r="AE1062" t="s">
        <v>32</v>
      </c>
    </row>
    <row r="1063" spans="1:31" x14ac:dyDescent="0.2">
      <c r="A1063">
        <v>1061</v>
      </c>
      <c r="B1063" t="s">
        <v>2133</v>
      </c>
      <c r="C1063" t="s">
        <v>2134</v>
      </c>
      <c r="D1063" t="s">
        <v>32</v>
      </c>
      <c r="E1063" t="s">
        <v>32</v>
      </c>
      <c r="F1063" t="s">
        <v>32</v>
      </c>
      <c r="G1063" t="s">
        <v>32</v>
      </c>
      <c r="H1063" t="s">
        <v>32</v>
      </c>
      <c r="I1063" t="s">
        <v>32</v>
      </c>
      <c r="J1063" t="s">
        <v>32</v>
      </c>
      <c r="K1063" t="s">
        <v>32</v>
      </c>
      <c r="L1063" t="s">
        <v>32</v>
      </c>
      <c r="M1063" t="s">
        <v>32</v>
      </c>
      <c r="N1063" t="s">
        <v>32</v>
      </c>
      <c r="O1063" t="s">
        <v>32</v>
      </c>
      <c r="P1063" t="s">
        <v>32</v>
      </c>
      <c r="Q1063" t="s">
        <v>32</v>
      </c>
      <c r="R1063" t="s">
        <v>32</v>
      </c>
      <c r="S1063" t="s">
        <v>32</v>
      </c>
      <c r="T1063" t="s">
        <v>32</v>
      </c>
      <c r="U1063" t="s">
        <v>32</v>
      </c>
      <c r="V1063" t="s">
        <v>32</v>
      </c>
      <c r="W1063" t="s">
        <v>32</v>
      </c>
      <c r="X1063" t="s">
        <v>32</v>
      </c>
      <c r="Y1063" t="s">
        <v>32</v>
      </c>
      <c r="Z1063" t="s">
        <v>32</v>
      </c>
      <c r="AA1063" t="s">
        <v>32</v>
      </c>
      <c r="AB1063" t="s">
        <v>32</v>
      </c>
      <c r="AC1063" t="s">
        <v>32</v>
      </c>
      <c r="AD1063" t="s">
        <v>32</v>
      </c>
      <c r="AE1063" t="s">
        <v>32</v>
      </c>
    </row>
    <row r="1064" spans="1:31" x14ac:dyDescent="0.2">
      <c r="A1064">
        <v>1062</v>
      </c>
      <c r="B1064" t="s">
        <v>2135</v>
      </c>
      <c r="C1064" t="s">
        <v>2136</v>
      </c>
      <c r="D1064" t="s">
        <v>32</v>
      </c>
      <c r="E1064" t="s">
        <v>32</v>
      </c>
      <c r="F1064" t="s">
        <v>32</v>
      </c>
      <c r="G1064" t="s">
        <v>32</v>
      </c>
      <c r="H1064" t="s">
        <v>32</v>
      </c>
      <c r="I1064" t="s">
        <v>32</v>
      </c>
      <c r="J1064" t="s">
        <v>32</v>
      </c>
      <c r="K1064" t="s">
        <v>32</v>
      </c>
      <c r="L1064" t="s">
        <v>32</v>
      </c>
      <c r="M1064" t="s">
        <v>32</v>
      </c>
      <c r="N1064" t="s">
        <v>32</v>
      </c>
      <c r="O1064" t="s">
        <v>32</v>
      </c>
      <c r="P1064" t="s">
        <v>32</v>
      </c>
      <c r="Q1064" t="s">
        <v>32</v>
      </c>
      <c r="R1064" t="s">
        <v>32</v>
      </c>
      <c r="S1064" t="s">
        <v>32</v>
      </c>
      <c r="T1064" t="s">
        <v>32</v>
      </c>
      <c r="U1064" t="s">
        <v>32</v>
      </c>
      <c r="V1064" t="s">
        <v>32</v>
      </c>
      <c r="W1064" t="s">
        <v>32</v>
      </c>
      <c r="X1064" t="s">
        <v>32</v>
      </c>
      <c r="Y1064" t="s">
        <v>32</v>
      </c>
      <c r="Z1064" t="s">
        <v>32</v>
      </c>
      <c r="AA1064" t="s">
        <v>32</v>
      </c>
      <c r="AB1064" t="s">
        <v>32</v>
      </c>
      <c r="AC1064" t="s">
        <v>32</v>
      </c>
      <c r="AD1064" t="s">
        <v>32</v>
      </c>
      <c r="AE1064" t="s">
        <v>32</v>
      </c>
    </row>
    <row r="1065" spans="1:31" x14ac:dyDescent="0.2">
      <c r="A1065">
        <v>1063</v>
      </c>
      <c r="B1065" t="s">
        <v>2137</v>
      </c>
      <c r="C1065" t="s">
        <v>2138</v>
      </c>
      <c r="D1065" t="s">
        <v>32</v>
      </c>
      <c r="E1065" t="s">
        <v>32</v>
      </c>
      <c r="F1065" t="s">
        <v>32</v>
      </c>
      <c r="G1065" t="s">
        <v>32</v>
      </c>
      <c r="H1065" t="s">
        <v>32</v>
      </c>
      <c r="I1065" t="s">
        <v>32</v>
      </c>
      <c r="J1065" t="s">
        <v>32</v>
      </c>
      <c r="K1065" t="s">
        <v>32</v>
      </c>
      <c r="L1065" t="s">
        <v>32</v>
      </c>
      <c r="M1065" t="s">
        <v>32</v>
      </c>
      <c r="N1065" t="s">
        <v>32</v>
      </c>
      <c r="O1065" t="s">
        <v>32</v>
      </c>
      <c r="P1065" t="s">
        <v>32</v>
      </c>
      <c r="Q1065" t="s">
        <v>32</v>
      </c>
      <c r="R1065" t="s">
        <v>32</v>
      </c>
      <c r="S1065" t="s">
        <v>32</v>
      </c>
      <c r="T1065" t="s">
        <v>32</v>
      </c>
      <c r="U1065" t="s">
        <v>32</v>
      </c>
      <c r="V1065" t="s">
        <v>32</v>
      </c>
      <c r="W1065" t="s">
        <v>32</v>
      </c>
      <c r="X1065" t="s">
        <v>32</v>
      </c>
      <c r="Y1065" t="s">
        <v>32</v>
      </c>
      <c r="Z1065" t="s">
        <v>32</v>
      </c>
      <c r="AA1065" t="s">
        <v>32</v>
      </c>
      <c r="AB1065" t="s">
        <v>32</v>
      </c>
      <c r="AC1065" t="s">
        <v>32</v>
      </c>
      <c r="AD1065" t="s">
        <v>32</v>
      </c>
      <c r="AE1065" t="s">
        <v>32</v>
      </c>
    </row>
    <row r="1066" spans="1:31" x14ac:dyDescent="0.2">
      <c r="A1066">
        <v>1064</v>
      </c>
      <c r="B1066" t="s">
        <v>2139</v>
      </c>
      <c r="C1066" t="s">
        <v>2140</v>
      </c>
      <c r="D1066" t="s">
        <v>32</v>
      </c>
      <c r="E1066" t="s">
        <v>32</v>
      </c>
      <c r="F1066" t="s">
        <v>32</v>
      </c>
      <c r="G1066" t="s">
        <v>32</v>
      </c>
      <c r="H1066" t="s">
        <v>32</v>
      </c>
      <c r="I1066" t="s">
        <v>32</v>
      </c>
      <c r="J1066" t="s">
        <v>32</v>
      </c>
      <c r="K1066" t="s">
        <v>32</v>
      </c>
      <c r="L1066" t="s">
        <v>32</v>
      </c>
      <c r="M1066" t="s">
        <v>32</v>
      </c>
      <c r="N1066" t="s">
        <v>32</v>
      </c>
      <c r="O1066" t="s">
        <v>32</v>
      </c>
      <c r="P1066" t="s">
        <v>32</v>
      </c>
      <c r="Q1066" t="s">
        <v>32</v>
      </c>
      <c r="R1066" t="s">
        <v>32</v>
      </c>
      <c r="S1066" t="s">
        <v>32</v>
      </c>
      <c r="T1066" t="s">
        <v>32</v>
      </c>
      <c r="U1066" t="s">
        <v>32</v>
      </c>
      <c r="V1066" t="s">
        <v>32</v>
      </c>
      <c r="W1066" t="s">
        <v>32</v>
      </c>
      <c r="X1066" t="s">
        <v>32</v>
      </c>
      <c r="Y1066" t="s">
        <v>32</v>
      </c>
      <c r="Z1066" t="s">
        <v>32</v>
      </c>
      <c r="AA1066" t="s">
        <v>32</v>
      </c>
      <c r="AB1066" t="s">
        <v>32</v>
      </c>
      <c r="AC1066" t="s">
        <v>32</v>
      </c>
      <c r="AD1066" t="s">
        <v>32</v>
      </c>
      <c r="AE1066" t="s">
        <v>32</v>
      </c>
    </row>
    <row r="1067" spans="1:31" x14ac:dyDescent="0.2">
      <c r="A1067">
        <v>1065</v>
      </c>
      <c r="C1067" t="s">
        <v>2141</v>
      </c>
      <c r="D1067" t="s">
        <v>32</v>
      </c>
      <c r="E1067" t="s">
        <v>32</v>
      </c>
      <c r="F1067" t="s">
        <v>64</v>
      </c>
      <c r="G1067" t="s">
        <v>32</v>
      </c>
      <c r="H1067" t="s">
        <v>32</v>
      </c>
      <c r="I1067" t="s">
        <v>32</v>
      </c>
      <c r="J1067" t="s">
        <v>64</v>
      </c>
      <c r="K1067" t="s">
        <v>64</v>
      </c>
      <c r="L1067" t="s">
        <v>32</v>
      </c>
      <c r="M1067" t="s">
        <v>32</v>
      </c>
      <c r="N1067" t="s">
        <v>32</v>
      </c>
      <c r="O1067" t="s">
        <v>64</v>
      </c>
      <c r="P1067" t="s">
        <v>32</v>
      </c>
      <c r="Q1067" t="s">
        <v>32</v>
      </c>
      <c r="R1067" t="s">
        <v>32</v>
      </c>
      <c r="S1067" t="s">
        <v>64</v>
      </c>
      <c r="T1067" t="s">
        <v>32</v>
      </c>
      <c r="U1067" t="s">
        <v>64</v>
      </c>
      <c r="V1067" t="s">
        <v>32</v>
      </c>
      <c r="W1067" t="s">
        <v>32</v>
      </c>
      <c r="X1067" t="s">
        <v>64</v>
      </c>
      <c r="Y1067" t="s">
        <v>32</v>
      </c>
      <c r="Z1067" t="s">
        <v>64</v>
      </c>
      <c r="AA1067" t="s">
        <v>32</v>
      </c>
      <c r="AB1067" t="s">
        <v>32</v>
      </c>
      <c r="AC1067" t="s">
        <v>32</v>
      </c>
      <c r="AD1067" t="s">
        <v>32</v>
      </c>
      <c r="AE1067" t="s">
        <v>64</v>
      </c>
    </row>
    <row r="1068" spans="1:31" x14ac:dyDescent="0.2">
      <c r="A1068">
        <v>1066</v>
      </c>
      <c r="C1068" t="s">
        <v>2142</v>
      </c>
      <c r="D1068" t="s">
        <v>32</v>
      </c>
      <c r="E1068" t="s">
        <v>32</v>
      </c>
      <c r="F1068" t="s">
        <v>32</v>
      </c>
      <c r="G1068" t="s">
        <v>32</v>
      </c>
      <c r="H1068" t="s">
        <v>32</v>
      </c>
      <c r="I1068" t="s">
        <v>32</v>
      </c>
      <c r="J1068" t="s">
        <v>32</v>
      </c>
      <c r="K1068" t="s">
        <v>32</v>
      </c>
      <c r="L1068" t="s">
        <v>32</v>
      </c>
      <c r="M1068" t="s">
        <v>32</v>
      </c>
      <c r="N1068" t="s">
        <v>32</v>
      </c>
      <c r="O1068" t="s">
        <v>32</v>
      </c>
      <c r="P1068" t="s">
        <v>32</v>
      </c>
      <c r="Q1068" t="s">
        <v>32</v>
      </c>
      <c r="R1068" t="s">
        <v>32</v>
      </c>
      <c r="S1068" t="s">
        <v>32</v>
      </c>
      <c r="T1068" t="s">
        <v>32</v>
      </c>
      <c r="U1068" t="s">
        <v>32</v>
      </c>
      <c r="V1068" t="s">
        <v>32</v>
      </c>
      <c r="W1068" t="s">
        <v>32</v>
      </c>
      <c r="X1068" t="s">
        <v>32</v>
      </c>
      <c r="Y1068" t="s">
        <v>32</v>
      </c>
      <c r="Z1068" t="s">
        <v>32</v>
      </c>
      <c r="AA1068" t="s">
        <v>32</v>
      </c>
      <c r="AB1068" t="s">
        <v>32</v>
      </c>
      <c r="AC1068" t="s">
        <v>32</v>
      </c>
      <c r="AD1068" t="s">
        <v>32</v>
      </c>
      <c r="AE1068" t="s">
        <v>32</v>
      </c>
    </row>
    <row r="1069" spans="1:31" x14ac:dyDescent="0.2">
      <c r="A1069">
        <v>1067</v>
      </c>
      <c r="C1069" t="s">
        <v>2143</v>
      </c>
      <c r="D1069" t="s">
        <v>32</v>
      </c>
      <c r="E1069" t="s">
        <v>32</v>
      </c>
      <c r="F1069" t="s">
        <v>32</v>
      </c>
      <c r="G1069" t="s">
        <v>32</v>
      </c>
      <c r="H1069" t="s">
        <v>32</v>
      </c>
      <c r="I1069" t="s">
        <v>32</v>
      </c>
      <c r="J1069" t="s">
        <v>32</v>
      </c>
      <c r="K1069" t="s">
        <v>32</v>
      </c>
      <c r="L1069" t="s">
        <v>32</v>
      </c>
      <c r="M1069" t="s">
        <v>32</v>
      </c>
      <c r="N1069" t="s">
        <v>32</v>
      </c>
      <c r="O1069" t="s">
        <v>32</v>
      </c>
      <c r="P1069" t="s">
        <v>32</v>
      </c>
      <c r="Q1069" t="s">
        <v>32</v>
      </c>
      <c r="R1069" t="s">
        <v>32</v>
      </c>
      <c r="S1069" t="s">
        <v>32</v>
      </c>
      <c r="T1069" t="s">
        <v>32</v>
      </c>
      <c r="U1069" t="s">
        <v>32</v>
      </c>
      <c r="V1069" t="s">
        <v>32</v>
      </c>
      <c r="W1069" t="s">
        <v>32</v>
      </c>
      <c r="X1069" t="s">
        <v>32</v>
      </c>
      <c r="Y1069" t="s">
        <v>32</v>
      </c>
      <c r="Z1069" t="s">
        <v>32</v>
      </c>
      <c r="AA1069" t="s">
        <v>32</v>
      </c>
      <c r="AB1069" t="s">
        <v>32</v>
      </c>
      <c r="AC1069" t="s">
        <v>32</v>
      </c>
      <c r="AD1069" t="s">
        <v>32</v>
      </c>
      <c r="AE1069" t="s">
        <v>32</v>
      </c>
    </row>
    <row r="1070" spans="1:31" x14ac:dyDescent="0.2">
      <c r="A1070">
        <v>1068</v>
      </c>
      <c r="C1070" t="s">
        <v>2144</v>
      </c>
      <c r="D1070" t="s">
        <v>32</v>
      </c>
      <c r="E1070" t="s">
        <v>32</v>
      </c>
      <c r="F1070" t="s">
        <v>32</v>
      </c>
      <c r="G1070" t="s">
        <v>32</v>
      </c>
      <c r="H1070" t="s">
        <v>32</v>
      </c>
      <c r="I1070" t="s">
        <v>32</v>
      </c>
      <c r="J1070" t="s">
        <v>32</v>
      </c>
      <c r="K1070" t="s">
        <v>32</v>
      </c>
      <c r="L1070" t="s">
        <v>32</v>
      </c>
      <c r="M1070" t="s">
        <v>32</v>
      </c>
      <c r="N1070" t="s">
        <v>32</v>
      </c>
      <c r="O1070" t="s">
        <v>32</v>
      </c>
      <c r="P1070" t="s">
        <v>32</v>
      </c>
      <c r="Q1070" t="s">
        <v>32</v>
      </c>
      <c r="R1070" t="s">
        <v>32</v>
      </c>
      <c r="S1070" t="s">
        <v>32</v>
      </c>
      <c r="T1070" t="s">
        <v>32</v>
      </c>
      <c r="U1070" t="s">
        <v>32</v>
      </c>
      <c r="V1070" t="s">
        <v>32</v>
      </c>
      <c r="W1070" t="s">
        <v>32</v>
      </c>
      <c r="X1070" t="s">
        <v>32</v>
      </c>
      <c r="Y1070" t="s">
        <v>32</v>
      </c>
      <c r="Z1070" t="s">
        <v>32</v>
      </c>
      <c r="AA1070" t="s">
        <v>32</v>
      </c>
      <c r="AB1070" t="s">
        <v>32</v>
      </c>
      <c r="AC1070" t="s">
        <v>32</v>
      </c>
      <c r="AD1070" t="s">
        <v>32</v>
      </c>
      <c r="AE1070" t="s">
        <v>32</v>
      </c>
    </row>
    <row r="1071" spans="1:31" x14ac:dyDescent="0.2">
      <c r="A1071">
        <v>1069</v>
      </c>
      <c r="B1071" t="s">
        <v>2145</v>
      </c>
      <c r="C1071" t="s">
        <v>2146</v>
      </c>
      <c r="D1071" t="s">
        <v>32</v>
      </c>
      <c r="E1071" t="s">
        <v>32</v>
      </c>
      <c r="F1071" t="s">
        <v>32</v>
      </c>
      <c r="G1071" t="s">
        <v>32</v>
      </c>
      <c r="H1071" t="s">
        <v>32</v>
      </c>
      <c r="I1071" t="s">
        <v>32</v>
      </c>
      <c r="J1071" t="s">
        <v>32</v>
      </c>
      <c r="K1071" t="s">
        <v>32</v>
      </c>
      <c r="L1071" t="s">
        <v>32</v>
      </c>
      <c r="M1071" t="s">
        <v>32</v>
      </c>
      <c r="N1071" t="s">
        <v>32</v>
      </c>
      <c r="O1071" t="s">
        <v>32</v>
      </c>
      <c r="P1071" t="s">
        <v>32</v>
      </c>
      <c r="Q1071" t="s">
        <v>32</v>
      </c>
      <c r="R1071" t="s">
        <v>32</v>
      </c>
      <c r="S1071" t="s">
        <v>32</v>
      </c>
      <c r="T1071" t="s">
        <v>32</v>
      </c>
      <c r="U1071" t="s">
        <v>32</v>
      </c>
      <c r="V1071" t="s">
        <v>32</v>
      </c>
      <c r="W1071" t="s">
        <v>32</v>
      </c>
      <c r="X1071" t="s">
        <v>32</v>
      </c>
      <c r="Y1071" t="s">
        <v>32</v>
      </c>
      <c r="Z1071" t="s">
        <v>32</v>
      </c>
      <c r="AA1071" t="s">
        <v>32</v>
      </c>
      <c r="AB1071" t="s">
        <v>32</v>
      </c>
      <c r="AC1071" t="s">
        <v>32</v>
      </c>
      <c r="AD1071" t="s">
        <v>32</v>
      </c>
      <c r="AE1071" t="s">
        <v>32</v>
      </c>
    </row>
    <row r="1072" spans="1:31" x14ac:dyDescent="0.2">
      <c r="A1072">
        <v>1070</v>
      </c>
      <c r="B1072" t="s">
        <v>2147</v>
      </c>
      <c r="C1072" t="s">
        <v>2148</v>
      </c>
      <c r="D1072" t="s">
        <v>32</v>
      </c>
      <c r="E1072" t="s">
        <v>32</v>
      </c>
      <c r="F1072" t="s">
        <v>32</v>
      </c>
      <c r="G1072" t="s">
        <v>32</v>
      </c>
      <c r="H1072" t="s">
        <v>32</v>
      </c>
      <c r="I1072" t="s">
        <v>32</v>
      </c>
      <c r="J1072" t="s">
        <v>32</v>
      </c>
      <c r="K1072" t="s">
        <v>32</v>
      </c>
      <c r="L1072" t="s">
        <v>32</v>
      </c>
      <c r="M1072" t="s">
        <v>32</v>
      </c>
      <c r="N1072" t="s">
        <v>32</v>
      </c>
      <c r="O1072" t="s">
        <v>32</v>
      </c>
      <c r="P1072" t="s">
        <v>32</v>
      </c>
      <c r="Q1072" t="s">
        <v>32</v>
      </c>
      <c r="R1072" t="s">
        <v>32</v>
      </c>
      <c r="S1072" t="s">
        <v>32</v>
      </c>
      <c r="T1072" t="s">
        <v>32</v>
      </c>
      <c r="U1072" t="s">
        <v>32</v>
      </c>
      <c r="V1072" t="s">
        <v>32</v>
      </c>
      <c r="W1072" t="s">
        <v>32</v>
      </c>
      <c r="X1072" t="s">
        <v>32</v>
      </c>
      <c r="Y1072" t="s">
        <v>32</v>
      </c>
      <c r="Z1072" t="s">
        <v>32</v>
      </c>
      <c r="AA1072" t="s">
        <v>32</v>
      </c>
      <c r="AB1072" t="s">
        <v>32</v>
      </c>
      <c r="AC1072" t="s">
        <v>32</v>
      </c>
      <c r="AD1072" t="s">
        <v>32</v>
      </c>
      <c r="AE1072" t="s">
        <v>32</v>
      </c>
    </row>
    <row r="1073" spans="1:31" x14ac:dyDescent="0.2">
      <c r="A1073">
        <v>1071</v>
      </c>
      <c r="B1073" t="s">
        <v>2149</v>
      </c>
      <c r="C1073" t="s">
        <v>2150</v>
      </c>
      <c r="D1073" t="s">
        <v>32</v>
      </c>
      <c r="E1073" t="s">
        <v>39</v>
      </c>
      <c r="F1073" t="s">
        <v>32</v>
      </c>
      <c r="G1073" t="s">
        <v>32</v>
      </c>
      <c r="H1073" t="s">
        <v>32</v>
      </c>
      <c r="I1073" t="s">
        <v>32</v>
      </c>
      <c r="J1073" t="s">
        <v>32</v>
      </c>
      <c r="K1073" t="s">
        <v>32</v>
      </c>
      <c r="L1073" t="s">
        <v>32</v>
      </c>
      <c r="M1073" t="s">
        <v>39</v>
      </c>
      <c r="N1073" t="s">
        <v>32</v>
      </c>
      <c r="O1073" t="s">
        <v>32</v>
      </c>
      <c r="P1073" t="s">
        <v>32</v>
      </c>
      <c r="Q1073" t="s">
        <v>32</v>
      </c>
      <c r="R1073" t="s">
        <v>32</v>
      </c>
      <c r="S1073" t="s">
        <v>32</v>
      </c>
      <c r="T1073" t="s">
        <v>32</v>
      </c>
      <c r="U1073" t="s">
        <v>32</v>
      </c>
      <c r="V1073" t="s">
        <v>39</v>
      </c>
      <c r="W1073" t="s">
        <v>32</v>
      </c>
      <c r="X1073" t="s">
        <v>32</v>
      </c>
      <c r="Y1073" t="s">
        <v>32</v>
      </c>
      <c r="Z1073" t="s">
        <v>32</v>
      </c>
      <c r="AA1073" t="s">
        <v>39</v>
      </c>
      <c r="AB1073" t="s">
        <v>32</v>
      </c>
      <c r="AC1073" t="s">
        <v>32</v>
      </c>
      <c r="AD1073" t="s">
        <v>39</v>
      </c>
      <c r="AE1073" t="s">
        <v>32</v>
      </c>
    </row>
    <row r="1074" spans="1:31" x14ac:dyDescent="0.2">
      <c r="A1074">
        <v>1072</v>
      </c>
      <c r="B1074" t="s">
        <v>2151</v>
      </c>
      <c r="C1074" t="s">
        <v>2152</v>
      </c>
      <c r="D1074" t="s">
        <v>32</v>
      </c>
      <c r="E1074" t="s">
        <v>32</v>
      </c>
      <c r="F1074" t="s">
        <v>32</v>
      </c>
      <c r="G1074" t="s">
        <v>32</v>
      </c>
      <c r="H1074" t="s">
        <v>32</v>
      </c>
      <c r="I1074" t="s">
        <v>32</v>
      </c>
      <c r="J1074" t="s">
        <v>32</v>
      </c>
      <c r="K1074" t="s">
        <v>32</v>
      </c>
      <c r="L1074" t="s">
        <v>32</v>
      </c>
      <c r="M1074" t="s">
        <v>32</v>
      </c>
      <c r="N1074" t="s">
        <v>32</v>
      </c>
      <c r="O1074" t="s">
        <v>32</v>
      </c>
      <c r="P1074" t="s">
        <v>32</v>
      </c>
      <c r="Q1074" t="s">
        <v>32</v>
      </c>
      <c r="R1074" t="s">
        <v>32</v>
      </c>
      <c r="S1074" t="s">
        <v>32</v>
      </c>
      <c r="T1074" t="s">
        <v>32</v>
      </c>
      <c r="U1074" t="s">
        <v>32</v>
      </c>
      <c r="V1074" t="s">
        <v>32</v>
      </c>
      <c r="W1074" t="s">
        <v>32</v>
      </c>
      <c r="X1074" t="s">
        <v>32</v>
      </c>
      <c r="Y1074" t="s">
        <v>32</v>
      </c>
      <c r="Z1074" t="s">
        <v>32</v>
      </c>
      <c r="AA1074" t="s">
        <v>32</v>
      </c>
      <c r="AB1074" t="s">
        <v>32</v>
      </c>
      <c r="AC1074" t="s">
        <v>32</v>
      </c>
      <c r="AD1074" t="s">
        <v>32</v>
      </c>
      <c r="AE1074" t="s">
        <v>32</v>
      </c>
    </row>
    <row r="1075" spans="1:31" x14ac:dyDescent="0.2">
      <c r="A1075">
        <v>1073</v>
      </c>
      <c r="B1075" t="s">
        <v>2153</v>
      </c>
      <c r="C1075" t="s">
        <v>2154</v>
      </c>
      <c r="D1075" t="s">
        <v>32</v>
      </c>
      <c r="E1075" t="s">
        <v>32</v>
      </c>
      <c r="F1075" t="s">
        <v>32</v>
      </c>
      <c r="G1075" t="s">
        <v>32</v>
      </c>
      <c r="H1075" t="s">
        <v>32</v>
      </c>
      <c r="I1075" t="s">
        <v>32</v>
      </c>
      <c r="J1075" t="s">
        <v>32</v>
      </c>
      <c r="K1075" t="s">
        <v>32</v>
      </c>
      <c r="L1075" t="s">
        <v>32</v>
      </c>
      <c r="M1075" t="s">
        <v>32</v>
      </c>
      <c r="N1075" t="s">
        <v>32</v>
      </c>
      <c r="O1075" t="s">
        <v>32</v>
      </c>
      <c r="P1075" t="s">
        <v>32</v>
      </c>
      <c r="Q1075" t="s">
        <v>32</v>
      </c>
      <c r="R1075" t="s">
        <v>32</v>
      </c>
      <c r="S1075" t="s">
        <v>32</v>
      </c>
      <c r="T1075" t="s">
        <v>32</v>
      </c>
      <c r="U1075" t="s">
        <v>32</v>
      </c>
      <c r="V1075" t="s">
        <v>32</v>
      </c>
      <c r="W1075" t="s">
        <v>32</v>
      </c>
      <c r="X1075" t="s">
        <v>32</v>
      </c>
      <c r="Y1075" t="s">
        <v>32</v>
      </c>
      <c r="Z1075" t="s">
        <v>32</v>
      </c>
      <c r="AA1075" t="s">
        <v>32</v>
      </c>
      <c r="AB1075" t="s">
        <v>32</v>
      </c>
      <c r="AC1075" t="s">
        <v>32</v>
      </c>
      <c r="AD1075" t="s">
        <v>32</v>
      </c>
      <c r="AE1075" t="s">
        <v>32</v>
      </c>
    </row>
    <row r="1076" spans="1:31" x14ac:dyDescent="0.2">
      <c r="A1076">
        <v>1074</v>
      </c>
      <c r="B1076" t="s">
        <v>2155</v>
      </c>
      <c r="C1076" t="s">
        <v>2156</v>
      </c>
      <c r="D1076" t="s">
        <v>32</v>
      </c>
      <c r="E1076" t="s">
        <v>32</v>
      </c>
      <c r="F1076" t="s">
        <v>32</v>
      </c>
      <c r="G1076" t="s">
        <v>32</v>
      </c>
      <c r="H1076" t="s">
        <v>32</v>
      </c>
      <c r="I1076" t="s">
        <v>32</v>
      </c>
      <c r="J1076" t="s">
        <v>32</v>
      </c>
      <c r="K1076" t="s">
        <v>32</v>
      </c>
      <c r="L1076" t="s">
        <v>32</v>
      </c>
      <c r="M1076" t="s">
        <v>32</v>
      </c>
      <c r="N1076" t="s">
        <v>32</v>
      </c>
      <c r="O1076" t="s">
        <v>32</v>
      </c>
      <c r="P1076" t="s">
        <v>32</v>
      </c>
      <c r="Q1076" t="s">
        <v>32</v>
      </c>
      <c r="R1076" t="s">
        <v>32</v>
      </c>
      <c r="S1076" t="s">
        <v>32</v>
      </c>
      <c r="T1076" t="s">
        <v>32</v>
      </c>
      <c r="U1076" t="s">
        <v>32</v>
      </c>
      <c r="V1076" t="s">
        <v>32</v>
      </c>
      <c r="W1076" t="s">
        <v>32</v>
      </c>
      <c r="X1076" t="s">
        <v>32</v>
      </c>
      <c r="Y1076" t="s">
        <v>32</v>
      </c>
      <c r="Z1076" t="s">
        <v>32</v>
      </c>
      <c r="AA1076" t="s">
        <v>32</v>
      </c>
      <c r="AB1076" t="s">
        <v>32</v>
      </c>
      <c r="AC1076" t="s">
        <v>32</v>
      </c>
      <c r="AD1076" t="s">
        <v>32</v>
      </c>
      <c r="AE1076" t="s">
        <v>32</v>
      </c>
    </row>
    <row r="1077" spans="1:31" x14ac:dyDescent="0.2">
      <c r="A1077">
        <v>1075</v>
      </c>
      <c r="B1077" t="s">
        <v>2157</v>
      </c>
      <c r="C1077" t="s">
        <v>2158</v>
      </c>
      <c r="D1077" t="s">
        <v>32</v>
      </c>
      <c r="E1077" t="s">
        <v>32</v>
      </c>
      <c r="F1077" t="s">
        <v>32</v>
      </c>
      <c r="G1077" t="s">
        <v>32</v>
      </c>
      <c r="H1077" t="s">
        <v>32</v>
      </c>
      <c r="I1077" t="s">
        <v>32</v>
      </c>
      <c r="J1077" t="s">
        <v>32</v>
      </c>
      <c r="K1077" t="s">
        <v>32</v>
      </c>
      <c r="L1077" t="s">
        <v>32</v>
      </c>
      <c r="M1077" t="s">
        <v>32</v>
      </c>
      <c r="N1077" t="s">
        <v>32</v>
      </c>
      <c r="O1077" t="s">
        <v>32</v>
      </c>
      <c r="P1077" t="s">
        <v>32</v>
      </c>
      <c r="Q1077" t="s">
        <v>32</v>
      </c>
      <c r="R1077" t="s">
        <v>32</v>
      </c>
      <c r="S1077" t="s">
        <v>32</v>
      </c>
      <c r="T1077" t="s">
        <v>32</v>
      </c>
      <c r="U1077" t="s">
        <v>32</v>
      </c>
      <c r="V1077" t="s">
        <v>32</v>
      </c>
      <c r="W1077" t="s">
        <v>32</v>
      </c>
      <c r="X1077" t="s">
        <v>32</v>
      </c>
      <c r="Y1077" t="s">
        <v>32</v>
      </c>
      <c r="Z1077" t="s">
        <v>32</v>
      </c>
      <c r="AA1077" t="s">
        <v>32</v>
      </c>
      <c r="AB1077" t="s">
        <v>32</v>
      </c>
      <c r="AC1077" t="s">
        <v>32</v>
      </c>
      <c r="AD1077" t="s">
        <v>32</v>
      </c>
      <c r="AE1077" t="s">
        <v>32</v>
      </c>
    </row>
    <row r="1078" spans="1:31" x14ac:dyDescent="0.2">
      <c r="A1078">
        <v>1076</v>
      </c>
      <c r="B1078" t="s">
        <v>2159</v>
      </c>
      <c r="C1078" t="s">
        <v>2160</v>
      </c>
      <c r="D1078" t="s">
        <v>32</v>
      </c>
      <c r="E1078" t="s">
        <v>39</v>
      </c>
      <c r="F1078" t="s">
        <v>39</v>
      </c>
      <c r="G1078" t="s">
        <v>32</v>
      </c>
      <c r="H1078" t="s">
        <v>39</v>
      </c>
      <c r="I1078" t="s">
        <v>64</v>
      </c>
      <c r="J1078" t="s">
        <v>39</v>
      </c>
      <c r="K1078" t="s">
        <v>39</v>
      </c>
      <c r="L1078" t="s">
        <v>39</v>
      </c>
      <c r="M1078" t="s">
        <v>39</v>
      </c>
      <c r="N1078" t="s">
        <v>39</v>
      </c>
      <c r="O1078" t="s">
        <v>32</v>
      </c>
      <c r="P1078" t="s">
        <v>39</v>
      </c>
      <c r="Q1078" t="s">
        <v>39</v>
      </c>
      <c r="R1078" t="s">
        <v>39</v>
      </c>
      <c r="S1078" t="s">
        <v>39</v>
      </c>
      <c r="T1078" t="s">
        <v>39</v>
      </c>
      <c r="U1078" t="s">
        <v>39</v>
      </c>
      <c r="V1078" t="s">
        <v>39</v>
      </c>
      <c r="W1078" t="s">
        <v>39</v>
      </c>
      <c r="X1078" t="s">
        <v>39</v>
      </c>
      <c r="Y1078" t="s">
        <v>32</v>
      </c>
      <c r="Z1078" t="s">
        <v>32</v>
      </c>
      <c r="AA1078" t="s">
        <v>39</v>
      </c>
      <c r="AB1078" t="s">
        <v>39</v>
      </c>
      <c r="AC1078" t="s">
        <v>32</v>
      </c>
      <c r="AD1078" t="s">
        <v>39</v>
      </c>
      <c r="AE1078" t="s">
        <v>39</v>
      </c>
    </row>
    <row r="1079" spans="1:31" x14ac:dyDescent="0.2">
      <c r="A1079">
        <v>1077</v>
      </c>
      <c r="B1079" t="s">
        <v>2161</v>
      </c>
      <c r="C1079" t="s">
        <v>2162</v>
      </c>
      <c r="D1079" t="s">
        <v>32</v>
      </c>
      <c r="E1079" t="s">
        <v>32</v>
      </c>
      <c r="F1079" t="s">
        <v>32</v>
      </c>
      <c r="G1079" t="s">
        <v>32</v>
      </c>
      <c r="H1079" t="s">
        <v>32</v>
      </c>
      <c r="I1079" t="s">
        <v>32</v>
      </c>
      <c r="J1079" t="s">
        <v>32</v>
      </c>
      <c r="K1079" t="s">
        <v>32</v>
      </c>
      <c r="L1079" t="s">
        <v>32</v>
      </c>
      <c r="M1079" t="s">
        <v>32</v>
      </c>
      <c r="N1079" t="s">
        <v>32</v>
      </c>
      <c r="O1079" t="s">
        <v>32</v>
      </c>
      <c r="P1079" t="s">
        <v>32</v>
      </c>
      <c r="Q1079" t="s">
        <v>32</v>
      </c>
      <c r="R1079" t="s">
        <v>32</v>
      </c>
      <c r="S1079" t="s">
        <v>32</v>
      </c>
      <c r="T1079" t="s">
        <v>32</v>
      </c>
      <c r="U1079" t="s">
        <v>32</v>
      </c>
      <c r="V1079" t="s">
        <v>32</v>
      </c>
      <c r="W1079" t="s">
        <v>32</v>
      </c>
      <c r="X1079" t="s">
        <v>32</v>
      </c>
      <c r="Y1079" t="s">
        <v>32</v>
      </c>
      <c r="Z1079" t="s">
        <v>32</v>
      </c>
      <c r="AA1079" t="s">
        <v>32</v>
      </c>
      <c r="AB1079" t="s">
        <v>32</v>
      </c>
      <c r="AC1079" t="s">
        <v>32</v>
      </c>
      <c r="AD1079" t="s">
        <v>32</v>
      </c>
      <c r="AE1079" t="s">
        <v>32</v>
      </c>
    </row>
    <row r="1080" spans="1:31" x14ac:dyDescent="0.2">
      <c r="A1080">
        <v>1078</v>
      </c>
      <c r="B1080" t="s">
        <v>2163</v>
      </c>
      <c r="C1080" t="s">
        <v>2164</v>
      </c>
      <c r="D1080" t="s">
        <v>39</v>
      </c>
      <c r="E1080" t="s">
        <v>39</v>
      </c>
      <c r="F1080" t="s">
        <v>32</v>
      </c>
      <c r="G1080" t="s">
        <v>39</v>
      </c>
      <c r="H1080" t="s">
        <v>32</v>
      </c>
      <c r="I1080" t="s">
        <v>39</v>
      </c>
      <c r="J1080" t="s">
        <v>32</v>
      </c>
      <c r="K1080" t="s">
        <v>32</v>
      </c>
      <c r="L1080" t="s">
        <v>39</v>
      </c>
      <c r="M1080" t="s">
        <v>39</v>
      </c>
      <c r="N1080" t="s">
        <v>32</v>
      </c>
      <c r="O1080" t="s">
        <v>32</v>
      </c>
      <c r="P1080" t="s">
        <v>32</v>
      </c>
      <c r="Q1080" t="s">
        <v>32</v>
      </c>
      <c r="R1080" t="s">
        <v>32</v>
      </c>
      <c r="S1080" t="s">
        <v>39</v>
      </c>
      <c r="T1080" t="s">
        <v>32</v>
      </c>
      <c r="U1080" t="s">
        <v>32</v>
      </c>
      <c r="V1080" t="s">
        <v>39</v>
      </c>
      <c r="W1080" t="s">
        <v>32</v>
      </c>
      <c r="X1080" t="s">
        <v>32</v>
      </c>
      <c r="Y1080" t="s">
        <v>39</v>
      </c>
      <c r="Z1080" t="s">
        <v>32</v>
      </c>
      <c r="AA1080" t="s">
        <v>39</v>
      </c>
      <c r="AB1080" t="s">
        <v>32</v>
      </c>
      <c r="AC1080" t="s">
        <v>39</v>
      </c>
      <c r="AD1080" t="s">
        <v>39</v>
      </c>
      <c r="AE1080" t="s">
        <v>32</v>
      </c>
    </row>
    <row r="1081" spans="1:31" x14ac:dyDescent="0.2">
      <c r="A1081">
        <v>1079</v>
      </c>
      <c r="B1081" t="s">
        <v>2165</v>
      </c>
      <c r="C1081" t="s">
        <v>2166</v>
      </c>
      <c r="D1081" t="s">
        <v>39</v>
      </c>
      <c r="E1081" t="s">
        <v>32</v>
      </c>
      <c r="F1081" t="s">
        <v>32</v>
      </c>
      <c r="G1081" t="s">
        <v>39</v>
      </c>
      <c r="H1081" t="s">
        <v>32</v>
      </c>
      <c r="I1081" t="s">
        <v>32</v>
      </c>
      <c r="J1081" t="s">
        <v>32</v>
      </c>
      <c r="K1081" t="s">
        <v>32</v>
      </c>
      <c r="L1081" t="s">
        <v>39</v>
      </c>
      <c r="M1081" t="s">
        <v>39</v>
      </c>
      <c r="N1081" t="s">
        <v>32</v>
      </c>
      <c r="O1081" t="s">
        <v>32</v>
      </c>
      <c r="P1081" t="s">
        <v>32</v>
      </c>
      <c r="Q1081" t="s">
        <v>32</v>
      </c>
      <c r="R1081" t="s">
        <v>32</v>
      </c>
      <c r="S1081" t="s">
        <v>32</v>
      </c>
      <c r="T1081" t="s">
        <v>32</v>
      </c>
      <c r="U1081" t="s">
        <v>32</v>
      </c>
      <c r="V1081" t="s">
        <v>32</v>
      </c>
      <c r="W1081" t="s">
        <v>32</v>
      </c>
      <c r="X1081" t="s">
        <v>32</v>
      </c>
      <c r="Y1081" t="s">
        <v>39</v>
      </c>
      <c r="Z1081" t="s">
        <v>32</v>
      </c>
      <c r="AA1081" t="s">
        <v>39</v>
      </c>
      <c r="AB1081" t="s">
        <v>32</v>
      </c>
      <c r="AC1081" t="s">
        <v>39</v>
      </c>
      <c r="AD1081" t="s">
        <v>39</v>
      </c>
      <c r="AE1081" t="s">
        <v>32</v>
      </c>
    </row>
    <row r="1082" spans="1:31" x14ac:dyDescent="0.2">
      <c r="A1082">
        <v>1080</v>
      </c>
      <c r="B1082" t="s">
        <v>2167</v>
      </c>
      <c r="C1082" t="s">
        <v>2168</v>
      </c>
      <c r="D1082" t="s">
        <v>32</v>
      </c>
      <c r="E1082" t="s">
        <v>32</v>
      </c>
      <c r="F1082" t="s">
        <v>32</v>
      </c>
      <c r="G1082" t="s">
        <v>32</v>
      </c>
      <c r="H1082" t="s">
        <v>32</v>
      </c>
      <c r="I1082" t="s">
        <v>32</v>
      </c>
      <c r="J1082" t="s">
        <v>32</v>
      </c>
      <c r="K1082" t="s">
        <v>32</v>
      </c>
      <c r="L1082" t="s">
        <v>32</v>
      </c>
      <c r="M1082" t="s">
        <v>32</v>
      </c>
      <c r="N1082" t="s">
        <v>32</v>
      </c>
      <c r="O1082" t="s">
        <v>32</v>
      </c>
      <c r="P1082" t="s">
        <v>32</v>
      </c>
      <c r="Q1082" t="s">
        <v>32</v>
      </c>
      <c r="R1082" t="s">
        <v>32</v>
      </c>
      <c r="S1082" t="s">
        <v>32</v>
      </c>
      <c r="T1082" t="s">
        <v>32</v>
      </c>
      <c r="U1082" t="s">
        <v>32</v>
      </c>
      <c r="V1082" t="s">
        <v>32</v>
      </c>
      <c r="W1082" t="s">
        <v>32</v>
      </c>
      <c r="X1082" t="s">
        <v>32</v>
      </c>
      <c r="Y1082" t="s">
        <v>32</v>
      </c>
      <c r="Z1082" t="s">
        <v>32</v>
      </c>
      <c r="AA1082" t="s">
        <v>32</v>
      </c>
      <c r="AB1082" t="s">
        <v>32</v>
      </c>
      <c r="AC1082" t="s">
        <v>32</v>
      </c>
      <c r="AD1082" t="s">
        <v>32</v>
      </c>
      <c r="AE1082" t="s">
        <v>32</v>
      </c>
    </row>
    <row r="1083" spans="1:31" x14ac:dyDescent="0.2">
      <c r="A1083">
        <v>1081</v>
      </c>
      <c r="B1083" t="s">
        <v>2169</v>
      </c>
      <c r="C1083" t="s">
        <v>2170</v>
      </c>
      <c r="D1083" t="s">
        <v>32</v>
      </c>
      <c r="E1083" t="s">
        <v>32</v>
      </c>
      <c r="F1083" t="s">
        <v>32</v>
      </c>
      <c r="G1083" t="s">
        <v>32</v>
      </c>
      <c r="H1083" t="s">
        <v>32</v>
      </c>
      <c r="I1083" t="s">
        <v>32</v>
      </c>
      <c r="J1083" t="s">
        <v>32</v>
      </c>
      <c r="K1083" t="s">
        <v>32</v>
      </c>
      <c r="L1083" t="s">
        <v>32</v>
      </c>
      <c r="M1083" t="s">
        <v>32</v>
      </c>
      <c r="N1083" t="s">
        <v>32</v>
      </c>
      <c r="O1083" t="s">
        <v>32</v>
      </c>
      <c r="P1083" t="s">
        <v>32</v>
      </c>
      <c r="Q1083" t="s">
        <v>32</v>
      </c>
      <c r="R1083" t="s">
        <v>32</v>
      </c>
      <c r="S1083" t="s">
        <v>32</v>
      </c>
      <c r="T1083" t="s">
        <v>32</v>
      </c>
      <c r="U1083" t="s">
        <v>32</v>
      </c>
      <c r="V1083" t="s">
        <v>32</v>
      </c>
      <c r="W1083" t="s">
        <v>32</v>
      </c>
      <c r="X1083" t="s">
        <v>32</v>
      </c>
      <c r="Y1083" t="s">
        <v>32</v>
      </c>
      <c r="Z1083" t="s">
        <v>32</v>
      </c>
      <c r="AA1083" t="s">
        <v>32</v>
      </c>
      <c r="AB1083" t="s">
        <v>32</v>
      </c>
      <c r="AC1083" t="s">
        <v>32</v>
      </c>
      <c r="AD1083" t="s">
        <v>32</v>
      </c>
      <c r="AE1083" t="s">
        <v>32</v>
      </c>
    </row>
    <row r="1084" spans="1:31" x14ac:dyDescent="0.2">
      <c r="A1084">
        <v>1082</v>
      </c>
      <c r="B1084" t="s">
        <v>2171</v>
      </c>
      <c r="C1084" t="s">
        <v>2172</v>
      </c>
      <c r="D1084" t="s">
        <v>32</v>
      </c>
      <c r="E1084" t="s">
        <v>32</v>
      </c>
      <c r="F1084" t="s">
        <v>32</v>
      </c>
      <c r="G1084" t="s">
        <v>32</v>
      </c>
      <c r="H1084" t="s">
        <v>32</v>
      </c>
      <c r="I1084" t="s">
        <v>32</v>
      </c>
      <c r="J1084" t="s">
        <v>32</v>
      </c>
      <c r="K1084" t="s">
        <v>32</v>
      </c>
      <c r="L1084" t="s">
        <v>32</v>
      </c>
      <c r="M1084" t="s">
        <v>32</v>
      </c>
      <c r="N1084" t="s">
        <v>32</v>
      </c>
      <c r="O1084" t="s">
        <v>32</v>
      </c>
      <c r="P1084" t="s">
        <v>32</v>
      </c>
      <c r="Q1084" t="s">
        <v>32</v>
      </c>
      <c r="R1084" t="s">
        <v>32</v>
      </c>
      <c r="S1084" t="s">
        <v>32</v>
      </c>
      <c r="T1084" t="s">
        <v>32</v>
      </c>
      <c r="U1084" t="s">
        <v>32</v>
      </c>
      <c r="V1084" t="s">
        <v>32</v>
      </c>
      <c r="W1084" t="s">
        <v>32</v>
      </c>
      <c r="X1084" t="s">
        <v>32</v>
      </c>
      <c r="Y1084" t="s">
        <v>32</v>
      </c>
      <c r="Z1084" t="s">
        <v>32</v>
      </c>
      <c r="AA1084" t="s">
        <v>32</v>
      </c>
      <c r="AB1084" t="s">
        <v>32</v>
      </c>
      <c r="AC1084" t="s">
        <v>32</v>
      </c>
      <c r="AD1084" t="s">
        <v>32</v>
      </c>
      <c r="AE1084" t="s">
        <v>32</v>
      </c>
    </row>
    <row r="1085" spans="1:31" x14ac:dyDescent="0.2">
      <c r="A1085">
        <v>1083</v>
      </c>
      <c r="B1085" t="s">
        <v>2173</v>
      </c>
      <c r="C1085" t="s">
        <v>2174</v>
      </c>
      <c r="D1085" t="s">
        <v>39</v>
      </c>
      <c r="E1085" t="s">
        <v>39</v>
      </c>
      <c r="F1085" t="s">
        <v>39</v>
      </c>
      <c r="G1085" t="s">
        <v>39</v>
      </c>
      <c r="H1085" t="s">
        <v>39</v>
      </c>
      <c r="I1085" t="s">
        <v>39</v>
      </c>
      <c r="J1085" t="s">
        <v>39</v>
      </c>
      <c r="K1085" t="s">
        <v>39</v>
      </c>
      <c r="L1085" t="s">
        <v>39</v>
      </c>
      <c r="M1085" t="s">
        <v>39</v>
      </c>
      <c r="N1085" t="s">
        <v>39</v>
      </c>
      <c r="O1085" t="s">
        <v>39</v>
      </c>
      <c r="P1085" t="s">
        <v>39</v>
      </c>
      <c r="Q1085" t="s">
        <v>39</v>
      </c>
      <c r="R1085" t="s">
        <v>39</v>
      </c>
      <c r="S1085" t="s">
        <v>39</v>
      </c>
      <c r="T1085" t="s">
        <v>39</v>
      </c>
      <c r="U1085" t="s">
        <v>39</v>
      </c>
      <c r="V1085" t="s">
        <v>39</v>
      </c>
      <c r="W1085" t="s">
        <v>39</v>
      </c>
      <c r="X1085" t="s">
        <v>39</v>
      </c>
      <c r="Y1085" t="s">
        <v>39</v>
      </c>
      <c r="Z1085" t="s">
        <v>39</v>
      </c>
      <c r="AA1085" t="s">
        <v>39</v>
      </c>
      <c r="AB1085" t="s">
        <v>39</v>
      </c>
      <c r="AC1085" t="s">
        <v>39</v>
      </c>
      <c r="AD1085" t="s">
        <v>39</v>
      </c>
      <c r="AE1085" t="s">
        <v>39</v>
      </c>
    </row>
    <row r="1086" spans="1:31" x14ac:dyDescent="0.2">
      <c r="A1086">
        <v>1084</v>
      </c>
      <c r="B1086" t="s">
        <v>2175</v>
      </c>
      <c r="C1086" t="s">
        <v>2176</v>
      </c>
      <c r="D1086" t="s">
        <v>32</v>
      </c>
      <c r="E1086" t="s">
        <v>32</v>
      </c>
      <c r="F1086" t="s">
        <v>32</v>
      </c>
      <c r="G1086" t="s">
        <v>32</v>
      </c>
      <c r="H1086" t="s">
        <v>32</v>
      </c>
      <c r="I1086" t="s">
        <v>32</v>
      </c>
      <c r="J1086" t="s">
        <v>32</v>
      </c>
      <c r="K1086" t="s">
        <v>32</v>
      </c>
      <c r="L1086" t="s">
        <v>32</v>
      </c>
      <c r="M1086" t="s">
        <v>32</v>
      </c>
      <c r="N1086" t="s">
        <v>32</v>
      </c>
      <c r="O1086" t="s">
        <v>32</v>
      </c>
      <c r="P1086" t="s">
        <v>32</v>
      </c>
      <c r="Q1086" t="s">
        <v>32</v>
      </c>
      <c r="R1086" t="s">
        <v>32</v>
      </c>
      <c r="S1086" t="s">
        <v>32</v>
      </c>
      <c r="T1086" t="s">
        <v>32</v>
      </c>
      <c r="U1086" t="s">
        <v>32</v>
      </c>
      <c r="V1086" t="s">
        <v>32</v>
      </c>
      <c r="W1086" t="s">
        <v>32</v>
      </c>
      <c r="X1086" t="s">
        <v>32</v>
      </c>
      <c r="Y1086" t="s">
        <v>32</v>
      </c>
      <c r="Z1086" t="s">
        <v>32</v>
      </c>
      <c r="AA1086" t="s">
        <v>32</v>
      </c>
      <c r="AB1086" t="s">
        <v>32</v>
      </c>
      <c r="AC1086" t="s">
        <v>32</v>
      </c>
      <c r="AD1086" t="s">
        <v>32</v>
      </c>
      <c r="AE1086" t="s">
        <v>32</v>
      </c>
    </row>
    <row r="1087" spans="1:31" x14ac:dyDescent="0.2">
      <c r="A1087">
        <v>1085</v>
      </c>
      <c r="B1087" t="s">
        <v>2177</v>
      </c>
      <c r="C1087" t="s">
        <v>2178</v>
      </c>
      <c r="D1087" t="s">
        <v>32</v>
      </c>
      <c r="E1087" t="s">
        <v>32</v>
      </c>
      <c r="F1087" t="s">
        <v>32</v>
      </c>
      <c r="G1087" t="s">
        <v>32</v>
      </c>
      <c r="H1087" t="s">
        <v>32</v>
      </c>
      <c r="I1087" t="s">
        <v>32</v>
      </c>
      <c r="J1087" t="s">
        <v>32</v>
      </c>
      <c r="K1087" t="s">
        <v>32</v>
      </c>
      <c r="L1087" t="s">
        <v>32</v>
      </c>
      <c r="M1087" t="s">
        <v>32</v>
      </c>
      <c r="N1087" t="s">
        <v>32</v>
      </c>
      <c r="O1087" t="s">
        <v>32</v>
      </c>
      <c r="P1087" t="s">
        <v>32</v>
      </c>
      <c r="Q1087" t="s">
        <v>32</v>
      </c>
      <c r="R1087" t="s">
        <v>32</v>
      </c>
      <c r="S1087" t="s">
        <v>32</v>
      </c>
      <c r="T1087" t="s">
        <v>32</v>
      </c>
      <c r="U1087" t="s">
        <v>32</v>
      </c>
      <c r="V1087" t="s">
        <v>32</v>
      </c>
      <c r="W1087" t="s">
        <v>32</v>
      </c>
      <c r="X1087" t="s">
        <v>32</v>
      </c>
      <c r="Y1087" t="s">
        <v>32</v>
      </c>
      <c r="Z1087" t="s">
        <v>32</v>
      </c>
      <c r="AA1087" t="s">
        <v>32</v>
      </c>
      <c r="AB1087" t="s">
        <v>32</v>
      </c>
      <c r="AC1087" t="s">
        <v>32</v>
      </c>
      <c r="AD1087" t="s">
        <v>32</v>
      </c>
      <c r="AE1087" t="s">
        <v>32</v>
      </c>
    </row>
    <row r="1088" spans="1:31" x14ac:dyDescent="0.2">
      <c r="A1088">
        <v>1086</v>
      </c>
      <c r="B1088" t="s">
        <v>2179</v>
      </c>
      <c r="C1088" t="s">
        <v>2180</v>
      </c>
      <c r="D1088" t="s">
        <v>32</v>
      </c>
      <c r="E1088" t="s">
        <v>32</v>
      </c>
      <c r="F1088" t="s">
        <v>32</v>
      </c>
      <c r="G1088" t="s">
        <v>32</v>
      </c>
      <c r="H1088" t="s">
        <v>32</v>
      </c>
      <c r="I1088" t="s">
        <v>32</v>
      </c>
      <c r="J1088" t="s">
        <v>32</v>
      </c>
      <c r="K1088" t="s">
        <v>32</v>
      </c>
      <c r="L1088" t="s">
        <v>32</v>
      </c>
      <c r="M1088" t="s">
        <v>32</v>
      </c>
      <c r="N1088" t="s">
        <v>32</v>
      </c>
      <c r="O1088" t="s">
        <v>32</v>
      </c>
      <c r="P1088" t="s">
        <v>32</v>
      </c>
      <c r="Q1088" t="s">
        <v>32</v>
      </c>
      <c r="R1088" t="s">
        <v>32</v>
      </c>
      <c r="S1088" t="s">
        <v>32</v>
      </c>
      <c r="T1088" t="s">
        <v>32</v>
      </c>
      <c r="U1088" t="s">
        <v>32</v>
      </c>
      <c r="V1088" t="s">
        <v>32</v>
      </c>
      <c r="W1088" t="s">
        <v>32</v>
      </c>
      <c r="X1088" t="s">
        <v>32</v>
      </c>
      <c r="Y1088" t="s">
        <v>32</v>
      </c>
      <c r="Z1088" t="s">
        <v>32</v>
      </c>
      <c r="AA1088" t="s">
        <v>32</v>
      </c>
      <c r="AB1088" t="s">
        <v>32</v>
      </c>
      <c r="AC1088" t="s">
        <v>32</v>
      </c>
      <c r="AD1088" t="s">
        <v>32</v>
      </c>
      <c r="AE1088" t="s">
        <v>32</v>
      </c>
    </row>
    <row r="1089" spans="1:31" x14ac:dyDescent="0.2">
      <c r="A1089">
        <v>1087</v>
      </c>
      <c r="B1089" t="s">
        <v>2181</v>
      </c>
      <c r="C1089" t="s">
        <v>2182</v>
      </c>
      <c r="D1089" t="s">
        <v>32</v>
      </c>
      <c r="E1089" t="s">
        <v>32</v>
      </c>
      <c r="F1089" t="s">
        <v>32</v>
      </c>
      <c r="G1089" t="s">
        <v>32</v>
      </c>
      <c r="H1089" t="s">
        <v>32</v>
      </c>
      <c r="I1089" t="s">
        <v>32</v>
      </c>
      <c r="J1089" t="s">
        <v>32</v>
      </c>
      <c r="K1089" t="s">
        <v>32</v>
      </c>
      <c r="L1089" t="s">
        <v>32</v>
      </c>
      <c r="M1089" t="s">
        <v>32</v>
      </c>
      <c r="N1089" t="s">
        <v>32</v>
      </c>
      <c r="O1089" t="s">
        <v>32</v>
      </c>
      <c r="P1089" t="s">
        <v>32</v>
      </c>
      <c r="Q1089" t="s">
        <v>32</v>
      </c>
      <c r="R1089" t="s">
        <v>32</v>
      </c>
      <c r="S1089" t="s">
        <v>32</v>
      </c>
      <c r="T1089" t="s">
        <v>32</v>
      </c>
      <c r="U1089" t="s">
        <v>32</v>
      </c>
      <c r="V1089" t="s">
        <v>32</v>
      </c>
      <c r="W1089" t="s">
        <v>32</v>
      </c>
      <c r="X1089" t="s">
        <v>32</v>
      </c>
      <c r="Y1089" t="s">
        <v>32</v>
      </c>
      <c r="Z1089" t="s">
        <v>32</v>
      </c>
      <c r="AA1089" t="s">
        <v>32</v>
      </c>
      <c r="AB1089" t="s">
        <v>32</v>
      </c>
      <c r="AC1089" t="s">
        <v>32</v>
      </c>
      <c r="AD1089" t="s">
        <v>32</v>
      </c>
      <c r="AE1089" t="s">
        <v>32</v>
      </c>
    </row>
    <row r="1090" spans="1:31" x14ac:dyDescent="0.2">
      <c r="A1090">
        <v>1088</v>
      </c>
      <c r="B1090" t="s">
        <v>2183</v>
      </c>
      <c r="C1090" t="s">
        <v>2184</v>
      </c>
      <c r="D1090" t="s">
        <v>32</v>
      </c>
      <c r="E1090" t="s">
        <v>32</v>
      </c>
      <c r="F1090" t="s">
        <v>32</v>
      </c>
      <c r="G1090" t="s">
        <v>32</v>
      </c>
      <c r="H1090" t="s">
        <v>32</v>
      </c>
      <c r="I1090" t="s">
        <v>32</v>
      </c>
      <c r="J1090" t="s">
        <v>32</v>
      </c>
      <c r="K1090" t="s">
        <v>32</v>
      </c>
      <c r="L1090" t="s">
        <v>32</v>
      </c>
      <c r="M1090" t="s">
        <v>32</v>
      </c>
      <c r="N1090" t="s">
        <v>32</v>
      </c>
      <c r="O1090" t="s">
        <v>32</v>
      </c>
      <c r="P1090" t="s">
        <v>32</v>
      </c>
      <c r="Q1090" t="s">
        <v>32</v>
      </c>
      <c r="R1090" t="s">
        <v>32</v>
      </c>
      <c r="S1090" t="s">
        <v>32</v>
      </c>
      <c r="T1090" t="s">
        <v>32</v>
      </c>
      <c r="U1090" t="s">
        <v>32</v>
      </c>
      <c r="V1090" t="s">
        <v>32</v>
      </c>
      <c r="W1090" t="s">
        <v>32</v>
      </c>
      <c r="X1090" t="s">
        <v>32</v>
      </c>
      <c r="Y1090" t="s">
        <v>32</v>
      </c>
      <c r="Z1090" t="s">
        <v>32</v>
      </c>
      <c r="AA1090" t="s">
        <v>32</v>
      </c>
      <c r="AB1090" t="s">
        <v>32</v>
      </c>
      <c r="AC1090" t="s">
        <v>32</v>
      </c>
      <c r="AD1090" t="s">
        <v>32</v>
      </c>
      <c r="AE1090" t="s">
        <v>32</v>
      </c>
    </row>
    <row r="1091" spans="1:31" x14ac:dyDescent="0.2">
      <c r="A1091">
        <v>1089</v>
      </c>
      <c r="B1091" t="s">
        <v>2185</v>
      </c>
      <c r="C1091" t="s">
        <v>2186</v>
      </c>
      <c r="D1091" t="s">
        <v>32</v>
      </c>
      <c r="E1091" t="s">
        <v>32</v>
      </c>
      <c r="F1091" t="s">
        <v>32</v>
      </c>
      <c r="G1091" t="s">
        <v>32</v>
      </c>
      <c r="H1091" t="s">
        <v>32</v>
      </c>
      <c r="I1091" t="s">
        <v>32</v>
      </c>
      <c r="J1091" t="s">
        <v>32</v>
      </c>
      <c r="K1091" t="s">
        <v>32</v>
      </c>
      <c r="L1091" t="s">
        <v>32</v>
      </c>
      <c r="M1091" t="s">
        <v>32</v>
      </c>
      <c r="N1091" t="s">
        <v>32</v>
      </c>
      <c r="O1091" t="s">
        <v>32</v>
      </c>
      <c r="P1091" t="s">
        <v>32</v>
      </c>
      <c r="Q1091" t="s">
        <v>32</v>
      </c>
      <c r="R1091" t="s">
        <v>32</v>
      </c>
      <c r="S1091" t="s">
        <v>32</v>
      </c>
      <c r="T1091" t="s">
        <v>32</v>
      </c>
      <c r="U1091" t="s">
        <v>32</v>
      </c>
      <c r="V1091" t="s">
        <v>32</v>
      </c>
      <c r="W1091" t="s">
        <v>32</v>
      </c>
      <c r="X1091" t="s">
        <v>32</v>
      </c>
      <c r="Y1091" t="s">
        <v>32</v>
      </c>
      <c r="Z1091" t="s">
        <v>32</v>
      </c>
      <c r="AA1091" t="s">
        <v>32</v>
      </c>
      <c r="AB1091" t="s">
        <v>32</v>
      </c>
      <c r="AC1091" t="s">
        <v>32</v>
      </c>
      <c r="AD1091" t="s">
        <v>32</v>
      </c>
      <c r="AE1091" t="s">
        <v>32</v>
      </c>
    </row>
    <row r="1092" spans="1:31" x14ac:dyDescent="0.2">
      <c r="A1092">
        <v>1090</v>
      </c>
      <c r="B1092" t="s">
        <v>2187</v>
      </c>
      <c r="C1092" t="s">
        <v>2188</v>
      </c>
      <c r="D1092" t="s">
        <v>32</v>
      </c>
      <c r="E1092" t="s">
        <v>32</v>
      </c>
      <c r="F1092" t="s">
        <v>32</v>
      </c>
      <c r="G1092" t="s">
        <v>32</v>
      </c>
      <c r="H1092" t="s">
        <v>32</v>
      </c>
      <c r="I1092" t="s">
        <v>32</v>
      </c>
      <c r="J1092" t="s">
        <v>32</v>
      </c>
      <c r="K1092" t="s">
        <v>32</v>
      </c>
      <c r="L1092" t="s">
        <v>32</v>
      </c>
      <c r="M1092" t="s">
        <v>32</v>
      </c>
      <c r="N1092" t="s">
        <v>32</v>
      </c>
      <c r="O1092" t="s">
        <v>32</v>
      </c>
      <c r="P1092" t="s">
        <v>32</v>
      </c>
      <c r="Q1092" t="s">
        <v>32</v>
      </c>
      <c r="R1092" t="s">
        <v>32</v>
      </c>
      <c r="S1092" t="s">
        <v>32</v>
      </c>
      <c r="T1092" t="s">
        <v>32</v>
      </c>
      <c r="U1092" t="s">
        <v>32</v>
      </c>
      <c r="V1092" t="s">
        <v>32</v>
      </c>
      <c r="W1092" t="s">
        <v>32</v>
      </c>
      <c r="X1092" t="s">
        <v>32</v>
      </c>
      <c r="Y1092" t="s">
        <v>32</v>
      </c>
      <c r="Z1092" t="s">
        <v>32</v>
      </c>
      <c r="AA1092" t="s">
        <v>32</v>
      </c>
      <c r="AB1092" t="s">
        <v>32</v>
      </c>
      <c r="AC1092" t="s">
        <v>32</v>
      </c>
      <c r="AD1092" t="s">
        <v>32</v>
      </c>
      <c r="AE1092" t="s">
        <v>32</v>
      </c>
    </row>
    <row r="1093" spans="1:31" x14ac:dyDescent="0.2">
      <c r="A1093">
        <v>1091</v>
      </c>
      <c r="B1093" t="s">
        <v>2189</v>
      </c>
      <c r="C1093" t="s">
        <v>2190</v>
      </c>
      <c r="D1093" t="s">
        <v>39</v>
      </c>
      <c r="E1093" t="s">
        <v>32</v>
      </c>
      <c r="F1093" t="s">
        <v>32</v>
      </c>
      <c r="G1093" t="s">
        <v>32</v>
      </c>
      <c r="H1093" t="s">
        <v>32</v>
      </c>
      <c r="I1093" t="s">
        <v>32</v>
      </c>
      <c r="J1093" t="s">
        <v>32</v>
      </c>
      <c r="K1093" t="s">
        <v>32</v>
      </c>
      <c r="L1093" t="s">
        <v>32</v>
      </c>
      <c r="M1093" t="s">
        <v>32</v>
      </c>
      <c r="N1093" t="s">
        <v>32</v>
      </c>
      <c r="O1093" t="s">
        <v>32</v>
      </c>
      <c r="P1093" t="s">
        <v>32</v>
      </c>
      <c r="Q1093" t="s">
        <v>39</v>
      </c>
      <c r="R1093" t="s">
        <v>32</v>
      </c>
      <c r="S1093" t="s">
        <v>32</v>
      </c>
      <c r="T1093" t="s">
        <v>32</v>
      </c>
      <c r="U1093" t="s">
        <v>32</v>
      </c>
      <c r="V1093" t="s">
        <v>32</v>
      </c>
      <c r="W1093" t="s">
        <v>39</v>
      </c>
      <c r="X1093" t="s">
        <v>32</v>
      </c>
      <c r="Y1093" t="s">
        <v>32</v>
      </c>
      <c r="Z1093" t="s">
        <v>32</v>
      </c>
      <c r="AA1093" t="s">
        <v>32</v>
      </c>
      <c r="AB1093" t="s">
        <v>32</v>
      </c>
      <c r="AC1093" t="s">
        <v>32</v>
      </c>
      <c r="AD1093" t="s">
        <v>32</v>
      </c>
      <c r="AE1093" t="s">
        <v>32</v>
      </c>
    </row>
    <row r="1094" spans="1:31" x14ac:dyDescent="0.2">
      <c r="A1094">
        <v>1092</v>
      </c>
      <c r="B1094" t="s">
        <v>2191</v>
      </c>
      <c r="C1094" t="s">
        <v>2192</v>
      </c>
      <c r="D1094" t="s">
        <v>32</v>
      </c>
      <c r="E1094" t="s">
        <v>32</v>
      </c>
      <c r="F1094" t="s">
        <v>32</v>
      </c>
      <c r="G1094" t="s">
        <v>32</v>
      </c>
      <c r="H1094" t="s">
        <v>32</v>
      </c>
      <c r="I1094" t="s">
        <v>32</v>
      </c>
      <c r="J1094" t="s">
        <v>32</v>
      </c>
      <c r="K1094" t="s">
        <v>32</v>
      </c>
      <c r="L1094" t="s">
        <v>32</v>
      </c>
      <c r="M1094" t="s">
        <v>32</v>
      </c>
      <c r="N1094" t="s">
        <v>32</v>
      </c>
      <c r="O1094" t="s">
        <v>32</v>
      </c>
      <c r="P1094" t="s">
        <v>32</v>
      </c>
      <c r="Q1094" t="s">
        <v>32</v>
      </c>
      <c r="R1094" t="s">
        <v>32</v>
      </c>
      <c r="S1094" t="s">
        <v>32</v>
      </c>
      <c r="T1094" t="s">
        <v>32</v>
      </c>
      <c r="U1094" t="s">
        <v>32</v>
      </c>
      <c r="V1094" t="s">
        <v>32</v>
      </c>
      <c r="W1094" t="s">
        <v>32</v>
      </c>
      <c r="X1094" t="s">
        <v>32</v>
      </c>
      <c r="Y1094" t="s">
        <v>32</v>
      </c>
      <c r="Z1094" t="s">
        <v>32</v>
      </c>
      <c r="AA1094" t="s">
        <v>32</v>
      </c>
      <c r="AB1094" t="s">
        <v>32</v>
      </c>
      <c r="AC1094" t="s">
        <v>32</v>
      </c>
      <c r="AD1094" t="s">
        <v>32</v>
      </c>
      <c r="AE1094" t="s">
        <v>32</v>
      </c>
    </row>
    <row r="1095" spans="1:31" x14ac:dyDescent="0.2">
      <c r="A1095">
        <v>1093</v>
      </c>
      <c r="B1095" t="s">
        <v>2193</v>
      </c>
      <c r="C1095" t="s">
        <v>2194</v>
      </c>
      <c r="D1095" t="s">
        <v>32</v>
      </c>
      <c r="E1095" t="s">
        <v>32</v>
      </c>
      <c r="F1095" t="s">
        <v>64</v>
      </c>
      <c r="G1095" t="s">
        <v>32</v>
      </c>
      <c r="H1095" t="s">
        <v>32</v>
      </c>
      <c r="I1095" t="s">
        <v>32</v>
      </c>
      <c r="J1095" t="s">
        <v>64</v>
      </c>
      <c r="K1095" t="s">
        <v>32</v>
      </c>
      <c r="L1095" t="s">
        <v>32</v>
      </c>
      <c r="M1095" t="s">
        <v>32</v>
      </c>
      <c r="N1095" t="s">
        <v>32</v>
      </c>
      <c r="O1095" t="s">
        <v>32</v>
      </c>
      <c r="P1095" t="s">
        <v>32</v>
      </c>
      <c r="Q1095" t="s">
        <v>32</v>
      </c>
      <c r="R1095" t="s">
        <v>32</v>
      </c>
      <c r="S1095" t="s">
        <v>32</v>
      </c>
      <c r="T1095" t="s">
        <v>32</v>
      </c>
      <c r="U1095" t="s">
        <v>64</v>
      </c>
      <c r="V1095" t="s">
        <v>32</v>
      </c>
      <c r="W1095" t="s">
        <v>32</v>
      </c>
      <c r="X1095" t="s">
        <v>32</v>
      </c>
      <c r="Y1095" t="s">
        <v>32</v>
      </c>
      <c r="Z1095" t="s">
        <v>32</v>
      </c>
      <c r="AA1095" t="s">
        <v>32</v>
      </c>
      <c r="AB1095" t="s">
        <v>32</v>
      </c>
      <c r="AC1095" t="s">
        <v>32</v>
      </c>
      <c r="AD1095" t="s">
        <v>32</v>
      </c>
      <c r="AE1095" t="s">
        <v>64</v>
      </c>
    </row>
    <row r="1096" spans="1:31" x14ac:dyDescent="0.2">
      <c r="A1096">
        <v>1094</v>
      </c>
      <c r="B1096" t="s">
        <v>2195</v>
      </c>
      <c r="C1096" t="s">
        <v>2196</v>
      </c>
      <c r="D1096" t="s">
        <v>32</v>
      </c>
      <c r="E1096" t="s">
        <v>32</v>
      </c>
      <c r="F1096" t="s">
        <v>32</v>
      </c>
      <c r="G1096" t="s">
        <v>32</v>
      </c>
      <c r="H1096" t="s">
        <v>32</v>
      </c>
      <c r="I1096" t="s">
        <v>32</v>
      </c>
      <c r="J1096" t="s">
        <v>32</v>
      </c>
      <c r="K1096" t="s">
        <v>32</v>
      </c>
      <c r="L1096" t="s">
        <v>32</v>
      </c>
      <c r="M1096" t="s">
        <v>32</v>
      </c>
      <c r="N1096" t="s">
        <v>32</v>
      </c>
      <c r="O1096" t="s">
        <v>32</v>
      </c>
      <c r="P1096" t="s">
        <v>32</v>
      </c>
      <c r="Q1096" t="s">
        <v>32</v>
      </c>
      <c r="R1096" t="s">
        <v>32</v>
      </c>
      <c r="S1096" t="s">
        <v>32</v>
      </c>
      <c r="T1096" t="s">
        <v>32</v>
      </c>
      <c r="U1096" t="s">
        <v>32</v>
      </c>
      <c r="V1096" t="s">
        <v>32</v>
      </c>
      <c r="W1096" t="s">
        <v>32</v>
      </c>
      <c r="X1096" t="s">
        <v>32</v>
      </c>
      <c r="Y1096" t="s">
        <v>32</v>
      </c>
      <c r="Z1096" t="s">
        <v>32</v>
      </c>
      <c r="AA1096" t="s">
        <v>32</v>
      </c>
      <c r="AB1096" t="s">
        <v>32</v>
      </c>
      <c r="AC1096" t="s">
        <v>32</v>
      </c>
      <c r="AD1096" t="s">
        <v>32</v>
      </c>
      <c r="AE1096" t="s">
        <v>32</v>
      </c>
    </row>
    <row r="1097" spans="1:31" x14ac:dyDescent="0.2">
      <c r="A1097">
        <v>1095</v>
      </c>
      <c r="B1097" t="s">
        <v>2197</v>
      </c>
      <c r="C1097" t="s">
        <v>2198</v>
      </c>
      <c r="D1097" t="s">
        <v>32</v>
      </c>
      <c r="E1097" t="s">
        <v>32</v>
      </c>
      <c r="F1097" t="s">
        <v>32</v>
      </c>
      <c r="G1097" t="s">
        <v>32</v>
      </c>
      <c r="H1097" t="s">
        <v>32</v>
      </c>
      <c r="I1097" t="s">
        <v>32</v>
      </c>
      <c r="J1097" t="s">
        <v>32</v>
      </c>
      <c r="K1097" t="s">
        <v>32</v>
      </c>
      <c r="L1097" t="s">
        <v>32</v>
      </c>
      <c r="M1097" t="s">
        <v>32</v>
      </c>
      <c r="N1097" t="s">
        <v>32</v>
      </c>
      <c r="O1097" t="s">
        <v>32</v>
      </c>
      <c r="P1097" t="s">
        <v>32</v>
      </c>
      <c r="Q1097" t="s">
        <v>32</v>
      </c>
      <c r="R1097" t="s">
        <v>32</v>
      </c>
      <c r="S1097" t="s">
        <v>32</v>
      </c>
      <c r="T1097" t="s">
        <v>32</v>
      </c>
      <c r="U1097" t="s">
        <v>32</v>
      </c>
      <c r="V1097" t="s">
        <v>32</v>
      </c>
      <c r="W1097" t="s">
        <v>32</v>
      </c>
      <c r="X1097" t="s">
        <v>32</v>
      </c>
      <c r="Y1097" t="s">
        <v>32</v>
      </c>
      <c r="Z1097" t="s">
        <v>32</v>
      </c>
      <c r="AA1097" t="s">
        <v>32</v>
      </c>
      <c r="AB1097" t="s">
        <v>32</v>
      </c>
      <c r="AC1097" t="s">
        <v>32</v>
      </c>
      <c r="AD1097" t="s">
        <v>32</v>
      </c>
      <c r="AE1097" t="s">
        <v>32</v>
      </c>
    </row>
    <row r="1098" spans="1:31" x14ac:dyDescent="0.2">
      <c r="A1098">
        <v>1096</v>
      </c>
      <c r="B1098" t="s">
        <v>2199</v>
      </c>
      <c r="C1098" t="s">
        <v>2200</v>
      </c>
      <c r="D1098" t="s">
        <v>32</v>
      </c>
      <c r="E1098" t="s">
        <v>39</v>
      </c>
      <c r="F1098" t="s">
        <v>32</v>
      </c>
      <c r="G1098" t="s">
        <v>32</v>
      </c>
      <c r="H1098" t="s">
        <v>32</v>
      </c>
      <c r="I1098" t="s">
        <v>32</v>
      </c>
      <c r="J1098" t="s">
        <v>32</v>
      </c>
      <c r="K1098" t="s">
        <v>32</v>
      </c>
      <c r="L1098" t="s">
        <v>32</v>
      </c>
      <c r="M1098" t="s">
        <v>32</v>
      </c>
      <c r="N1098" t="s">
        <v>32</v>
      </c>
      <c r="O1098" t="s">
        <v>32</v>
      </c>
      <c r="P1098" t="s">
        <v>32</v>
      </c>
      <c r="Q1098" t="s">
        <v>39</v>
      </c>
      <c r="R1098" t="s">
        <v>32</v>
      </c>
      <c r="S1098" t="s">
        <v>32</v>
      </c>
      <c r="T1098" t="s">
        <v>32</v>
      </c>
      <c r="U1098" t="s">
        <v>32</v>
      </c>
      <c r="V1098" t="s">
        <v>39</v>
      </c>
      <c r="W1098" t="s">
        <v>39</v>
      </c>
      <c r="X1098" t="s">
        <v>32</v>
      </c>
      <c r="Y1098" t="s">
        <v>32</v>
      </c>
      <c r="Z1098" t="s">
        <v>32</v>
      </c>
      <c r="AA1098" t="s">
        <v>39</v>
      </c>
      <c r="AB1098" t="s">
        <v>32</v>
      </c>
      <c r="AC1098" t="s">
        <v>39</v>
      </c>
      <c r="AD1098" t="s">
        <v>39</v>
      </c>
      <c r="AE1098" t="s">
        <v>32</v>
      </c>
    </row>
    <row r="1099" spans="1:31" x14ac:dyDescent="0.2">
      <c r="A1099">
        <v>1097</v>
      </c>
      <c r="B1099" t="s">
        <v>2201</v>
      </c>
      <c r="C1099" t="s">
        <v>2202</v>
      </c>
      <c r="D1099" t="s">
        <v>32</v>
      </c>
      <c r="E1099" t="s">
        <v>32</v>
      </c>
      <c r="F1099" t="s">
        <v>32</v>
      </c>
      <c r="G1099" t="s">
        <v>32</v>
      </c>
      <c r="H1099" t="s">
        <v>32</v>
      </c>
      <c r="I1099" t="s">
        <v>32</v>
      </c>
      <c r="J1099" t="s">
        <v>32</v>
      </c>
      <c r="K1099" t="s">
        <v>32</v>
      </c>
      <c r="L1099" t="s">
        <v>32</v>
      </c>
      <c r="M1099" t="s">
        <v>32</v>
      </c>
      <c r="N1099" t="s">
        <v>32</v>
      </c>
      <c r="O1099" t="s">
        <v>32</v>
      </c>
      <c r="P1099" t="s">
        <v>32</v>
      </c>
      <c r="Q1099" t="s">
        <v>32</v>
      </c>
      <c r="R1099" t="s">
        <v>32</v>
      </c>
      <c r="S1099" t="s">
        <v>32</v>
      </c>
      <c r="T1099" t="s">
        <v>32</v>
      </c>
      <c r="U1099" t="s">
        <v>32</v>
      </c>
      <c r="V1099" t="s">
        <v>32</v>
      </c>
      <c r="W1099" t="s">
        <v>32</v>
      </c>
      <c r="X1099" t="s">
        <v>32</v>
      </c>
      <c r="Y1099" t="s">
        <v>32</v>
      </c>
      <c r="Z1099" t="s">
        <v>32</v>
      </c>
      <c r="AA1099" t="s">
        <v>32</v>
      </c>
      <c r="AB1099" t="s">
        <v>32</v>
      </c>
      <c r="AC1099" t="s">
        <v>32</v>
      </c>
      <c r="AD1099" t="s">
        <v>32</v>
      </c>
      <c r="AE1099" t="s">
        <v>32</v>
      </c>
    </row>
    <row r="1100" spans="1:31" x14ac:dyDescent="0.2">
      <c r="A1100">
        <v>1098</v>
      </c>
      <c r="B1100" t="s">
        <v>2203</v>
      </c>
      <c r="C1100" t="s">
        <v>2204</v>
      </c>
      <c r="D1100" t="s">
        <v>32</v>
      </c>
      <c r="E1100" t="s">
        <v>32</v>
      </c>
      <c r="F1100" t="s">
        <v>32</v>
      </c>
      <c r="G1100" t="s">
        <v>32</v>
      </c>
      <c r="H1100" t="s">
        <v>32</v>
      </c>
      <c r="I1100" t="s">
        <v>32</v>
      </c>
      <c r="J1100" t="s">
        <v>32</v>
      </c>
      <c r="K1100" t="s">
        <v>32</v>
      </c>
      <c r="L1100" t="s">
        <v>32</v>
      </c>
      <c r="M1100" t="s">
        <v>32</v>
      </c>
      <c r="N1100" t="s">
        <v>32</v>
      </c>
      <c r="O1100" t="s">
        <v>32</v>
      </c>
      <c r="P1100" t="s">
        <v>32</v>
      </c>
      <c r="Q1100" t="s">
        <v>32</v>
      </c>
      <c r="R1100" t="s">
        <v>32</v>
      </c>
      <c r="S1100" t="s">
        <v>32</v>
      </c>
      <c r="T1100" t="s">
        <v>32</v>
      </c>
      <c r="U1100" t="s">
        <v>32</v>
      </c>
      <c r="V1100" t="s">
        <v>32</v>
      </c>
      <c r="W1100" t="s">
        <v>32</v>
      </c>
      <c r="X1100" t="s">
        <v>32</v>
      </c>
      <c r="Y1100" t="s">
        <v>32</v>
      </c>
      <c r="Z1100" t="s">
        <v>32</v>
      </c>
      <c r="AA1100" t="s">
        <v>32</v>
      </c>
      <c r="AB1100" t="s">
        <v>32</v>
      </c>
      <c r="AC1100" t="s">
        <v>32</v>
      </c>
      <c r="AD1100" t="s">
        <v>32</v>
      </c>
      <c r="AE1100" t="s">
        <v>32</v>
      </c>
    </row>
    <row r="1101" spans="1:31" x14ac:dyDescent="0.2">
      <c r="A1101">
        <v>1099</v>
      </c>
      <c r="B1101" t="s">
        <v>2205</v>
      </c>
      <c r="C1101" t="s">
        <v>2206</v>
      </c>
      <c r="D1101" t="s">
        <v>32</v>
      </c>
      <c r="E1101" t="s">
        <v>32</v>
      </c>
      <c r="F1101" t="s">
        <v>64</v>
      </c>
      <c r="G1101" t="s">
        <v>32</v>
      </c>
      <c r="H1101" t="s">
        <v>32</v>
      </c>
      <c r="I1101" t="s">
        <v>32</v>
      </c>
      <c r="J1101" t="s">
        <v>64</v>
      </c>
      <c r="K1101" t="s">
        <v>64</v>
      </c>
      <c r="L1101" t="s">
        <v>32</v>
      </c>
      <c r="M1101" t="s">
        <v>32</v>
      </c>
      <c r="N1101" t="s">
        <v>32</v>
      </c>
      <c r="O1101" t="s">
        <v>64</v>
      </c>
      <c r="P1101" t="s">
        <v>32</v>
      </c>
      <c r="Q1101" t="s">
        <v>32</v>
      </c>
      <c r="R1101" t="s">
        <v>32</v>
      </c>
      <c r="S1101" t="s">
        <v>32</v>
      </c>
      <c r="T1101" t="s">
        <v>32</v>
      </c>
      <c r="U1101" t="s">
        <v>64</v>
      </c>
      <c r="V1101" t="s">
        <v>32</v>
      </c>
      <c r="W1101" t="s">
        <v>32</v>
      </c>
      <c r="X1101" t="s">
        <v>64</v>
      </c>
      <c r="Y1101" t="s">
        <v>32</v>
      </c>
      <c r="Z1101" t="s">
        <v>64</v>
      </c>
      <c r="AA1101" t="s">
        <v>32</v>
      </c>
      <c r="AB1101" t="s">
        <v>32</v>
      </c>
      <c r="AC1101" t="s">
        <v>32</v>
      </c>
      <c r="AD1101" t="s">
        <v>32</v>
      </c>
      <c r="AE1101" t="s">
        <v>64</v>
      </c>
    </row>
    <row r="1102" spans="1:31" x14ac:dyDescent="0.2">
      <c r="A1102">
        <v>1100</v>
      </c>
      <c r="B1102" t="s">
        <v>2207</v>
      </c>
      <c r="C1102" t="s">
        <v>2208</v>
      </c>
      <c r="D1102" t="s">
        <v>32</v>
      </c>
      <c r="E1102" t="s">
        <v>32</v>
      </c>
      <c r="F1102" t="s">
        <v>32</v>
      </c>
      <c r="G1102" t="s">
        <v>32</v>
      </c>
      <c r="H1102" t="s">
        <v>32</v>
      </c>
      <c r="I1102" t="s">
        <v>32</v>
      </c>
      <c r="J1102" t="s">
        <v>32</v>
      </c>
      <c r="K1102" t="s">
        <v>32</v>
      </c>
      <c r="L1102" t="s">
        <v>32</v>
      </c>
      <c r="M1102" t="s">
        <v>32</v>
      </c>
      <c r="N1102" t="s">
        <v>32</v>
      </c>
      <c r="O1102" t="s">
        <v>32</v>
      </c>
      <c r="P1102" t="s">
        <v>32</v>
      </c>
      <c r="Q1102" t="s">
        <v>32</v>
      </c>
      <c r="R1102" t="s">
        <v>32</v>
      </c>
      <c r="S1102" t="s">
        <v>32</v>
      </c>
      <c r="T1102" t="s">
        <v>32</v>
      </c>
      <c r="U1102" t="s">
        <v>32</v>
      </c>
      <c r="V1102" t="s">
        <v>32</v>
      </c>
      <c r="W1102" t="s">
        <v>32</v>
      </c>
      <c r="X1102" t="s">
        <v>32</v>
      </c>
      <c r="Y1102" t="s">
        <v>32</v>
      </c>
      <c r="Z1102" t="s">
        <v>32</v>
      </c>
      <c r="AA1102" t="s">
        <v>32</v>
      </c>
      <c r="AB1102" t="s">
        <v>32</v>
      </c>
      <c r="AC1102" t="s">
        <v>32</v>
      </c>
      <c r="AD1102" t="s">
        <v>32</v>
      </c>
      <c r="AE1102" t="s">
        <v>32</v>
      </c>
    </row>
    <row r="1103" spans="1:31" x14ac:dyDescent="0.2">
      <c r="A1103">
        <v>1101</v>
      </c>
      <c r="B1103" t="s">
        <v>2209</v>
      </c>
      <c r="C1103" t="s">
        <v>2210</v>
      </c>
      <c r="D1103" t="s">
        <v>32</v>
      </c>
      <c r="E1103" t="s">
        <v>32</v>
      </c>
      <c r="F1103" t="s">
        <v>39</v>
      </c>
      <c r="G1103" t="s">
        <v>39</v>
      </c>
      <c r="H1103" t="s">
        <v>32</v>
      </c>
      <c r="I1103" t="s">
        <v>32</v>
      </c>
      <c r="J1103" t="s">
        <v>39</v>
      </c>
      <c r="K1103" t="s">
        <v>32</v>
      </c>
      <c r="L1103" t="s">
        <v>39</v>
      </c>
      <c r="M1103" t="s">
        <v>32</v>
      </c>
      <c r="N1103" t="s">
        <v>32</v>
      </c>
      <c r="O1103" t="s">
        <v>32</v>
      </c>
      <c r="P1103" t="s">
        <v>32</v>
      </c>
      <c r="Q1103" t="s">
        <v>39</v>
      </c>
      <c r="R1103" t="s">
        <v>32</v>
      </c>
      <c r="S1103" t="s">
        <v>32</v>
      </c>
      <c r="T1103" t="s">
        <v>32</v>
      </c>
      <c r="U1103" t="s">
        <v>39</v>
      </c>
      <c r="V1103" t="s">
        <v>32</v>
      </c>
      <c r="W1103" t="s">
        <v>39</v>
      </c>
      <c r="X1103" t="s">
        <v>39</v>
      </c>
      <c r="Y1103" t="s">
        <v>39</v>
      </c>
      <c r="Z1103" t="s">
        <v>32</v>
      </c>
      <c r="AA1103" t="s">
        <v>32</v>
      </c>
      <c r="AB1103" t="s">
        <v>32</v>
      </c>
      <c r="AC1103" t="s">
        <v>39</v>
      </c>
      <c r="AD1103" t="s">
        <v>32</v>
      </c>
      <c r="AE1103" t="s">
        <v>39</v>
      </c>
    </row>
    <row r="1104" spans="1:31" x14ac:dyDescent="0.2">
      <c r="A1104">
        <v>1102</v>
      </c>
      <c r="B1104" t="s">
        <v>2211</v>
      </c>
      <c r="C1104" t="s">
        <v>2212</v>
      </c>
      <c r="D1104" t="s">
        <v>32</v>
      </c>
      <c r="E1104" t="s">
        <v>32</v>
      </c>
      <c r="F1104" t="s">
        <v>32</v>
      </c>
      <c r="G1104" t="s">
        <v>32</v>
      </c>
      <c r="H1104" t="s">
        <v>32</v>
      </c>
      <c r="I1104" t="s">
        <v>32</v>
      </c>
      <c r="J1104" t="s">
        <v>32</v>
      </c>
      <c r="K1104" t="s">
        <v>32</v>
      </c>
      <c r="L1104" t="s">
        <v>32</v>
      </c>
      <c r="M1104" t="s">
        <v>32</v>
      </c>
      <c r="N1104" t="s">
        <v>39</v>
      </c>
      <c r="O1104" t="s">
        <v>32</v>
      </c>
      <c r="P1104" t="s">
        <v>32</v>
      </c>
      <c r="Q1104" t="s">
        <v>32</v>
      </c>
      <c r="R1104" t="s">
        <v>39</v>
      </c>
      <c r="S1104" t="s">
        <v>32</v>
      </c>
      <c r="T1104" t="s">
        <v>39</v>
      </c>
      <c r="U1104" t="s">
        <v>32</v>
      </c>
      <c r="V1104" t="s">
        <v>32</v>
      </c>
      <c r="W1104" t="s">
        <v>32</v>
      </c>
      <c r="X1104" t="s">
        <v>32</v>
      </c>
      <c r="Y1104" t="s">
        <v>32</v>
      </c>
      <c r="Z1104" t="s">
        <v>32</v>
      </c>
      <c r="AA1104" t="s">
        <v>32</v>
      </c>
      <c r="AB1104" t="s">
        <v>32</v>
      </c>
      <c r="AC1104" t="s">
        <v>32</v>
      </c>
      <c r="AD1104" t="s">
        <v>32</v>
      </c>
      <c r="AE1104" t="s">
        <v>32</v>
      </c>
    </row>
    <row r="1105" spans="1:31" x14ac:dyDescent="0.2">
      <c r="A1105">
        <v>1103</v>
      </c>
      <c r="B1105" t="s">
        <v>2213</v>
      </c>
      <c r="C1105" t="s">
        <v>2214</v>
      </c>
      <c r="D1105" t="s">
        <v>32</v>
      </c>
      <c r="E1105" t="s">
        <v>32</v>
      </c>
      <c r="F1105" t="s">
        <v>32</v>
      </c>
      <c r="G1105" t="s">
        <v>32</v>
      </c>
      <c r="H1105" t="s">
        <v>32</v>
      </c>
      <c r="I1105" t="s">
        <v>32</v>
      </c>
      <c r="J1105" t="s">
        <v>32</v>
      </c>
      <c r="K1105" t="s">
        <v>32</v>
      </c>
      <c r="L1105" t="s">
        <v>32</v>
      </c>
      <c r="M1105" t="s">
        <v>32</v>
      </c>
      <c r="N1105" t="s">
        <v>32</v>
      </c>
      <c r="O1105" t="s">
        <v>32</v>
      </c>
      <c r="P1105" t="s">
        <v>32</v>
      </c>
      <c r="Q1105" t="s">
        <v>32</v>
      </c>
      <c r="R1105" t="s">
        <v>32</v>
      </c>
      <c r="S1105" t="s">
        <v>32</v>
      </c>
      <c r="T1105" t="s">
        <v>32</v>
      </c>
      <c r="U1105" t="s">
        <v>32</v>
      </c>
      <c r="V1105" t="s">
        <v>32</v>
      </c>
      <c r="W1105" t="s">
        <v>32</v>
      </c>
      <c r="X1105" t="s">
        <v>32</v>
      </c>
      <c r="Y1105" t="s">
        <v>32</v>
      </c>
      <c r="Z1105" t="s">
        <v>32</v>
      </c>
      <c r="AA1105" t="s">
        <v>32</v>
      </c>
      <c r="AB1105" t="s">
        <v>32</v>
      </c>
      <c r="AC1105" t="s">
        <v>32</v>
      </c>
      <c r="AD1105" t="s">
        <v>32</v>
      </c>
      <c r="AE1105" t="s">
        <v>32</v>
      </c>
    </row>
    <row r="1106" spans="1:31" x14ac:dyDescent="0.2">
      <c r="A1106">
        <v>1104</v>
      </c>
      <c r="B1106" t="s">
        <v>2215</v>
      </c>
      <c r="C1106" t="s">
        <v>2216</v>
      </c>
      <c r="D1106" t="s">
        <v>32</v>
      </c>
      <c r="E1106" t="s">
        <v>32</v>
      </c>
      <c r="F1106" t="s">
        <v>64</v>
      </c>
      <c r="G1106" t="s">
        <v>32</v>
      </c>
      <c r="H1106" t="s">
        <v>32</v>
      </c>
      <c r="I1106" t="s">
        <v>32</v>
      </c>
      <c r="J1106" t="s">
        <v>64</v>
      </c>
      <c r="K1106" t="s">
        <v>64</v>
      </c>
      <c r="L1106" t="s">
        <v>32</v>
      </c>
      <c r="M1106" t="s">
        <v>32</v>
      </c>
      <c r="N1106" t="s">
        <v>32</v>
      </c>
      <c r="O1106" t="s">
        <v>64</v>
      </c>
      <c r="P1106" t="s">
        <v>32</v>
      </c>
      <c r="Q1106" t="s">
        <v>32</v>
      </c>
      <c r="R1106" t="s">
        <v>32</v>
      </c>
      <c r="S1106" t="s">
        <v>64</v>
      </c>
      <c r="T1106" t="s">
        <v>32</v>
      </c>
      <c r="U1106" t="s">
        <v>64</v>
      </c>
      <c r="V1106" t="s">
        <v>32</v>
      </c>
      <c r="W1106" t="s">
        <v>32</v>
      </c>
      <c r="X1106" t="s">
        <v>64</v>
      </c>
      <c r="Y1106" t="s">
        <v>32</v>
      </c>
      <c r="Z1106" t="s">
        <v>64</v>
      </c>
      <c r="AA1106" t="s">
        <v>32</v>
      </c>
      <c r="AB1106" t="s">
        <v>32</v>
      </c>
      <c r="AC1106" t="s">
        <v>32</v>
      </c>
      <c r="AD1106" t="s">
        <v>32</v>
      </c>
      <c r="AE1106" t="s">
        <v>64</v>
      </c>
    </row>
    <row r="1107" spans="1:31" x14ac:dyDescent="0.2">
      <c r="A1107">
        <v>1105</v>
      </c>
      <c r="B1107" t="s">
        <v>2217</v>
      </c>
      <c r="C1107" t="s">
        <v>2218</v>
      </c>
      <c r="D1107" t="s">
        <v>32</v>
      </c>
      <c r="E1107" t="s">
        <v>32</v>
      </c>
      <c r="F1107" t="s">
        <v>32</v>
      </c>
      <c r="G1107" t="s">
        <v>32</v>
      </c>
      <c r="H1107" t="s">
        <v>32</v>
      </c>
      <c r="I1107" t="s">
        <v>32</v>
      </c>
      <c r="J1107" t="s">
        <v>32</v>
      </c>
      <c r="K1107" t="s">
        <v>32</v>
      </c>
      <c r="L1107" t="s">
        <v>32</v>
      </c>
      <c r="M1107" t="s">
        <v>32</v>
      </c>
      <c r="N1107" t="s">
        <v>32</v>
      </c>
      <c r="O1107" t="s">
        <v>32</v>
      </c>
      <c r="P1107" t="s">
        <v>32</v>
      </c>
      <c r="Q1107" t="s">
        <v>32</v>
      </c>
      <c r="R1107" t="s">
        <v>32</v>
      </c>
      <c r="S1107" t="s">
        <v>32</v>
      </c>
      <c r="T1107" t="s">
        <v>32</v>
      </c>
      <c r="U1107" t="s">
        <v>32</v>
      </c>
      <c r="V1107" t="s">
        <v>32</v>
      </c>
      <c r="W1107" t="s">
        <v>32</v>
      </c>
      <c r="X1107" t="s">
        <v>32</v>
      </c>
      <c r="Y1107" t="s">
        <v>32</v>
      </c>
      <c r="Z1107" t="s">
        <v>32</v>
      </c>
      <c r="AA1107" t="s">
        <v>32</v>
      </c>
      <c r="AB1107" t="s">
        <v>32</v>
      </c>
      <c r="AC1107" t="s">
        <v>32</v>
      </c>
      <c r="AD1107" t="s">
        <v>32</v>
      </c>
      <c r="AE1107" t="s">
        <v>32</v>
      </c>
    </row>
    <row r="1108" spans="1:31" x14ac:dyDescent="0.2">
      <c r="A1108">
        <v>1106</v>
      </c>
      <c r="B1108" t="s">
        <v>2219</v>
      </c>
      <c r="C1108" t="s">
        <v>2220</v>
      </c>
      <c r="D1108" t="s">
        <v>32</v>
      </c>
      <c r="E1108" t="s">
        <v>32</v>
      </c>
      <c r="F1108" t="s">
        <v>32</v>
      </c>
      <c r="G1108" t="s">
        <v>32</v>
      </c>
      <c r="H1108" t="s">
        <v>32</v>
      </c>
      <c r="I1108" t="s">
        <v>32</v>
      </c>
      <c r="J1108" t="s">
        <v>32</v>
      </c>
      <c r="K1108" t="s">
        <v>32</v>
      </c>
      <c r="L1108" t="s">
        <v>32</v>
      </c>
      <c r="M1108" t="s">
        <v>32</v>
      </c>
      <c r="N1108" t="s">
        <v>32</v>
      </c>
      <c r="O1108" t="s">
        <v>32</v>
      </c>
      <c r="P1108" t="s">
        <v>32</v>
      </c>
      <c r="Q1108" t="s">
        <v>32</v>
      </c>
      <c r="R1108" t="s">
        <v>32</v>
      </c>
      <c r="S1108" t="s">
        <v>32</v>
      </c>
      <c r="T1108" t="s">
        <v>32</v>
      </c>
      <c r="U1108" t="s">
        <v>32</v>
      </c>
      <c r="V1108" t="s">
        <v>32</v>
      </c>
      <c r="W1108" t="s">
        <v>32</v>
      </c>
      <c r="X1108" t="s">
        <v>32</v>
      </c>
      <c r="Y1108" t="s">
        <v>32</v>
      </c>
      <c r="Z1108" t="s">
        <v>32</v>
      </c>
      <c r="AA1108" t="s">
        <v>32</v>
      </c>
      <c r="AB1108" t="s">
        <v>32</v>
      </c>
      <c r="AC1108" t="s">
        <v>32</v>
      </c>
      <c r="AD1108" t="s">
        <v>32</v>
      </c>
      <c r="AE1108" t="s">
        <v>32</v>
      </c>
    </row>
    <row r="1109" spans="1:31" x14ac:dyDescent="0.2">
      <c r="A1109">
        <v>1107</v>
      </c>
      <c r="B1109" t="s">
        <v>2221</v>
      </c>
      <c r="C1109" t="s">
        <v>2222</v>
      </c>
      <c r="D1109" t="s">
        <v>32</v>
      </c>
      <c r="E1109" t="s">
        <v>32</v>
      </c>
      <c r="F1109" t="s">
        <v>64</v>
      </c>
      <c r="G1109" t="s">
        <v>32</v>
      </c>
      <c r="H1109" t="s">
        <v>32</v>
      </c>
      <c r="I1109" t="s">
        <v>32</v>
      </c>
      <c r="J1109" t="s">
        <v>64</v>
      </c>
      <c r="K1109" t="s">
        <v>64</v>
      </c>
      <c r="L1109" t="s">
        <v>32</v>
      </c>
      <c r="M1109" t="s">
        <v>32</v>
      </c>
      <c r="N1109" t="s">
        <v>32</v>
      </c>
      <c r="O1109" t="s">
        <v>64</v>
      </c>
      <c r="P1109" t="s">
        <v>32</v>
      </c>
      <c r="Q1109" t="s">
        <v>32</v>
      </c>
      <c r="R1109" t="s">
        <v>32</v>
      </c>
      <c r="S1109" t="s">
        <v>64</v>
      </c>
      <c r="T1109" t="s">
        <v>32</v>
      </c>
      <c r="U1109" t="s">
        <v>64</v>
      </c>
      <c r="V1109" t="s">
        <v>32</v>
      </c>
      <c r="W1109" t="s">
        <v>32</v>
      </c>
      <c r="X1109" t="s">
        <v>64</v>
      </c>
      <c r="Y1109" t="s">
        <v>32</v>
      </c>
      <c r="Z1109" t="s">
        <v>64</v>
      </c>
      <c r="AA1109" t="s">
        <v>32</v>
      </c>
      <c r="AB1109" t="s">
        <v>32</v>
      </c>
      <c r="AC1109" t="s">
        <v>32</v>
      </c>
      <c r="AD1109" t="s">
        <v>32</v>
      </c>
      <c r="AE1109" t="s">
        <v>64</v>
      </c>
    </row>
    <row r="1110" spans="1:31" x14ac:dyDescent="0.2">
      <c r="A1110">
        <v>1108</v>
      </c>
      <c r="B1110" t="s">
        <v>2223</v>
      </c>
      <c r="C1110" t="s">
        <v>2224</v>
      </c>
      <c r="D1110" t="s">
        <v>32</v>
      </c>
      <c r="E1110" t="s">
        <v>32</v>
      </c>
      <c r="F1110" t="s">
        <v>64</v>
      </c>
      <c r="G1110" t="s">
        <v>32</v>
      </c>
      <c r="H1110" t="s">
        <v>32</v>
      </c>
      <c r="I1110" t="s">
        <v>32</v>
      </c>
      <c r="J1110" t="s">
        <v>64</v>
      </c>
      <c r="K1110" t="s">
        <v>64</v>
      </c>
      <c r="L1110" t="s">
        <v>32</v>
      </c>
      <c r="M1110" t="s">
        <v>32</v>
      </c>
      <c r="N1110" t="s">
        <v>32</v>
      </c>
      <c r="O1110" t="s">
        <v>64</v>
      </c>
      <c r="P1110" t="s">
        <v>32</v>
      </c>
      <c r="Q1110" t="s">
        <v>32</v>
      </c>
      <c r="R1110" t="s">
        <v>32</v>
      </c>
      <c r="S1110" t="s">
        <v>32</v>
      </c>
      <c r="T1110" t="s">
        <v>32</v>
      </c>
      <c r="U1110" t="s">
        <v>64</v>
      </c>
      <c r="V1110" t="s">
        <v>32</v>
      </c>
      <c r="W1110" t="s">
        <v>32</v>
      </c>
      <c r="X1110" t="s">
        <v>64</v>
      </c>
      <c r="Y1110" t="s">
        <v>32</v>
      </c>
      <c r="Z1110" t="s">
        <v>64</v>
      </c>
      <c r="AA1110" t="s">
        <v>32</v>
      </c>
      <c r="AB1110" t="s">
        <v>32</v>
      </c>
      <c r="AC1110" t="s">
        <v>32</v>
      </c>
      <c r="AD1110" t="s">
        <v>32</v>
      </c>
      <c r="AE1110" t="s">
        <v>64</v>
      </c>
    </row>
    <row r="1111" spans="1:31" x14ac:dyDescent="0.2">
      <c r="A1111">
        <v>1109</v>
      </c>
      <c r="B1111" t="s">
        <v>2225</v>
      </c>
      <c r="C1111" t="s">
        <v>2226</v>
      </c>
      <c r="D1111" t="s">
        <v>32</v>
      </c>
      <c r="E1111" t="s">
        <v>32</v>
      </c>
      <c r="F1111" t="s">
        <v>32</v>
      </c>
      <c r="G1111" t="s">
        <v>32</v>
      </c>
      <c r="H1111" t="s">
        <v>32</v>
      </c>
      <c r="I1111" t="s">
        <v>32</v>
      </c>
      <c r="J1111" t="s">
        <v>32</v>
      </c>
      <c r="K1111" t="s">
        <v>32</v>
      </c>
      <c r="L1111" t="s">
        <v>32</v>
      </c>
      <c r="M1111" t="s">
        <v>32</v>
      </c>
      <c r="N1111" t="s">
        <v>32</v>
      </c>
      <c r="O1111" t="s">
        <v>32</v>
      </c>
      <c r="P1111" t="s">
        <v>32</v>
      </c>
      <c r="Q1111" t="s">
        <v>32</v>
      </c>
      <c r="R1111" t="s">
        <v>32</v>
      </c>
      <c r="S1111" t="s">
        <v>32</v>
      </c>
      <c r="T1111" t="s">
        <v>32</v>
      </c>
      <c r="U1111" t="s">
        <v>32</v>
      </c>
      <c r="V1111" t="s">
        <v>32</v>
      </c>
      <c r="W1111" t="s">
        <v>32</v>
      </c>
      <c r="X1111" t="s">
        <v>32</v>
      </c>
      <c r="Y1111" t="s">
        <v>32</v>
      </c>
      <c r="Z1111" t="s">
        <v>32</v>
      </c>
      <c r="AA1111" t="s">
        <v>32</v>
      </c>
      <c r="AB1111" t="s">
        <v>32</v>
      </c>
      <c r="AC1111" t="s">
        <v>32</v>
      </c>
      <c r="AD1111" t="s">
        <v>32</v>
      </c>
      <c r="AE1111" t="s">
        <v>32</v>
      </c>
    </row>
    <row r="1112" spans="1:31" x14ac:dyDescent="0.2">
      <c r="A1112">
        <v>1110</v>
      </c>
      <c r="B1112" t="s">
        <v>2227</v>
      </c>
      <c r="C1112" t="s">
        <v>2228</v>
      </c>
      <c r="D1112" t="s">
        <v>32</v>
      </c>
      <c r="E1112" t="s">
        <v>32</v>
      </c>
      <c r="F1112" t="s">
        <v>32</v>
      </c>
      <c r="G1112" t="s">
        <v>32</v>
      </c>
      <c r="H1112" t="s">
        <v>32</v>
      </c>
      <c r="I1112" t="s">
        <v>32</v>
      </c>
      <c r="J1112" t="s">
        <v>32</v>
      </c>
      <c r="K1112" t="s">
        <v>32</v>
      </c>
      <c r="L1112" t="s">
        <v>32</v>
      </c>
      <c r="M1112" t="s">
        <v>32</v>
      </c>
      <c r="N1112" t="s">
        <v>32</v>
      </c>
      <c r="O1112" t="s">
        <v>32</v>
      </c>
      <c r="P1112" t="s">
        <v>32</v>
      </c>
      <c r="Q1112" t="s">
        <v>32</v>
      </c>
      <c r="R1112" t="s">
        <v>32</v>
      </c>
      <c r="S1112" t="s">
        <v>32</v>
      </c>
      <c r="T1112" t="s">
        <v>32</v>
      </c>
      <c r="U1112" t="s">
        <v>32</v>
      </c>
      <c r="V1112" t="s">
        <v>32</v>
      </c>
      <c r="W1112" t="s">
        <v>32</v>
      </c>
      <c r="X1112" t="s">
        <v>32</v>
      </c>
      <c r="Y1112" t="s">
        <v>32</v>
      </c>
      <c r="Z1112" t="s">
        <v>32</v>
      </c>
      <c r="AA1112" t="s">
        <v>32</v>
      </c>
      <c r="AB1112" t="s">
        <v>32</v>
      </c>
      <c r="AC1112" t="s">
        <v>32</v>
      </c>
      <c r="AD1112" t="s">
        <v>32</v>
      </c>
      <c r="AE1112" t="s">
        <v>32</v>
      </c>
    </row>
    <row r="1113" spans="1:31" x14ac:dyDescent="0.2">
      <c r="A1113">
        <v>1111</v>
      </c>
      <c r="B1113" t="s">
        <v>2229</v>
      </c>
      <c r="C1113" t="s">
        <v>2230</v>
      </c>
      <c r="D1113" t="s">
        <v>32</v>
      </c>
      <c r="E1113" t="s">
        <v>32</v>
      </c>
      <c r="F1113" t="s">
        <v>32</v>
      </c>
      <c r="G1113" t="s">
        <v>32</v>
      </c>
      <c r="H1113" t="s">
        <v>32</v>
      </c>
      <c r="I1113" t="s">
        <v>32</v>
      </c>
      <c r="J1113" t="s">
        <v>32</v>
      </c>
      <c r="K1113" t="s">
        <v>32</v>
      </c>
      <c r="L1113" t="s">
        <v>39</v>
      </c>
      <c r="M1113" t="s">
        <v>32</v>
      </c>
      <c r="N1113" t="s">
        <v>32</v>
      </c>
      <c r="O1113" t="s">
        <v>32</v>
      </c>
      <c r="P1113" t="s">
        <v>32</v>
      </c>
      <c r="Q1113" t="s">
        <v>32</v>
      </c>
      <c r="R1113" t="s">
        <v>32</v>
      </c>
      <c r="S1113" t="s">
        <v>32</v>
      </c>
      <c r="T1113" t="s">
        <v>32</v>
      </c>
      <c r="U1113" t="s">
        <v>32</v>
      </c>
      <c r="V1113" t="s">
        <v>32</v>
      </c>
      <c r="W1113" t="s">
        <v>32</v>
      </c>
      <c r="X1113" t="s">
        <v>32</v>
      </c>
      <c r="Y1113" t="s">
        <v>32</v>
      </c>
      <c r="Z1113" t="s">
        <v>32</v>
      </c>
      <c r="AA1113" t="s">
        <v>32</v>
      </c>
      <c r="AB1113" t="s">
        <v>32</v>
      </c>
      <c r="AC1113" t="s">
        <v>32</v>
      </c>
      <c r="AD1113" t="s">
        <v>32</v>
      </c>
      <c r="AE1113" t="s">
        <v>32</v>
      </c>
    </row>
    <row r="1114" spans="1:31" x14ac:dyDescent="0.2">
      <c r="A1114">
        <v>1112</v>
      </c>
      <c r="B1114" t="s">
        <v>2231</v>
      </c>
      <c r="C1114" t="s">
        <v>2232</v>
      </c>
      <c r="D1114" t="s">
        <v>39</v>
      </c>
      <c r="E1114" t="s">
        <v>32</v>
      </c>
      <c r="F1114" t="s">
        <v>32</v>
      </c>
      <c r="G1114" t="s">
        <v>32</v>
      </c>
      <c r="H1114" t="s">
        <v>39</v>
      </c>
      <c r="I1114" t="s">
        <v>39</v>
      </c>
      <c r="J1114" t="s">
        <v>32</v>
      </c>
      <c r="K1114" t="s">
        <v>32</v>
      </c>
      <c r="L1114" t="s">
        <v>32</v>
      </c>
      <c r="M1114" t="s">
        <v>32</v>
      </c>
      <c r="N1114" t="s">
        <v>32</v>
      </c>
      <c r="O1114" t="s">
        <v>39</v>
      </c>
      <c r="P1114" t="s">
        <v>32</v>
      </c>
      <c r="Q1114" t="s">
        <v>32</v>
      </c>
      <c r="R1114" t="s">
        <v>32</v>
      </c>
      <c r="S1114" t="s">
        <v>32</v>
      </c>
      <c r="T1114" t="s">
        <v>32</v>
      </c>
      <c r="U1114" t="s">
        <v>32</v>
      </c>
      <c r="V1114" t="s">
        <v>32</v>
      </c>
      <c r="W1114" t="s">
        <v>32</v>
      </c>
      <c r="X1114" t="s">
        <v>32</v>
      </c>
      <c r="Y1114" t="s">
        <v>32</v>
      </c>
      <c r="Z1114" t="s">
        <v>32</v>
      </c>
      <c r="AA1114" t="s">
        <v>32</v>
      </c>
      <c r="AB1114" t="s">
        <v>32</v>
      </c>
      <c r="AC1114" t="s">
        <v>32</v>
      </c>
      <c r="AD1114" t="s">
        <v>32</v>
      </c>
      <c r="AE1114" t="s">
        <v>32</v>
      </c>
    </row>
    <row r="1115" spans="1:31" x14ac:dyDescent="0.2">
      <c r="A1115">
        <v>1113</v>
      </c>
      <c r="B1115" t="s">
        <v>2233</v>
      </c>
      <c r="C1115" t="s">
        <v>2234</v>
      </c>
      <c r="D1115" t="s">
        <v>32</v>
      </c>
      <c r="E1115" t="s">
        <v>32</v>
      </c>
      <c r="F1115" t="s">
        <v>32</v>
      </c>
      <c r="G1115" t="s">
        <v>32</v>
      </c>
      <c r="H1115" t="s">
        <v>32</v>
      </c>
      <c r="I1115" t="s">
        <v>32</v>
      </c>
      <c r="J1115" t="s">
        <v>32</v>
      </c>
      <c r="K1115" t="s">
        <v>32</v>
      </c>
      <c r="L1115" t="s">
        <v>32</v>
      </c>
      <c r="M1115" t="s">
        <v>32</v>
      </c>
      <c r="N1115" t="s">
        <v>32</v>
      </c>
      <c r="O1115" t="s">
        <v>32</v>
      </c>
      <c r="P1115" t="s">
        <v>32</v>
      </c>
      <c r="Q1115" t="s">
        <v>32</v>
      </c>
      <c r="R1115" t="s">
        <v>32</v>
      </c>
      <c r="S1115" t="s">
        <v>32</v>
      </c>
      <c r="T1115" t="s">
        <v>32</v>
      </c>
      <c r="U1115" t="s">
        <v>32</v>
      </c>
      <c r="V1115" t="s">
        <v>32</v>
      </c>
      <c r="W1115" t="s">
        <v>32</v>
      </c>
      <c r="X1115" t="s">
        <v>32</v>
      </c>
      <c r="Y1115" t="s">
        <v>32</v>
      </c>
      <c r="Z1115" t="s">
        <v>32</v>
      </c>
      <c r="AA1115" t="s">
        <v>32</v>
      </c>
      <c r="AB1115" t="s">
        <v>32</v>
      </c>
      <c r="AC1115" t="s">
        <v>32</v>
      </c>
      <c r="AD1115" t="s">
        <v>32</v>
      </c>
      <c r="AE1115" t="s">
        <v>32</v>
      </c>
    </row>
    <row r="1116" spans="1:31" x14ac:dyDescent="0.2">
      <c r="A1116">
        <v>1114</v>
      </c>
      <c r="B1116" t="s">
        <v>2235</v>
      </c>
      <c r="C1116" t="s">
        <v>2236</v>
      </c>
      <c r="D1116" t="s">
        <v>32</v>
      </c>
      <c r="E1116" t="s">
        <v>32</v>
      </c>
      <c r="F1116" t="s">
        <v>32</v>
      </c>
      <c r="G1116" t="s">
        <v>32</v>
      </c>
      <c r="H1116" t="s">
        <v>32</v>
      </c>
      <c r="I1116" t="s">
        <v>32</v>
      </c>
      <c r="J1116" t="s">
        <v>32</v>
      </c>
      <c r="K1116" t="s">
        <v>32</v>
      </c>
      <c r="L1116" t="s">
        <v>32</v>
      </c>
      <c r="M1116" t="s">
        <v>32</v>
      </c>
      <c r="N1116" t="s">
        <v>32</v>
      </c>
      <c r="O1116" t="s">
        <v>32</v>
      </c>
      <c r="P1116" t="s">
        <v>32</v>
      </c>
      <c r="Q1116" t="s">
        <v>32</v>
      </c>
      <c r="R1116" t="s">
        <v>32</v>
      </c>
      <c r="S1116" t="s">
        <v>32</v>
      </c>
      <c r="T1116" t="s">
        <v>32</v>
      </c>
      <c r="U1116" t="s">
        <v>32</v>
      </c>
      <c r="V1116" t="s">
        <v>32</v>
      </c>
      <c r="W1116" t="s">
        <v>32</v>
      </c>
      <c r="X1116" t="s">
        <v>32</v>
      </c>
      <c r="Y1116" t="s">
        <v>32</v>
      </c>
      <c r="Z1116" t="s">
        <v>32</v>
      </c>
      <c r="AA1116" t="s">
        <v>32</v>
      </c>
      <c r="AB1116" t="s">
        <v>32</v>
      </c>
      <c r="AC1116" t="s">
        <v>32</v>
      </c>
      <c r="AD1116" t="s">
        <v>32</v>
      </c>
      <c r="AE1116" t="s">
        <v>32</v>
      </c>
    </row>
    <row r="1117" spans="1:31" x14ac:dyDescent="0.2">
      <c r="A1117">
        <v>1115</v>
      </c>
      <c r="B1117" t="s">
        <v>2237</v>
      </c>
      <c r="C1117" t="s">
        <v>2238</v>
      </c>
      <c r="D1117" t="s">
        <v>32</v>
      </c>
      <c r="E1117" t="s">
        <v>32</v>
      </c>
      <c r="F1117" t="s">
        <v>32</v>
      </c>
      <c r="G1117" t="s">
        <v>32</v>
      </c>
      <c r="H1117" t="s">
        <v>32</v>
      </c>
      <c r="I1117" t="s">
        <v>32</v>
      </c>
      <c r="J1117" t="s">
        <v>32</v>
      </c>
      <c r="K1117" t="s">
        <v>32</v>
      </c>
      <c r="L1117" t="s">
        <v>39</v>
      </c>
      <c r="M1117" t="s">
        <v>32</v>
      </c>
      <c r="N1117" t="s">
        <v>32</v>
      </c>
      <c r="O1117" t="s">
        <v>32</v>
      </c>
      <c r="P1117" t="s">
        <v>32</v>
      </c>
      <c r="Q1117" t="s">
        <v>32</v>
      </c>
      <c r="R1117" t="s">
        <v>32</v>
      </c>
      <c r="S1117" t="s">
        <v>32</v>
      </c>
      <c r="T1117" t="s">
        <v>32</v>
      </c>
      <c r="U1117" t="s">
        <v>32</v>
      </c>
      <c r="V1117" t="s">
        <v>32</v>
      </c>
      <c r="W1117" t="s">
        <v>32</v>
      </c>
      <c r="X1117" t="s">
        <v>32</v>
      </c>
      <c r="Y1117" t="s">
        <v>32</v>
      </c>
      <c r="Z1117" t="s">
        <v>32</v>
      </c>
      <c r="AA1117" t="s">
        <v>32</v>
      </c>
      <c r="AB1117" t="s">
        <v>32</v>
      </c>
      <c r="AC1117" t="s">
        <v>32</v>
      </c>
      <c r="AD1117" t="s">
        <v>32</v>
      </c>
      <c r="AE1117" t="s">
        <v>32</v>
      </c>
    </row>
    <row r="1118" spans="1:31" x14ac:dyDescent="0.2">
      <c r="A1118">
        <v>1116</v>
      </c>
      <c r="B1118" t="s">
        <v>2239</v>
      </c>
      <c r="C1118" t="s">
        <v>2240</v>
      </c>
      <c r="D1118" t="s">
        <v>32</v>
      </c>
      <c r="E1118" t="s">
        <v>32</v>
      </c>
      <c r="F1118" t="s">
        <v>32</v>
      </c>
      <c r="G1118" t="s">
        <v>32</v>
      </c>
      <c r="H1118" t="s">
        <v>32</v>
      </c>
      <c r="I1118" t="s">
        <v>32</v>
      </c>
      <c r="J1118" t="s">
        <v>32</v>
      </c>
      <c r="K1118" t="s">
        <v>32</v>
      </c>
      <c r="L1118" t="s">
        <v>32</v>
      </c>
      <c r="M1118" t="s">
        <v>32</v>
      </c>
      <c r="N1118" t="s">
        <v>32</v>
      </c>
      <c r="O1118" t="s">
        <v>32</v>
      </c>
      <c r="P1118" t="s">
        <v>32</v>
      </c>
      <c r="Q1118" t="s">
        <v>32</v>
      </c>
      <c r="R1118" t="s">
        <v>32</v>
      </c>
      <c r="S1118" t="s">
        <v>32</v>
      </c>
      <c r="T1118" t="s">
        <v>32</v>
      </c>
      <c r="U1118" t="s">
        <v>32</v>
      </c>
      <c r="V1118" t="s">
        <v>32</v>
      </c>
      <c r="W1118" t="s">
        <v>32</v>
      </c>
      <c r="X1118" t="s">
        <v>32</v>
      </c>
      <c r="Y1118" t="s">
        <v>32</v>
      </c>
      <c r="Z1118" t="s">
        <v>32</v>
      </c>
      <c r="AA1118" t="s">
        <v>32</v>
      </c>
      <c r="AB1118" t="s">
        <v>32</v>
      </c>
      <c r="AC1118" t="s">
        <v>32</v>
      </c>
      <c r="AD1118" t="s">
        <v>32</v>
      </c>
      <c r="AE1118" t="s">
        <v>32</v>
      </c>
    </row>
    <row r="1119" spans="1:31" x14ac:dyDescent="0.2">
      <c r="A1119">
        <v>1117</v>
      </c>
      <c r="B1119" t="s">
        <v>2241</v>
      </c>
      <c r="C1119" t="s">
        <v>2242</v>
      </c>
      <c r="D1119" t="s">
        <v>32</v>
      </c>
      <c r="E1119" t="s">
        <v>32</v>
      </c>
      <c r="F1119" t="s">
        <v>32</v>
      </c>
      <c r="G1119" t="s">
        <v>32</v>
      </c>
      <c r="H1119" t="s">
        <v>32</v>
      </c>
      <c r="I1119" t="s">
        <v>32</v>
      </c>
      <c r="J1119" t="s">
        <v>32</v>
      </c>
      <c r="K1119" t="s">
        <v>32</v>
      </c>
      <c r="L1119" t="s">
        <v>32</v>
      </c>
      <c r="M1119" t="s">
        <v>32</v>
      </c>
      <c r="N1119" t="s">
        <v>32</v>
      </c>
      <c r="O1119" t="s">
        <v>32</v>
      </c>
      <c r="P1119" t="s">
        <v>32</v>
      </c>
      <c r="Q1119" t="s">
        <v>32</v>
      </c>
      <c r="R1119" t="s">
        <v>32</v>
      </c>
      <c r="S1119" t="s">
        <v>32</v>
      </c>
      <c r="T1119" t="s">
        <v>32</v>
      </c>
      <c r="U1119" t="s">
        <v>32</v>
      </c>
      <c r="V1119" t="s">
        <v>32</v>
      </c>
      <c r="W1119" t="s">
        <v>32</v>
      </c>
      <c r="X1119" t="s">
        <v>32</v>
      </c>
      <c r="Y1119" t="s">
        <v>32</v>
      </c>
      <c r="Z1119" t="s">
        <v>32</v>
      </c>
      <c r="AA1119" t="s">
        <v>32</v>
      </c>
      <c r="AB1119" t="s">
        <v>32</v>
      </c>
      <c r="AC1119" t="s">
        <v>32</v>
      </c>
      <c r="AD1119" t="s">
        <v>32</v>
      </c>
      <c r="AE1119" t="s">
        <v>32</v>
      </c>
    </row>
    <row r="1120" spans="1:31" x14ac:dyDescent="0.2">
      <c r="A1120">
        <v>1118</v>
      </c>
      <c r="B1120" t="s">
        <v>2243</v>
      </c>
      <c r="C1120" t="s">
        <v>2244</v>
      </c>
      <c r="D1120" t="s">
        <v>39</v>
      </c>
      <c r="E1120" t="s">
        <v>39</v>
      </c>
      <c r="F1120" t="s">
        <v>32</v>
      </c>
      <c r="G1120" t="s">
        <v>32</v>
      </c>
      <c r="H1120" t="s">
        <v>149</v>
      </c>
      <c r="I1120" t="s">
        <v>39</v>
      </c>
      <c r="J1120" t="s">
        <v>32</v>
      </c>
      <c r="K1120" t="s">
        <v>39</v>
      </c>
      <c r="L1120" t="s">
        <v>149</v>
      </c>
      <c r="M1120" t="s">
        <v>32</v>
      </c>
      <c r="N1120" t="s">
        <v>39</v>
      </c>
      <c r="O1120" t="s">
        <v>39</v>
      </c>
      <c r="P1120" t="s">
        <v>39</v>
      </c>
      <c r="Q1120" t="s">
        <v>39</v>
      </c>
      <c r="R1120" t="s">
        <v>39</v>
      </c>
      <c r="S1120" t="s">
        <v>39</v>
      </c>
      <c r="T1120" t="s">
        <v>149</v>
      </c>
      <c r="U1120" t="s">
        <v>32</v>
      </c>
      <c r="V1120" t="s">
        <v>39</v>
      </c>
      <c r="W1120" t="s">
        <v>39</v>
      </c>
      <c r="X1120" t="s">
        <v>39</v>
      </c>
      <c r="Y1120" t="s">
        <v>39</v>
      </c>
      <c r="Z1120" t="s">
        <v>39</v>
      </c>
      <c r="AA1120" t="s">
        <v>39</v>
      </c>
      <c r="AB1120" t="s">
        <v>39</v>
      </c>
      <c r="AC1120" t="s">
        <v>32</v>
      </c>
      <c r="AD1120" t="s">
        <v>149</v>
      </c>
      <c r="AE1120" t="s">
        <v>39</v>
      </c>
    </row>
    <row r="1121" spans="1:31" x14ac:dyDescent="0.2">
      <c r="A1121">
        <v>1119</v>
      </c>
      <c r="B1121" t="s">
        <v>2245</v>
      </c>
      <c r="C1121" t="s">
        <v>2246</v>
      </c>
      <c r="D1121" t="s">
        <v>32</v>
      </c>
      <c r="E1121" t="s">
        <v>32</v>
      </c>
      <c r="F1121" t="s">
        <v>32</v>
      </c>
      <c r="G1121" t="s">
        <v>32</v>
      </c>
      <c r="H1121" t="s">
        <v>32</v>
      </c>
      <c r="I1121" t="s">
        <v>32</v>
      </c>
      <c r="J1121" t="s">
        <v>32</v>
      </c>
      <c r="K1121" t="s">
        <v>32</v>
      </c>
      <c r="L1121" t="s">
        <v>32</v>
      </c>
      <c r="M1121" t="s">
        <v>32</v>
      </c>
      <c r="N1121" t="s">
        <v>32</v>
      </c>
      <c r="O1121" t="s">
        <v>32</v>
      </c>
      <c r="P1121" t="s">
        <v>32</v>
      </c>
      <c r="Q1121" t="s">
        <v>32</v>
      </c>
      <c r="R1121" t="s">
        <v>32</v>
      </c>
      <c r="S1121" t="s">
        <v>32</v>
      </c>
      <c r="T1121" t="s">
        <v>32</v>
      </c>
      <c r="U1121" t="s">
        <v>32</v>
      </c>
      <c r="V1121" t="s">
        <v>32</v>
      </c>
      <c r="W1121" t="s">
        <v>32</v>
      </c>
      <c r="X1121" t="s">
        <v>32</v>
      </c>
      <c r="Y1121" t="s">
        <v>32</v>
      </c>
      <c r="Z1121" t="s">
        <v>32</v>
      </c>
      <c r="AA1121" t="s">
        <v>32</v>
      </c>
      <c r="AB1121" t="s">
        <v>32</v>
      </c>
      <c r="AC1121" t="s">
        <v>32</v>
      </c>
      <c r="AD1121" t="s">
        <v>32</v>
      </c>
      <c r="AE1121" t="s">
        <v>32</v>
      </c>
    </row>
    <row r="1122" spans="1:31" x14ac:dyDescent="0.2">
      <c r="A1122">
        <v>1120</v>
      </c>
      <c r="B1122" t="s">
        <v>2247</v>
      </c>
      <c r="C1122" t="s">
        <v>2248</v>
      </c>
      <c r="D1122" t="s">
        <v>32</v>
      </c>
      <c r="E1122" t="s">
        <v>32</v>
      </c>
      <c r="F1122" t="s">
        <v>32</v>
      </c>
      <c r="G1122" t="s">
        <v>32</v>
      </c>
      <c r="H1122" t="s">
        <v>32</v>
      </c>
      <c r="I1122" t="s">
        <v>32</v>
      </c>
      <c r="J1122" t="s">
        <v>32</v>
      </c>
      <c r="K1122" t="s">
        <v>32</v>
      </c>
      <c r="L1122" t="s">
        <v>32</v>
      </c>
      <c r="M1122" t="s">
        <v>32</v>
      </c>
      <c r="N1122" t="s">
        <v>32</v>
      </c>
      <c r="O1122" t="s">
        <v>32</v>
      </c>
      <c r="P1122" t="s">
        <v>32</v>
      </c>
      <c r="Q1122" t="s">
        <v>32</v>
      </c>
      <c r="R1122" t="s">
        <v>32</v>
      </c>
      <c r="S1122" t="s">
        <v>32</v>
      </c>
      <c r="T1122" t="s">
        <v>32</v>
      </c>
      <c r="U1122" t="s">
        <v>32</v>
      </c>
      <c r="V1122" t="s">
        <v>32</v>
      </c>
      <c r="W1122" t="s">
        <v>32</v>
      </c>
      <c r="X1122" t="s">
        <v>32</v>
      </c>
      <c r="Y1122" t="s">
        <v>32</v>
      </c>
      <c r="Z1122" t="s">
        <v>32</v>
      </c>
      <c r="AA1122" t="s">
        <v>32</v>
      </c>
      <c r="AB1122" t="s">
        <v>32</v>
      </c>
      <c r="AC1122" t="s">
        <v>32</v>
      </c>
      <c r="AD1122" t="s">
        <v>32</v>
      </c>
      <c r="AE1122" t="s">
        <v>32</v>
      </c>
    </row>
    <row r="1123" spans="1:31" x14ac:dyDescent="0.2">
      <c r="A1123">
        <v>1121</v>
      </c>
      <c r="B1123" t="s">
        <v>2249</v>
      </c>
      <c r="C1123" t="s">
        <v>2250</v>
      </c>
      <c r="D1123" t="s">
        <v>32</v>
      </c>
      <c r="E1123" t="s">
        <v>32</v>
      </c>
      <c r="F1123" t="s">
        <v>32</v>
      </c>
      <c r="G1123" t="s">
        <v>32</v>
      </c>
      <c r="H1123" t="s">
        <v>32</v>
      </c>
      <c r="I1123" t="s">
        <v>32</v>
      </c>
      <c r="J1123" t="s">
        <v>32</v>
      </c>
      <c r="K1123" t="s">
        <v>32</v>
      </c>
      <c r="L1123" t="s">
        <v>32</v>
      </c>
      <c r="M1123" t="s">
        <v>32</v>
      </c>
      <c r="N1123" t="s">
        <v>32</v>
      </c>
      <c r="O1123" t="s">
        <v>32</v>
      </c>
      <c r="P1123" t="s">
        <v>32</v>
      </c>
      <c r="Q1123" t="s">
        <v>32</v>
      </c>
      <c r="R1123" t="s">
        <v>32</v>
      </c>
      <c r="S1123" t="s">
        <v>32</v>
      </c>
      <c r="T1123" t="s">
        <v>32</v>
      </c>
      <c r="U1123" t="s">
        <v>32</v>
      </c>
      <c r="V1123" t="s">
        <v>32</v>
      </c>
      <c r="W1123" t="s">
        <v>32</v>
      </c>
      <c r="X1123" t="s">
        <v>32</v>
      </c>
      <c r="Y1123" t="s">
        <v>32</v>
      </c>
      <c r="Z1123" t="s">
        <v>32</v>
      </c>
      <c r="AA1123" t="s">
        <v>32</v>
      </c>
      <c r="AB1123" t="s">
        <v>32</v>
      </c>
      <c r="AC1123" t="s">
        <v>32</v>
      </c>
      <c r="AD1123" t="s">
        <v>32</v>
      </c>
      <c r="AE1123" t="s">
        <v>32</v>
      </c>
    </row>
    <row r="1124" spans="1:31" x14ac:dyDescent="0.2">
      <c r="A1124">
        <v>1122</v>
      </c>
      <c r="B1124" t="s">
        <v>2251</v>
      </c>
      <c r="C1124" t="s">
        <v>2252</v>
      </c>
      <c r="D1124" t="s">
        <v>32</v>
      </c>
      <c r="E1124" t="s">
        <v>32</v>
      </c>
      <c r="F1124" t="s">
        <v>32</v>
      </c>
      <c r="G1124" t="s">
        <v>32</v>
      </c>
      <c r="H1124" t="s">
        <v>32</v>
      </c>
      <c r="I1124" t="s">
        <v>32</v>
      </c>
      <c r="J1124" t="s">
        <v>32</v>
      </c>
      <c r="K1124" t="s">
        <v>32</v>
      </c>
      <c r="L1124" t="s">
        <v>32</v>
      </c>
      <c r="M1124" t="s">
        <v>32</v>
      </c>
      <c r="N1124" t="s">
        <v>32</v>
      </c>
      <c r="O1124" t="s">
        <v>32</v>
      </c>
      <c r="P1124" t="s">
        <v>32</v>
      </c>
      <c r="Q1124" t="s">
        <v>32</v>
      </c>
      <c r="R1124" t="s">
        <v>32</v>
      </c>
      <c r="S1124" t="s">
        <v>32</v>
      </c>
      <c r="T1124" t="s">
        <v>32</v>
      </c>
      <c r="U1124" t="s">
        <v>32</v>
      </c>
      <c r="V1124" t="s">
        <v>32</v>
      </c>
      <c r="W1124" t="s">
        <v>32</v>
      </c>
      <c r="X1124" t="s">
        <v>32</v>
      </c>
      <c r="Y1124" t="s">
        <v>32</v>
      </c>
      <c r="Z1124" t="s">
        <v>32</v>
      </c>
      <c r="AA1124" t="s">
        <v>32</v>
      </c>
      <c r="AB1124" t="s">
        <v>32</v>
      </c>
      <c r="AC1124" t="s">
        <v>32</v>
      </c>
      <c r="AD1124" t="s">
        <v>32</v>
      </c>
      <c r="AE1124" t="s">
        <v>32</v>
      </c>
    </row>
    <row r="1125" spans="1:31" x14ac:dyDescent="0.2">
      <c r="A1125">
        <v>1123</v>
      </c>
      <c r="B1125" t="s">
        <v>2253</v>
      </c>
      <c r="C1125" t="s">
        <v>2254</v>
      </c>
      <c r="D1125" t="s">
        <v>32</v>
      </c>
      <c r="E1125" t="s">
        <v>32</v>
      </c>
      <c r="F1125" t="s">
        <v>32</v>
      </c>
      <c r="G1125" t="s">
        <v>32</v>
      </c>
      <c r="H1125" t="s">
        <v>32</v>
      </c>
      <c r="I1125" t="s">
        <v>32</v>
      </c>
      <c r="J1125" t="s">
        <v>32</v>
      </c>
      <c r="K1125" t="s">
        <v>32</v>
      </c>
      <c r="L1125" t="s">
        <v>32</v>
      </c>
      <c r="M1125" t="s">
        <v>32</v>
      </c>
      <c r="N1125" t="s">
        <v>32</v>
      </c>
      <c r="O1125" t="s">
        <v>32</v>
      </c>
      <c r="P1125" t="s">
        <v>32</v>
      </c>
      <c r="Q1125" t="s">
        <v>32</v>
      </c>
      <c r="R1125" t="s">
        <v>32</v>
      </c>
      <c r="S1125" t="s">
        <v>32</v>
      </c>
      <c r="T1125" t="s">
        <v>32</v>
      </c>
      <c r="U1125" t="s">
        <v>32</v>
      </c>
      <c r="V1125" t="s">
        <v>32</v>
      </c>
      <c r="W1125" t="s">
        <v>32</v>
      </c>
      <c r="X1125" t="s">
        <v>32</v>
      </c>
      <c r="Y1125" t="s">
        <v>32</v>
      </c>
      <c r="Z1125" t="s">
        <v>32</v>
      </c>
      <c r="AA1125" t="s">
        <v>32</v>
      </c>
      <c r="AB1125" t="s">
        <v>32</v>
      </c>
      <c r="AC1125" t="s">
        <v>32</v>
      </c>
      <c r="AD1125" t="s">
        <v>32</v>
      </c>
      <c r="AE1125" t="s">
        <v>32</v>
      </c>
    </row>
    <row r="1126" spans="1:31" x14ac:dyDescent="0.2">
      <c r="A1126">
        <v>1124</v>
      </c>
      <c r="B1126" t="s">
        <v>2255</v>
      </c>
      <c r="C1126" t="s">
        <v>2256</v>
      </c>
      <c r="D1126" t="s">
        <v>32</v>
      </c>
      <c r="E1126" t="s">
        <v>32</v>
      </c>
      <c r="F1126" t="s">
        <v>32</v>
      </c>
      <c r="G1126" t="s">
        <v>32</v>
      </c>
      <c r="H1126" t="s">
        <v>32</v>
      </c>
      <c r="I1126" t="s">
        <v>32</v>
      </c>
      <c r="J1126" t="s">
        <v>32</v>
      </c>
      <c r="K1126" t="s">
        <v>32</v>
      </c>
      <c r="L1126" t="s">
        <v>32</v>
      </c>
      <c r="M1126" t="s">
        <v>32</v>
      </c>
      <c r="N1126" t="s">
        <v>32</v>
      </c>
      <c r="O1126" t="s">
        <v>32</v>
      </c>
      <c r="P1126" t="s">
        <v>32</v>
      </c>
      <c r="Q1126" t="s">
        <v>32</v>
      </c>
      <c r="R1126" t="s">
        <v>32</v>
      </c>
      <c r="S1126" t="s">
        <v>32</v>
      </c>
      <c r="T1126" t="s">
        <v>32</v>
      </c>
      <c r="U1126" t="s">
        <v>32</v>
      </c>
      <c r="V1126" t="s">
        <v>32</v>
      </c>
      <c r="W1126" t="s">
        <v>32</v>
      </c>
      <c r="X1126" t="s">
        <v>32</v>
      </c>
      <c r="Y1126" t="s">
        <v>32</v>
      </c>
      <c r="Z1126" t="s">
        <v>32</v>
      </c>
      <c r="AA1126" t="s">
        <v>32</v>
      </c>
      <c r="AB1126" t="s">
        <v>32</v>
      </c>
      <c r="AC1126" t="s">
        <v>32</v>
      </c>
      <c r="AD1126" t="s">
        <v>32</v>
      </c>
      <c r="AE1126" t="s">
        <v>32</v>
      </c>
    </row>
    <row r="1127" spans="1:31" x14ac:dyDescent="0.2">
      <c r="A1127">
        <v>1125</v>
      </c>
      <c r="B1127" t="s">
        <v>2257</v>
      </c>
      <c r="C1127" t="s">
        <v>2258</v>
      </c>
      <c r="D1127" t="s">
        <v>32</v>
      </c>
      <c r="E1127" t="s">
        <v>32</v>
      </c>
      <c r="F1127" t="s">
        <v>32</v>
      </c>
      <c r="G1127" t="s">
        <v>32</v>
      </c>
      <c r="H1127" t="s">
        <v>32</v>
      </c>
      <c r="I1127" t="s">
        <v>32</v>
      </c>
      <c r="J1127" t="s">
        <v>32</v>
      </c>
      <c r="K1127" t="s">
        <v>32</v>
      </c>
      <c r="L1127" t="s">
        <v>32</v>
      </c>
      <c r="M1127" t="s">
        <v>32</v>
      </c>
      <c r="N1127" t="s">
        <v>32</v>
      </c>
      <c r="O1127" t="s">
        <v>32</v>
      </c>
      <c r="P1127" t="s">
        <v>32</v>
      </c>
      <c r="Q1127" t="s">
        <v>32</v>
      </c>
      <c r="R1127" t="s">
        <v>32</v>
      </c>
      <c r="S1127" t="s">
        <v>32</v>
      </c>
      <c r="T1127" t="s">
        <v>32</v>
      </c>
      <c r="U1127" t="s">
        <v>32</v>
      </c>
      <c r="V1127" t="s">
        <v>32</v>
      </c>
      <c r="W1127" t="s">
        <v>32</v>
      </c>
      <c r="X1127" t="s">
        <v>32</v>
      </c>
      <c r="Y1127" t="s">
        <v>32</v>
      </c>
      <c r="Z1127" t="s">
        <v>32</v>
      </c>
      <c r="AA1127" t="s">
        <v>32</v>
      </c>
      <c r="AB1127" t="s">
        <v>32</v>
      </c>
      <c r="AC1127" t="s">
        <v>32</v>
      </c>
      <c r="AD1127" t="s">
        <v>32</v>
      </c>
      <c r="AE1127" t="s">
        <v>32</v>
      </c>
    </row>
    <row r="1128" spans="1:31" x14ac:dyDescent="0.2">
      <c r="A1128">
        <v>1126</v>
      </c>
      <c r="B1128" t="s">
        <v>2259</v>
      </c>
      <c r="C1128" t="s">
        <v>2260</v>
      </c>
      <c r="D1128" t="s">
        <v>32</v>
      </c>
      <c r="E1128" t="s">
        <v>32</v>
      </c>
      <c r="F1128" t="s">
        <v>64</v>
      </c>
      <c r="G1128" t="s">
        <v>32</v>
      </c>
      <c r="H1128" t="s">
        <v>32</v>
      </c>
      <c r="I1128" t="s">
        <v>32</v>
      </c>
      <c r="J1128" t="s">
        <v>64</v>
      </c>
      <c r="K1128" t="s">
        <v>64</v>
      </c>
      <c r="L1128" t="s">
        <v>32</v>
      </c>
      <c r="M1128" t="s">
        <v>32</v>
      </c>
      <c r="N1128" t="s">
        <v>32</v>
      </c>
      <c r="O1128" t="s">
        <v>64</v>
      </c>
      <c r="P1128" t="s">
        <v>32</v>
      </c>
      <c r="Q1128" t="s">
        <v>32</v>
      </c>
      <c r="R1128" t="s">
        <v>32</v>
      </c>
      <c r="S1128" t="s">
        <v>64</v>
      </c>
      <c r="T1128" t="s">
        <v>32</v>
      </c>
      <c r="U1128" t="s">
        <v>64</v>
      </c>
      <c r="V1128" t="s">
        <v>32</v>
      </c>
      <c r="W1128" t="s">
        <v>32</v>
      </c>
      <c r="X1128" t="s">
        <v>64</v>
      </c>
      <c r="Y1128" t="s">
        <v>32</v>
      </c>
      <c r="Z1128" t="s">
        <v>64</v>
      </c>
      <c r="AA1128" t="s">
        <v>32</v>
      </c>
      <c r="AB1128" t="s">
        <v>32</v>
      </c>
      <c r="AC1128" t="s">
        <v>32</v>
      </c>
      <c r="AD1128" t="s">
        <v>32</v>
      </c>
      <c r="AE1128" t="s">
        <v>64</v>
      </c>
    </row>
    <row r="1129" spans="1:31" x14ac:dyDescent="0.2">
      <c r="A1129">
        <v>1127</v>
      </c>
      <c r="B1129" t="s">
        <v>2261</v>
      </c>
      <c r="C1129" t="s">
        <v>2262</v>
      </c>
      <c r="D1129" t="s">
        <v>32</v>
      </c>
      <c r="E1129" t="s">
        <v>32</v>
      </c>
      <c r="F1129" t="s">
        <v>32</v>
      </c>
      <c r="G1129" t="s">
        <v>32</v>
      </c>
      <c r="H1129" t="s">
        <v>32</v>
      </c>
      <c r="I1129" t="s">
        <v>32</v>
      </c>
      <c r="J1129" t="s">
        <v>32</v>
      </c>
      <c r="K1129" t="s">
        <v>32</v>
      </c>
      <c r="L1129" t="s">
        <v>32</v>
      </c>
      <c r="M1129" t="s">
        <v>32</v>
      </c>
      <c r="N1129" t="s">
        <v>32</v>
      </c>
      <c r="O1129" t="s">
        <v>32</v>
      </c>
      <c r="P1129" t="s">
        <v>32</v>
      </c>
      <c r="Q1129" t="s">
        <v>32</v>
      </c>
      <c r="R1129" t="s">
        <v>32</v>
      </c>
      <c r="S1129" t="s">
        <v>32</v>
      </c>
      <c r="T1129" t="s">
        <v>32</v>
      </c>
      <c r="U1129" t="s">
        <v>32</v>
      </c>
      <c r="V1129" t="s">
        <v>32</v>
      </c>
      <c r="W1129" t="s">
        <v>32</v>
      </c>
      <c r="X1129" t="s">
        <v>32</v>
      </c>
      <c r="Y1129" t="s">
        <v>32</v>
      </c>
      <c r="Z1129" t="s">
        <v>32</v>
      </c>
      <c r="AA1129" t="s">
        <v>32</v>
      </c>
      <c r="AB1129" t="s">
        <v>32</v>
      </c>
      <c r="AC1129" t="s">
        <v>32</v>
      </c>
      <c r="AD1129" t="s">
        <v>32</v>
      </c>
      <c r="AE1129" t="s">
        <v>32</v>
      </c>
    </row>
    <row r="1130" spans="1:31" x14ac:dyDescent="0.2">
      <c r="A1130">
        <v>1128</v>
      </c>
      <c r="B1130" t="s">
        <v>2263</v>
      </c>
      <c r="C1130" t="s">
        <v>2264</v>
      </c>
      <c r="D1130" t="s">
        <v>32</v>
      </c>
      <c r="E1130" t="s">
        <v>32</v>
      </c>
      <c r="F1130" t="s">
        <v>32</v>
      </c>
      <c r="G1130" t="s">
        <v>32</v>
      </c>
      <c r="H1130" t="s">
        <v>32</v>
      </c>
      <c r="I1130" t="s">
        <v>32</v>
      </c>
      <c r="J1130" t="s">
        <v>32</v>
      </c>
      <c r="K1130" t="s">
        <v>32</v>
      </c>
      <c r="L1130" t="s">
        <v>32</v>
      </c>
      <c r="M1130" t="s">
        <v>32</v>
      </c>
      <c r="N1130" t="s">
        <v>32</v>
      </c>
      <c r="O1130" t="s">
        <v>32</v>
      </c>
      <c r="P1130" t="s">
        <v>32</v>
      </c>
      <c r="Q1130" t="s">
        <v>32</v>
      </c>
      <c r="R1130" t="s">
        <v>32</v>
      </c>
      <c r="S1130" t="s">
        <v>32</v>
      </c>
      <c r="T1130" t="s">
        <v>32</v>
      </c>
      <c r="U1130" t="s">
        <v>32</v>
      </c>
      <c r="V1130" t="s">
        <v>32</v>
      </c>
      <c r="W1130" t="s">
        <v>32</v>
      </c>
      <c r="X1130" t="s">
        <v>32</v>
      </c>
      <c r="Y1130" t="s">
        <v>32</v>
      </c>
      <c r="Z1130" t="s">
        <v>32</v>
      </c>
      <c r="AA1130" t="s">
        <v>32</v>
      </c>
      <c r="AB1130" t="s">
        <v>32</v>
      </c>
      <c r="AC1130" t="s">
        <v>32</v>
      </c>
      <c r="AD1130" t="s">
        <v>32</v>
      </c>
      <c r="AE1130" t="s">
        <v>32</v>
      </c>
    </row>
    <row r="1131" spans="1:31" x14ac:dyDescent="0.2">
      <c r="A1131">
        <v>1129</v>
      </c>
      <c r="B1131" t="s">
        <v>2265</v>
      </c>
      <c r="C1131" t="s">
        <v>2266</v>
      </c>
      <c r="D1131" t="s">
        <v>32</v>
      </c>
      <c r="E1131" t="s">
        <v>32</v>
      </c>
      <c r="F1131" t="s">
        <v>32</v>
      </c>
      <c r="G1131" t="s">
        <v>32</v>
      </c>
      <c r="H1131" t="s">
        <v>32</v>
      </c>
      <c r="I1131" t="s">
        <v>32</v>
      </c>
      <c r="J1131" t="s">
        <v>32</v>
      </c>
      <c r="K1131" t="s">
        <v>32</v>
      </c>
      <c r="L1131" t="s">
        <v>32</v>
      </c>
      <c r="M1131" t="s">
        <v>32</v>
      </c>
      <c r="N1131" t="s">
        <v>32</v>
      </c>
      <c r="O1131" t="s">
        <v>32</v>
      </c>
      <c r="P1131" t="s">
        <v>32</v>
      </c>
      <c r="Q1131" t="s">
        <v>32</v>
      </c>
      <c r="R1131" t="s">
        <v>32</v>
      </c>
      <c r="S1131" t="s">
        <v>32</v>
      </c>
      <c r="T1131" t="s">
        <v>32</v>
      </c>
      <c r="U1131" t="s">
        <v>32</v>
      </c>
      <c r="V1131" t="s">
        <v>32</v>
      </c>
      <c r="W1131" t="s">
        <v>32</v>
      </c>
      <c r="X1131" t="s">
        <v>32</v>
      </c>
      <c r="Y1131" t="s">
        <v>32</v>
      </c>
      <c r="Z1131" t="s">
        <v>32</v>
      </c>
      <c r="AA1131" t="s">
        <v>32</v>
      </c>
      <c r="AB1131" t="s">
        <v>32</v>
      </c>
      <c r="AC1131" t="s">
        <v>32</v>
      </c>
      <c r="AD1131" t="s">
        <v>32</v>
      </c>
      <c r="AE1131" t="s">
        <v>32</v>
      </c>
    </row>
    <row r="1132" spans="1:31" x14ac:dyDescent="0.2">
      <c r="A1132">
        <v>1130</v>
      </c>
      <c r="B1132" t="s">
        <v>2267</v>
      </c>
      <c r="C1132" t="s">
        <v>2268</v>
      </c>
      <c r="D1132" t="s">
        <v>32</v>
      </c>
      <c r="E1132" t="s">
        <v>32</v>
      </c>
      <c r="F1132" t="s">
        <v>32</v>
      </c>
      <c r="G1132" t="s">
        <v>32</v>
      </c>
      <c r="H1132" t="s">
        <v>32</v>
      </c>
      <c r="I1132" t="s">
        <v>32</v>
      </c>
      <c r="J1132" t="s">
        <v>32</v>
      </c>
      <c r="K1132" t="s">
        <v>32</v>
      </c>
      <c r="L1132" t="s">
        <v>32</v>
      </c>
      <c r="M1132" t="s">
        <v>32</v>
      </c>
      <c r="N1132" t="s">
        <v>32</v>
      </c>
      <c r="O1132" t="s">
        <v>32</v>
      </c>
      <c r="P1132" t="s">
        <v>32</v>
      </c>
      <c r="Q1132" t="s">
        <v>32</v>
      </c>
      <c r="R1132" t="s">
        <v>32</v>
      </c>
      <c r="S1132" t="s">
        <v>32</v>
      </c>
      <c r="T1132" t="s">
        <v>32</v>
      </c>
      <c r="U1132" t="s">
        <v>32</v>
      </c>
      <c r="V1132" t="s">
        <v>32</v>
      </c>
      <c r="W1132" t="s">
        <v>32</v>
      </c>
      <c r="X1132" t="s">
        <v>32</v>
      </c>
      <c r="Y1132" t="s">
        <v>32</v>
      </c>
      <c r="Z1132" t="s">
        <v>32</v>
      </c>
      <c r="AA1132" t="s">
        <v>32</v>
      </c>
      <c r="AB1132" t="s">
        <v>32</v>
      </c>
      <c r="AC1132" t="s">
        <v>32</v>
      </c>
      <c r="AD1132" t="s">
        <v>32</v>
      </c>
      <c r="AE1132" t="s">
        <v>32</v>
      </c>
    </row>
    <row r="1133" spans="1:31" x14ac:dyDescent="0.2">
      <c r="A1133">
        <v>1131</v>
      </c>
      <c r="B1133" t="s">
        <v>2269</v>
      </c>
      <c r="C1133" t="s">
        <v>2270</v>
      </c>
      <c r="D1133" t="s">
        <v>32</v>
      </c>
      <c r="E1133" t="s">
        <v>32</v>
      </c>
      <c r="F1133" t="s">
        <v>32</v>
      </c>
      <c r="G1133" t="s">
        <v>32</v>
      </c>
      <c r="H1133" t="s">
        <v>32</v>
      </c>
      <c r="I1133" t="s">
        <v>32</v>
      </c>
      <c r="J1133" t="s">
        <v>32</v>
      </c>
      <c r="K1133" t="s">
        <v>32</v>
      </c>
      <c r="L1133" t="s">
        <v>32</v>
      </c>
      <c r="M1133" t="s">
        <v>32</v>
      </c>
      <c r="N1133" t="s">
        <v>32</v>
      </c>
      <c r="O1133" t="s">
        <v>32</v>
      </c>
      <c r="P1133" t="s">
        <v>32</v>
      </c>
      <c r="Q1133" t="s">
        <v>32</v>
      </c>
      <c r="R1133" t="s">
        <v>32</v>
      </c>
      <c r="S1133" t="s">
        <v>32</v>
      </c>
      <c r="T1133" t="s">
        <v>32</v>
      </c>
      <c r="U1133" t="s">
        <v>32</v>
      </c>
      <c r="V1133" t="s">
        <v>32</v>
      </c>
      <c r="W1133" t="s">
        <v>32</v>
      </c>
      <c r="X1133" t="s">
        <v>32</v>
      </c>
      <c r="Y1133" t="s">
        <v>32</v>
      </c>
      <c r="Z1133" t="s">
        <v>32</v>
      </c>
      <c r="AA1133" t="s">
        <v>32</v>
      </c>
      <c r="AB1133" t="s">
        <v>32</v>
      </c>
      <c r="AC1133" t="s">
        <v>32</v>
      </c>
      <c r="AD1133" t="s">
        <v>32</v>
      </c>
      <c r="AE1133" t="s">
        <v>32</v>
      </c>
    </row>
    <row r="1134" spans="1:31" x14ac:dyDescent="0.2">
      <c r="A1134">
        <v>1132</v>
      </c>
      <c r="B1134" t="s">
        <v>2271</v>
      </c>
      <c r="C1134" t="s">
        <v>2272</v>
      </c>
      <c r="D1134" t="s">
        <v>39</v>
      </c>
      <c r="E1134" t="s">
        <v>32</v>
      </c>
      <c r="F1134" t="s">
        <v>32</v>
      </c>
      <c r="G1134" t="s">
        <v>32</v>
      </c>
      <c r="H1134" t="s">
        <v>32</v>
      </c>
      <c r="I1134" t="s">
        <v>32</v>
      </c>
      <c r="J1134" t="s">
        <v>32</v>
      </c>
      <c r="K1134" t="s">
        <v>32</v>
      </c>
      <c r="L1134" t="s">
        <v>32</v>
      </c>
      <c r="M1134" t="s">
        <v>32</v>
      </c>
      <c r="N1134" t="s">
        <v>32</v>
      </c>
      <c r="O1134" t="s">
        <v>32</v>
      </c>
      <c r="P1134" t="s">
        <v>32</v>
      </c>
      <c r="Q1134" t="s">
        <v>39</v>
      </c>
      <c r="R1134" t="s">
        <v>32</v>
      </c>
      <c r="S1134" t="s">
        <v>32</v>
      </c>
      <c r="T1134" t="s">
        <v>32</v>
      </c>
      <c r="U1134" t="s">
        <v>32</v>
      </c>
      <c r="V1134" t="s">
        <v>32</v>
      </c>
      <c r="W1134" t="s">
        <v>39</v>
      </c>
      <c r="X1134" t="s">
        <v>32</v>
      </c>
      <c r="Y1134" t="s">
        <v>32</v>
      </c>
      <c r="Z1134" t="s">
        <v>32</v>
      </c>
      <c r="AA1134" t="s">
        <v>32</v>
      </c>
      <c r="AB1134" t="s">
        <v>32</v>
      </c>
      <c r="AC1134" t="s">
        <v>39</v>
      </c>
      <c r="AD1134" t="s">
        <v>32</v>
      </c>
      <c r="AE1134" t="s">
        <v>32</v>
      </c>
    </row>
    <row r="1135" spans="1:31" x14ac:dyDescent="0.2">
      <c r="A1135">
        <v>1133</v>
      </c>
      <c r="B1135" t="s">
        <v>2273</v>
      </c>
      <c r="C1135" t="s">
        <v>2274</v>
      </c>
      <c r="D1135" t="s">
        <v>32</v>
      </c>
      <c r="E1135" t="s">
        <v>32</v>
      </c>
      <c r="F1135" t="s">
        <v>32</v>
      </c>
      <c r="G1135" t="s">
        <v>32</v>
      </c>
      <c r="H1135" t="s">
        <v>32</v>
      </c>
      <c r="I1135" t="s">
        <v>32</v>
      </c>
      <c r="J1135" t="s">
        <v>32</v>
      </c>
      <c r="K1135" t="s">
        <v>32</v>
      </c>
      <c r="L1135" t="s">
        <v>32</v>
      </c>
      <c r="M1135" t="s">
        <v>32</v>
      </c>
      <c r="N1135" t="s">
        <v>32</v>
      </c>
      <c r="O1135" t="s">
        <v>32</v>
      </c>
      <c r="P1135" t="s">
        <v>32</v>
      </c>
      <c r="Q1135" t="s">
        <v>32</v>
      </c>
      <c r="R1135" t="s">
        <v>32</v>
      </c>
      <c r="S1135" t="s">
        <v>32</v>
      </c>
      <c r="T1135" t="s">
        <v>32</v>
      </c>
      <c r="U1135" t="s">
        <v>32</v>
      </c>
      <c r="V1135" t="s">
        <v>32</v>
      </c>
      <c r="W1135" t="s">
        <v>32</v>
      </c>
      <c r="X1135" t="s">
        <v>32</v>
      </c>
      <c r="Y1135" t="s">
        <v>32</v>
      </c>
      <c r="Z1135" t="s">
        <v>32</v>
      </c>
      <c r="AA1135" t="s">
        <v>32</v>
      </c>
      <c r="AB1135" t="s">
        <v>32</v>
      </c>
      <c r="AC1135" t="s">
        <v>32</v>
      </c>
      <c r="AD1135" t="s">
        <v>32</v>
      </c>
      <c r="AE1135" t="s">
        <v>32</v>
      </c>
    </row>
    <row r="1136" spans="1:31" x14ac:dyDescent="0.2">
      <c r="A1136">
        <v>1134</v>
      </c>
      <c r="B1136" t="s">
        <v>2275</v>
      </c>
      <c r="C1136" t="s">
        <v>2276</v>
      </c>
      <c r="D1136" t="s">
        <v>32</v>
      </c>
      <c r="E1136" t="s">
        <v>32</v>
      </c>
      <c r="F1136" t="s">
        <v>32</v>
      </c>
      <c r="G1136" t="s">
        <v>32</v>
      </c>
      <c r="H1136" t="s">
        <v>32</v>
      </c>
      <c r="I1136" t="s">
        <v>32</v>
      </c>
      <c r="J1136" t="s">
        <v>32</v>
      </c>
      <c r="K1136" t="s">
        <v>32</v>
      </c>
      <c r="L1136" t="s">
        <v>32</v>
      </c>
      <c r="M1136" t="s">
        <v>32</v>
      </c>
      <c r="N1136" t="s">
        <v>32</v>
      </c>
      <c r="O1136" t="s">
        <v>32</v>
      </c>
      <c r="P1136" t="s">
        <v>32</v>
      </c>
      <c r="Q1136" t="s">
        <v>32</v>
      </c>
      <c r="R1136" t="s">
        <v>32</v>
      </c>
      <c r="S1136" t="s">
        <v>32</v>
      </c>
      <c r="T1136" t="s">
        <v>32</v>
      </c>
      <c r="U1136" t="s">
        <v>32</v>
      </c>
      <c r="V1136" t="s">
        <v>32</v>
      </c>
      <c r="W1136" t="s">
        <v>32</v>
      </c>
      <c r="X1136" t="s">
        <v>32</v>
      </c>
      <c r="Y1136" t="s">
        <v>32</v>
      </c>
      <c r="Z1136" t="s">
        <v>32</v>
      </c>
      <c r="AA1136" t="s">
        <v>32</v>
      </c>
      <c r="AB1136" t="s">
        <v>32</v>
      </c>
      <c r="AC1136" t="s">
        <v>32</v>
      </c>
      <c r="AD1136" t="s">
        <v>32</v>
      </c>
      <c r="AE1136" t="s">
        <v>32</v>
      </c>
    </row>
    <row r="1137" spans="1:31" x14ac:dyDescent="0.2">
      <c r="A1137">
        <v>1135</v>
      </c>
      <c r="B1137" t="s">
        <v>2277</v>
      </c>
      <c r="C1137" t="s">
        <v>2278</v>
      </c>
      <c r="D1137" t="s">
        <v>32</v>
      </c>
      <c r="E1137" t="s">
        <v>32</v>
      </c>
      <c r="F1137" t="s">
        <v>32</v>
      </c>
      <c r="G1137" t="s">
        <v>32</v>
      </c>
      <c r="H1137" t="s">
        <v>32</v>
      </c>
      <c r="I1137" t="s">
        <v>32</v>
      </c>
      <c r="J1137" t="s">
        <v>32</v>
      </c>
      <c r="K1137" t="s">
        <v>32</v>
      </c>
      <c r="L1137" t="s">
        <v>32</v>
      </c>
      <c r="M1137" t="s">
        <v>32</v>
      </c>
      <c r="N1137" t="s">
        <v>32</v>
      </c>
      <c r="O1137" t="s">
        <v>32</v>
      </c>
      <c r="P1137" t="s">
        <v>32</v>
      </c>
      <c r="Q1137" t="s">
        <v>32</v>
      </c>
      <c r="R1137" t="s">
        <v>32</v>
      </c>
      <c r="S1137" t="s">
        <v>32</v>
      </c>
      <c r="T1137" t="s">
        <v>32</v>
      </c>
      <c r="U1137" t="s">
        <v>32</v>
      </c>
      <c r="V1137" t="s">
        <v>32</v>
      </c>
      <c r="W1137" t="s">
        <v>32</v>
      </c>
      <c r="X1137" t="s">
        <v>32</v>
      </c>
      <c r="Y1137" t="s">
        <v>32</v>
      </c>
      <c r="Z1137" t="s">
        <v>32</v>
      </c>
      <c r="AA1137" t="s">
        <v>32</v>
      </c>
      <c r="AB1137" t="s">
        <v>32</v>
      </c>
      <c r="AC1137" t="s">
        <v>32</v>
      </c>
      <c r="AD1137" t="s">
        <v>32</v>
      </c>
      <c r="AE1137" t="s">
        <v>32</v>
      </c>
    </row>
    <row r="1138" spans="1:31" x14ac:dyDescent="0.2">
      <c r="A1138">
        <v>1136</v>
      </c>
      <c r="B1138" t="s">
        <v>2279</v>
      </c>
      <c r="C1138" t="s">
        <v>2280</v>
      </c>
      <c r="D1138" t="s">
        <v>32</v>
      </c>
      <c r="E1138" t="s">
        <v>32</v>
      </c>
      <c r="F1138" t="s">
        <v>32</v>
      </c>
      <c r="G1138" t="s">
        <v>32</v>
      </c>
      <c r="H1138" t="s">
        <v>32</v>
      </c>
      <c r="I1138" t="s">
        <v>32</v>
      </c>
      <c r="J1138" t="s">
        <v>32</v>
      </c>
      <c r="K1138" t="s">
        <v>32</v>
      </c>
      <c r="L1138" t="s">
        <v>32</v>
      </c>
      <c r="M1138" t="s">
        <v>32</v>
      </c>
      <c r="N1138" t="s">
        <v>32</v>
      </c>
      <c r="O1138" t="s">
        <v>32</v>
      </c>
      <c r="P1138" t="s">
        <v>32</v>
      </c>
      <c r="Q1138" t="s">
        <v>32</v>
      </c>
      <c r="R1138" t="s">
        <v>32</v>
      </c>
      <c r="S1138" t="s">
        <v>32</v>
      </c>
      <c r="T1138" t="s">
        <v>32</v>
      </c>
      <c r="U1138" t="s">
        <v>32</v>
      </c>
      <c r="V1138" t="s">
        <v>32</v>
      </c>
      <c r="W1138" t="s">
        <v>32</v>
      </c>
      <c r="X1138" t="s">
        <v>32</v>
      </c>
      <c r="Y1138" t="s">
        <v>32</v>
      </c>
      <c r="Z1138" t="s">
        <v>32</v>
      </c>
      <c r="AA1138" t="s">
        <v>32</v>
      </c>
      <c r="AB1138" t="s">
        <v>32</v>
      </c>
      <c r="AC1138" t="s">
        <v>32</v>
      </c>
      <c r="AD1138" t="s">
        <v>32</v>
      </c>
      <c r="AE1138" t="s">
        <v>32</v>
      </c>
    </row>
    <row r="1139" spans="1:31" x14ac:dyDescent="0.2">
      <c r="A1139">
        <v>1137</v>
      </c>
      <c r="B1139" t="s">
        <v>2281</v>
      </c>
      <c r="C1139" t="s">
        <v>2282</v>
      </c>
      <c r="D1139" t="s">
        <v>32</v>
      </c>
      <c r="E1139" t="s">
        <v>32</v>
      </c>
      <c r="F1139" t="s">
        <v>32</v>
      </c>
      <c r="G1139" t="s">
        <v>32</v>
      </c>
      <c r="H1139" t="s">
        <v>32</v>
      </c>
      <c r="I1139" t="s">
        <v>32</v>
      </c>
      <c r="J1139" t="s">
        <v>32</v>
      </c>
      <c r="K1139" t="s">
        <v>32</v>
      </c>
      <c r="L1139" t="s">
        <v>32</v>
      </c>
      <c r="M1139" t="s">
        <v>32</v>
      </c>
      <c r="N1139" t="s">
        <v>32</v>
      </c>
      <c r="O1139" t="s">
        <v>32</v>
      </c>
      <c r="P1139" t="s">
        <v>32</v>
      </c>
      <c r="Q1139" t="s">
        <v>32</v>
      </c>
      <c r="R1139" t="s">
        <v>32</v>
      </c>
      <c r="S1139" t="s">
        <v>32</v>
      </c>
      <c r="T1139" t="s">
        <v>32</v>
      </c>
      <c r="U1139" t="s">
        <v>32</v>
      </c>
      <c r="V1139" t="s">
        <v>32</v>
      </c>
      <c r="W1139" t="s">
        <v>32</v>
      </c>
      <c r="X1139" t="s">
        <v>32</v>
      </c>
      <c r="Y1139" t="s">
        <v>32</v>
      </c>
      <c r="Z1139" t="s">
        <v>32</v>
      </c>
      <c r="AA1139" t="s">
        <v>32</v>
      </c>
      <c r="AB1139" t="s">
        <v>32</v>
      </c>
      <c r="AC1139" t="s">
        <v>32</v>
      </c>
      <c r="AD1139" t="s">
        <v>32</v>
      </c>
      <c r="AE1139" t="s">
        <v>32</v>
      </c>
    </row>
    <row r="1140" spans="1:31" x14ac:dyDescent="0.2">
      <c r="A1140">
        <v>1138</v>
      </c>
      <c r="B1140" t="s">
        <v>2283</v>
      </c>
      <c r="C1140" t="s">
        <v>2284</v>
      </c>
      <c r="D1140" t="s">
        <v>32</v>
      </c>
      <c r="E1140" t="s">
        <v>32</v>
      </c>
      <c r="F1140" t="s">
        <v>64</v>
      </c>
      <c r="G1140" t="s">
        <v>32</v>
      </c>
      <c r="H1140" t="s">
        <v>32</v>
      </c>
      <c r="I1140" t="s">
        <v>32</v>
      </c>
      <c r="J1140" t="s">
        <v>64</v>
      </c>
      <c r="K1140" t="s">
        <v>64</v>
      </c>
      <c r="L1140" t="s">
        <v>32</v>
      </c>
      <c r="M1140" t="s">
        <v>32</v>
      </c>
      <c r="N1140" t="s">
        <v>32</v>
      </c>
      <c r="O1140" t="s">
        <v>64</v>
      </c>
      <c r="P1140" t="s">
        <v>32</v>
      </c>
      <c r="Q1140" t="s">
        <v>32</v>
      </c>
      <c r="R1140" t="s">
        <v>32</v>
      </c>
      <c r="S1140" t="s">
        <v>64</v>
      </c>
      <c r="T1140" t="s">
        <v>32</v>
      </c>
      <c r="U1140" t="s">
        <v>64</v>
      </c>
      <c r="V1140" t="s">
        <v>32</v>
      </c>
      <c r="W1140" t="s">
        <v>32</v>
      </c>
      <c r="X1140" t="s">
        <v>64</v>
      </c>
      <c r="Y1140" t="s">
        <v>32</v>
      </c>
      <c r="Z1140" t="s">
        <v>64</v>
      </c>
      <c r="AA1140" t="s">
        <v>32</v>
      </c>
      <c r="AB1140" t="s">
        <v>32</v>
      </c>
      <c r="AC1140" t="s">
        <v>32</v>
      </c>
      <c r="AD1140" t="s">
        <v>32</v>
      </c>
      <c r="AE1140" t="s">
        <v>64</v>
      </c>
    </row>
    <row r="1141" spans="1:31" x14ac:dyDescent="0.2">
      <c r="A1141">
        <v>1139</v>
      </c>
      <c r="B1141" t="s">
        <v>2285</v>
      </c>
      <c r="C1141" t="s">
        <v>2286</v>
      </c>
      <c r="D1141" t="s">
        <v>32</v>
      </c>
      <c r="E1141" t="s">
        <v>32</v>
      </c>
      <c r="F1141" t="s">
        <v>64</v>
      </c>
      <c r="G1141" t="s">
        <v>32</v>
      </c>
      <c r="H1141" t="s">
        <v>32</v>
      </c>
      <c r="I1141" t="s">
        <v>32</v>
      </c>
      <c r="J1141" t="s">
        <v>64</v>
      </c>
      <c r="K1141" t="s">
        <v>32</v>
      </c>
      <c r="L1141" t="s">
        <v>32</v>
      </c>
      <c r="M1141" t="s">
        <v>32</v>
      </c>
      <c r="N1141" t="s">
        <v>32</v>
      </c>
      <c r="O1141" t="s">
        <v>32</v>
      </c>
      <c r="P1141" t="s">
        <v>32</v>
      </c>
      <c r="Q1141" t="s">
        <v>32</v>
      </c>
      <c r="R1141" t="s">
        <v>32</v>
      </c>
      <c r="S1141" t="s">
        <v>32</v>
      </c>
      <c r="T1141" t="s">
        <v>32</v>
      </c>
      <c r="U1141" t="s">
        <v>64</v>
      </c>
      <c r="V1141" t="s">
        <v>32</v>
      </c>
      <c r="W1141" t="s">
        <v>32</v>
      </c>
      <c r="X1141" t="s">
        <v>32</v>
      </c>
      <c r="Y1141" t="s">
        <v>32</v>
      </c>
      <c r="Z1141" t="s">
        <v>32</v>
      </c>
      <c r="AA1141" t="s">
        <v>32</v>
      </c>
      <c r="AB1141" t="s">
        <v>32</v>
      </c>
      <c r="AC1141" t="s">
        <v>32</v>
      </c>
      <c r="AD1141" t="s">
        <v>39</v>
      </c>
      <c r="AE1141" t="s">
        <v>64</v>
      </c>
    </row>
    <row r="1142" spans="1:31" x14ac:dyDescent="0.2">
      <c r="A1142">
        <v>1140</v>
      </c>
      <c r="B1142" t="s">
        <v>2287</v>
      </c>
      <c r="C1142" t="s">
        <v>2288</v>
      </c>
      <c r="D1142" t="s">
        <v>32</v>
      </c>
      <c r="E1142" t="s">
        <v>32</v>
      </c>
      <c r="F1142" t="s">
        <v>32</v>
      </c>
      <c r="G1142" t="s">
        <v>32</v>
      </c>
      <c r="H1142" t="s">
        <v>32</v>
      </c>
      <c r="I1142" t="s">
        <v>32</v>
      </c>
      <c r="J1142" t="s">
        <v>32</v>
      </c>
      <c r="K1142" t="s">
        <v>32</v>
      </c>
      <c r="L1142" t="s">
        <v>32</v>
      </c>
      <c r="M1142" t="s">
        <v>32</v>
      </c>
      <c r="N1142" t="s">
        <v>32</v>
      </c>
      <c r="O1142" t="s">
        <v>32</v>
      </c>
      <c r="P1142" t="s">
        <v>32</v>
      </c>
      <c r="Q1142" t="s">
        <v>32</v>
      </c>
      <c r="R1142" t="s">
        <v>32</v>
      </c>
      <c r="S1142" t="s">
        <v>32</v>
      </c>
      <c r="T1142" t="s">
        <v>32</v>
      </c>
      <c r="U1142" t="s">
        <v>32</v>
      </c>
      <c r="V1142" t="s">
        <v>32</v>
      </c>
      <c r="W1142" t="s">
        <v>32</v>
      </c>
      <c r="X1142" t="s">
        <v>32</v>
      </c>
      <c r="Y1142" t="s">
        <v>32</v>
      </c>
      <c r="Z1142" t="s">
        <v>32</v>
      </c>
      <c r="AA1142" t="s">
        <v>32</v>
      </c>
      <c r="AB1142" t="s">
        <v>32</v>
      </c>
      <c r="AC1142" t="s">
        <v>32</v>
      </c>
      <c r="AD1142" t="s">
        <v>32</v>
      </c>
      <c r="AE1142" t="s">
        <v>32</v>
      </c>
    </row>
    <row r="1143" spans="1:31" x14ac:dyDescent="0.2">
      <c r="A1143">
        <v>1141</v>
      </c>
      <c r="B1143" t="s">
        <v>2289</v>
      </c>
      <c r="C1143" t="s">
        <v>2290</v>
      </c>
      <c r="D1143" t="s">
        <v>32</v>
      </c>
      <c r="E1143" t="s">
        <v>32</v>
      </c>
      <c r="F1143" t="s">
        <v>64</v>
      </c>
      <c r="G1143" t="s">
        <v>32</v>
      </c>
      <c r="H1143" t="s">
        <v>32</v>
      </c>
      <c r="I1143" t="s">
        <v>32</v>
      </c>
      <c r="J1143" t="s">
        <v>64</v>
      </c>
      <c r="K1143" t="s">
        <v>64</v>
      </c>
      <c r="L1143" t="s">
        <v>32</v>
      </c>
      <c r="M1143" t="s">
        <v>32</v>
      </c>
      <c r="N1143" t="s">
        <v>32</v>
      </c>
      <c r="O1143" t="s">
        <v>64</v>
      </c>
      <c r="P1143" t="s">
        <v>32</v>
      </c>
      <c r="Q1143" t="s">
        <v>32</v>
      </c>
      <c r="R1143" t="s">
        <v>32</v>
      </c>
      <c r="S1143" t="s">
        <v>64</v>
      </c>
      <c r="T1143" t="s">
        <v>32</v>
      </c>
      <c r="U1143" t="s">
        <v>64</v>
      </c>
      <c r="V1143" t="s">
        <v>32</v>
      </c>
      <c r="W1143" t="s">
        <v>32</v>
      </c>
      <c r="X1143" t="s">
        <v>64</v>
      </c>
      <c r="Y1143" t="s">
        <v>32</v>
      </c>
      <c r="Z1143" t="s">
        <v>64</v>
      </c>
      <c r="AA1143" t="s">
        <v>32</v>
      </c>
      <c r="AB1143" t="s">
        <v>32</v>
      </c>
      <c r="AC1143" t="s">
        <v>32</v>
      </c>
      <c r="AD1143" t="s">
        <v>32</v>
      </c>
      <c r="AE1143" t="s">
        <v>64</v>
      </c>
    </row>
    <row r="1144" spans="1:31" x14ac:dyDescent="0.2">
      <c r="A1144">
        <v>1142</v>
      </c>
      <c r="B1144" t="s">
        <v>2291</v>
      </c>
      <c r="C1144" t="s">
        <v>2292</v>
      </c>
      <c r="D1144" t="s">
        <v>64</v>
      </c>
      <c r="E1144" t="s">
        <v>64</v>
      </c>
      <c r="F1144" t="s">
        <v>64</v>
      </c>
      <c r="G1144" t="s">
        <v>64</v>
      </c>
      <c r="H1144" t="s">
        <v>64</v>
      </c>
      <c r="I1144" t="s">
        <v>64</v>
      </c>
      <c r="J1144" t="s">
        <v>64</v>
      </c>
      <c r="K1144" t="s">
        <v>64</v>
      </c>
      <c r="L1144" t="s">
        <v>64</v>
      </c>
      <c r="M1144" t="s">
        <v>64</v>
      </c>
      <c r="N1144" t="s">
        <v>64</v>
      </c>
      <c r="O1144" t="s">
        <v>64</v>
      </c>
      <c r="P1144" t="s">
        <v>64</v>
      </c>
      <c r="Q1144" t="s">
        <v>64</v>
      </c>
      <c r="R1144" t="s">
        <v>64</v>
      </c>
      <c r="S1144" t="s">
        <v>64</v>
      </c>
      <c r="T1144" t="s">
        <v>64</v>
      </c>
      <c r="U1144" t="s">
        <v>64</v>
      </c>
      <c r="V1144" t="s">
        <v>64</v>
      </c>
      <c r="W1144" t="s">
        <v>64</v>
      </c>
      <c r="X1144" t="s">
        <v>64</v>
      </c>
      <c r="Y1144" t="s">
        <v>64</v>
      </c>
      <c r="Z1144" t="s">
        <v>64</v>
      </c>
      <c r="AA1144" t="s">
        <v>64</v>
      </c>
      <c r="AB1144" t="s">
        <v>64</v>
      </c>
      <c r="AC1144" t="s">
        <v>64</v>
      </c>
      <c r="AD1144" t="s">
        <v>64</v>
      </c>
      <c r="AE1144" t="s">
        <v>64</v>
      </c>
    </row>
    <row r="1145" spans="1:31" x14ac:dyDescent="0.2">
      <c r="A1145">
        <v>1143</v>
      </c>
      <c r="B1145" t="s">
        <v>2293</v>
      </c>
      <c r="C1145" t="s">
        <v>2294</v>
      </c>
      <c r="D1145" t="s">
        <v>32</v>
      </c>
      <c r="E1145" t="s">
        <v>32</v>
      </c>
      <c r="F1145" t="s">
        <v>64</v>
      </c>
      <c r="G1145" t="s">
        <v>32</v>
      </c>
      <c r="H1145" t="s">
        <v>32</v>
      </c>
      <c r="I1145" t="s">
        <v>32</v>
      </c>
      <c r="J1145" t="s">
        <v>64</v>
      </c>
      <c r="K1145" t="s">
        <v>64</v>
      </c>
      <c r="L1145" t="s">
        <v>32</v>
      </c>
      <c r="M1145" t="s">
        <v>32</v>
      </c>
      <c r="N1145" t="s">
        <v>32</v>
      </c>
      <c r="O1145" t="s">
        <v>64</v>
      </c>
      <c r="P1145" t="s">
        <v>32</v>
      </c>
      <c r="Q1145" t="s">
        <v>32</v>
      </c>
      <c r="R1145" t="s">
        <v>32</v>
      </c>
      <c r="S1145" t="s">
        <v>64</v>
      </c>
      <c r="T1145" t="s">
        <v>32</v>
      </c>
      <c r="U1145" t="s">
        <v>64</v>
      </c>
      <c r="V1145" t="s">
        <v>32</v>
      </c>
      <c r="W1145" t="s">
        <v>32</v>
      </c>
      <c r="X1145" t="s">
        <v>64</v>
      </c>
      <c r="Y1145" t="s">
        <v>32</v>
      </c>
      <c r="Z1145" t="s">
        <v>64</v>
      </c>
      <c r="AA1145" t="s">
        <v>32</v>
      </c>
      <c r="AB1145" t="s">
        <v>32</v>
      </c>
      <c r="AC1145" t="s">
        <v>32</v>
      </c>
      <c r="AD1145" t="s">
        <v>32</v>
      </c>
      <c r="AE1145" t="s">
        <v>64</v>
      </c>
    </row>
    <row r="1146" spans="1:31" x14ac:dyDescent="0.2">
      <c r="A1146">
        <v>1144</v>
      </c>
      <c r="B1146" t="s">
        <v>2295</v>
      </c>
      <c r="C1146" t="s">
        <v>2296</v>
      </c>
      <c r="D1146" t="s">
        <v>32</v>
      </c>
      <c r="E1146" t="s">
        <v>32</v>
      </c>
      <c r="F1146" t="s">
        <v>32</v>
      </c>
      <c r="G1146" t="s">
        <v>32</v>
      </c>
      <c r="H1146" t="s">
        <v>32</v>
      </c>
      <c r="I1146" t="s">
        <v>32</v>
      </c>
      <c r="J1146" t="s">
        <v>32</v>
      </c>
      <c r="K1146" t="s">
        <v>32</v>
      </c>
      <c r="L1146" t="s">
        <v>32</v>
      </c>
      <c r="M1146" t="s">
        <v>32</v>
      </c>
      <c r="N1146" t="s">
        <v>32</v>
      </c>
      <c r="O1146" t="s">
        <v>32</v>
      </c>
      <c r="P1146" t="s">
        <v>32</v>
      </c>
      <c r="Q1146" t="s">
        <v>32</v>
      </c>
      <c r="R1146" t="s">
        <v>32</v>
      </c>
      <c r="S1146" t="s">
        <v>32</v>
      </c>
      <c r="T1146" t="s">
        <v>32</v>
      </c>
      <c r="U1146" t="s">
        <v>32</v>
      </c>
      <c r="V1146" t="s">
        <v>32</v>
      </c>
      <c r="W1146" t="s">
        <v>32</v>
      </c>
      <c r="X1146" t="s">
        <v>32</v>
      </c>
      <c r="Y1146" t="s">
        <v>32</v>
      </c>
      <c r="Z1146" t="s">
        <v>32</v>
      </c>
      <c r="AA1146" t="s">
        <v>32</v>
      </c>
      <c r="AB1146" t="s">
        <v>32</v>
      </c>
      <c r="AC1146" t="s">
        <v>32</v>
      </c>
      <c r="AD1146" t="s">
        <v>32</v>
      </c>
      <c r="AE1146" t="s">
        <v>32</v>
      </c>
    </row>
    <row r="1147" spans="1:31" x14ac:dyDescent="0.2">
      <c r="A1147">
        <v>1145</v>
      </c>
      <c r="B1147" t="s">
        <v>2297</v>
      </c>
      <c r="C1147" t="s">
        <v>2298</v>
      </c>
      <c r="D1147" t="s">
        <v>32</v>
      </c>
      <c r="E1147" t="s">
        <v>32</v>
      </c>
      <c r="F1147" t="s">
        <v>64</v>
      </c>
      <c r="G1147" t="s">
        <v>32</v>
      </c>
      <c r="H1147" t="s">
        <v>32</v>
      </c>
      <c r="I1147" t="s">
        <v>32</v>
      </c>
      <c r="J1147" t="s">
        <v>64</v>
      </c>
      <c r="K1147" t="s">
        <v>64</v>
      </c>
      <c r="L1147" t="s">
        <v>32</v>
      </c>
      <c r="M1147" t="s">
        <v>32</v>
      </c>
      <c r="N1147" t="s">
        <v>32</v>
      </c>
      <c r="O1147" t="s">
        <v>64</v>
      </c>
      <c r="P1147" t="s">
        <v>32</v>
      </c>
      <c r="Q1147" t="s">
        <v>32</v>
      </c>
      <c r="R1147" t="s">
        <v>32</v>
      </c>
      <c r="S1147" t="s">
        <v>64</v>
      </c>
      <c r="T1147" t="s">
        <v>32</v>
      </c>
      <c r="U1147" t="s">
        <v>64</v>
      </c>
      <c r="V1147" t="s">
        <v>32</v>
      </c>
      <c r="W1147" t="s">
        <v>32</v>
      </c>
      <c r="X1147" t="s">
        <v>64</v>
      </c>
      <c r="Y1147" t="s">
        <v>32</v>
      </c>
      <c r="Z1147" t="s">
        <v>64</v>
      </c>
      <c r="AA1147" t="s">
        <v>32</v>
      </c>
      <c r="AB1147" t="s">
        <v>32</v>
      </c>
      <c r="AC1147" t="s">
        <v>32</v>
      </c>
      <c r="AD1147" t="s">
        <v>32</v>
      </c>
      <c r="AE1147" t="s">
        <v>64</v>
      </c>
    </row>
    <row r="1148" spans="1:31" x14ac:dyDescent="0.2">
      <c r="A1148">
        <v>1146</v>
      </c>
      <c r="B1148" t="s">
        <v>2299</v>
      </c>
      <c r="C1148" t="s">
        <v>2300</v>
      </c>
      <c r="D1148" t="s">
        <v>64</v>
      </c>
      <c r="E1148" t="s">
        <v>64</v>
      </c>
      <c r="F1148" t="s">
        <v>64</v>
      </c>
      <c r="G1148" t="s">
        <v>64</v>
      </c>
      <c r="H1148" t="s">
        <v>149</v>
      </c>
      <c r="I1148" t="s">
        <v>64</v>
      </c>
      <c r="J1148" t="s">
        <v>64</v>
      </c>
      <c r="K1148" t="s">
        <v>64</v>
      </c>
      <c r="L1148" t="s">
        <v>64</v>
      </c>
      <c r="M1148" t="s">
        <v>64</v>
      </c>
      <c r="N1148" t="s">
        <v>32</v>
      </c>
      <c r="O1148" t="s">
        <v>64</v>
      </c>
      <c r="P1148" t="s">
        <v>64</v>
      </c>
      <c r="Q1148" t="s">
        <v>64</v>
      </c>
      <c r="R1148" t="s">
        <v>32</v>
      </c>
      <c r="S1148" t="s">
        <v>64</v>
      </c>
      <c r="T1148" t="s">
        <v>64</v>
      </c>
      <c r="U1148" t="s">
        <v>64</v>
      </c>
      <c r="V1148" t="s">
        <v>64</v>
      </c>
      <c r="W1148" t="s">
        <v>64</v>
      </c>
      <c r="X1148" t="s">
        <v>64</v>
      </c>
      <c r="Y1148" t="s">
        <v>64</v>
      </c>
      <c r="Z1148" t="s">
        <v>64</v>
      </c>
      <c r="AA1148" t="s">
        <v>64</v>
      </c>
      <c r="AB1148" t="s">
        <v>64</v>
      </c>
      <c r="AC1148" t="s">
        <v>64</v>
      </c>
      <c r="AD1148" t="s">
        <v>64</v>
      </c>
      <c r="AE1148" t="s">
        <v>64</v>
      </c>
    </row>
    <row r="1149" spans="1:31" x14ac:dyDescent="0.2">
      <c r="A1149">
        <v>1147</v>
      </c>
      <c r="B1149" t="s">
        <v>2301</v>
      </c>
      <c r="C1149" t="s">
        <v>2302</v>
      </c>
      <c r="D1149" t="s">
        <v>32</v>
      </c>
      <c r="E1149" t="s">
        <v>32</v>
      </c>
      <c r="F1149" t="s">
        <v>32</v>
      </c>
      <c r="G1149" t="s">
        <v>32</v>
      </c>
      <c r="H1149" t="s">
        <v>32</v>
      </c>
      <c r="I1149" t="s">
        <v>32</v>
      </c>
      <c r="J1149" t="s">
        <v>32</v>
      </c>
      <c r="K1149" t="s">
        <v>32</v>
      </c>
      <c r="L1149" t="s">
        <v>32</v>
      </c>
      <c r="M1149" t="s">
        <v>32</v>
      </c>
      <c r="N1149" t="s">
        <v>32</v>
      </c>
      <c r="O1149" t="s">
        <v>32</v>
      </c>
      <c r="P1149" t="s">
        <v>32</v>
      </c>
      <c r="Q1149" t="s">
        <v>32</v>
      </c>
      <c r="R1149" t="s">
        <v>32</v>
      </c>
      <c r="S1149" t="s">
        <v>32</v>
      </c>
      <c r="T1149" t="s">
        <v>32</v>
      </c>
      <c r="U1149" t="s">
        <v>32</v>
      </c>
      <c r="V1149" t="s">
        <v>32</v>
      </c>
      <c r="W1149" t="s">
        <v>32</v>
      </c>
      <c r="X1149" t="s">
        <v>32</v>
      </c>
      <c r="Y1149" t="s">
        <v>32</v>
      </c>
      <c r="Z1149" t="s">
        <v>32</v>
      </c>
      <c r="AA1149" t="s">
        <v>32</v>
      </c>
      <c r="AB1149" t="s">
        <v>32</v>
      </c>
      <c r="AC1149" t="s">
        <v>32</v>
      </c>
      <c r="AD1149" t="s">
        <v>32</v>
      </c>
      <c r="AE1149" t="s">
        <v>32</v>
      </c>
    </row>
    <row r="1150" spans="1:31" x14ac:dyDescent="0.2">
      <c r="A1150">
        <v>1148</v>
      </c>
      <c r="B1150" t="s">
        <v>2303</v>
      </c>
      <c r="C1150" t="s">
        <v>2304</v>
      </c>
      <c r="D1150" t="s">
        <v>32</v>
      </c>
      <c r="E1150" t="s">
        <v>32</v>
      </c>
      <c r="F1150" t="s">
        <v>32</v>
      </c>
      <c r="G1150" t="s">
        <v>32</v>
      </c>
      <c r="H1150" t="s">
        <v>32</v>
      </c>
      <c r="I1150" t="s">
        <v>32</v>
      </c>
      <c r="J1150" t="s">
        <v>32</v>
      </c>
      <c r="K1150" t="s">
        <v>32</v>
      </c>
      <c r="L1150" t="s">
        <v>32</v>
      </c>
      <c r="M1150" t="s">
        <v>32</v>
      </c>
      <c r="N1150" t="s">
        <v>32</v>
      </c>
      <c r="O1150" t="s">
        <v>32</v>
      </c>
      <c r="P1150" t="s">
        <v>32</v>
      </c>
      <c r="Q1150" t="s">
        <v>32</v>
      </c>
      <c r="R1150" t="s">
        <v>32</v>
      </c>
      <c r="S1150" t="s">
        <v>32</v>
      </c>
      <c r="T1150" t="s">
        <v>32</v>
      </c>
      <c r="U1150" t="s">
        <v>32</v>
      </c>
      <c r="V1150" t="s">
        <v>32</v>
      </c>
      <c r="W1150" t="s">
        <v>32</v>
      </c>
      <c r="X1150" t="s">
        <v>32</v>
      </c>
      <c r="Y1150" t="s">
        <v>32</v>
      </c>
      <c r="Z1150" t="s">
        <v>32</v>
      </c>
      <c r="AA1150" t="s">
        <v>32</v>
      </c>
      <c r="AB1150" t="s">
        <v>32</v>
      </c>
      <c r="AC1150" t="s">
        <v>32</v>
      </c>
      <c r="AD1150" t="s">
        <v>32</v>
      </c>
      <c r="AE1150" t="s">
        <v>32</v>
      </c>
    </row>
    <row r="1151" spans="1:31" x14ac:dyDescent="0.2">
      <c r="A1151">
        <v>1149</v>
      </c>
      <c r="B1151" t="s">
        <v>2305</v>
      </c>
      <c r="C1151" t="s">
        <v>2306</v>
      </c>
      <c r="D1151" t="s">
        <v>32</v>
      </c>
      <c r="E1151" t="s">
        <v>32</v>
      </c>
      <c r="F1151" t="s">
        <v>32</v>
      </c>
      <c r="G1151" t="s">
        <v>32</v>
      </c>
      <c r="H1151" t="s">
        <v>32</v>
      </c>
      <c r="I1151" t="s">
        <v>32</v>
      </c>
      <c r="J1151" t="s">
        <v>32</v>
      </c>
      <c r="K1151" t="s">
        <v>32</v>
      </c>
      <c r="L1151" t="s">
        <v>32</v>
      </c>
      <c r="M1151" t="s">
        <v>32</v>
      </c>
      <c r="N1151" t="s">
        <v>32</v>
      </c>
      <c r="O1151" t="s">
        <v>32</v>
      </c>
      <c r="P1151" t="s">
        <v>32</v>
      </c>
      <c r="Q1151" t="s">
        <v>32</v>
      </c>
      <c r="R1151" t="s">
        <v>32</v>
      </c>
      <c r="S1151" t="s">
        <v>32</v>
      </c>
      <c r="T1151" t="s">
        <v>32</v>
      </c>
      <c r="U1151" t="s">
        <v>32</v>
      </c>
      <c r="V1151" t="s">
        <v>32</v>
      </c>
      <c r="W1151" t="s">
        <v>32</v>
      </c>
      <c r="X1151" t="s">
        <v>32</v>
      </c>
      <c r="Y1151" t="s">
        <v>32</v>
      </c>
      <c r="Z1151" t="s">
        <v>32</v>
      </c>
      <c r="AA1151" t="s">
        <v>32</v>
      </c>
      <c r="AB1151" t="s">
        <v>32</v>
      </c>
      <c r="AC1151" t="s">
        <v>32</v>
      </c>
      <c r="AD1151" t="s">
        <v>32</v>
      </c>
      <c r="AE1151" t="s">
        <v>32</v>
      </c>
    </row>
    <row r="1152" spans="1:31" x14ac:dyDescent="0.2">
      <c r="A1152">
        <v>1150</v>
      </c>
      <c r="B1152" t="s">
        <v>2307</v>
      </c>
      <c r="C1152" t="s">
        <v>2308</v>
      </c>
      <c r="D1152" t="s">
        <v>39</v>
      </c>
      <c r="E1152" t="s">
        <v>32</v>
      </c>
      <c r="F1152" t="s">
        <v>32</v>
      </c>
      <c r="G1152" t="s">
        <v>32</v>
      </c>
      <c r="H1152" t="s">
        <v>32</v>
      </c>
      <c r="I1152" t="s">
        <v>32</v>
      </c>
      <c r="J1152" t="s">
        <v>32</v>
      </c>
      <c r="K1152" t="s">
        <v>32</v>
      </c>
      <c r="L1152" t="s">
        <v>32</v>
      </c>
      <c r="M1152" t="s">
        <v>32</v>
      </c>
      <c r="N1152" t="s">
        <v>32</v>
      </c>
      <c r="O1152" t="s">
        <v>32</v>
      </c>
      <c r="P1152" t="s">
        <v>32</v>
      </c>
      <c r="Q1152" t="s">
        <v>39</v>
      </c>
      <c r="R1152" t="s">
        <v>32</v>
      </c>
      <c r="S1152" t="s">
        <v>32</v>
      </c>
      <c r="T1152" t="s">
        <v>32</v>
      </c>
      <c r="U1152" t="s">
        <v>32</v>
      </c>
      <c r="V1152" t="s">
        <v>32</v>
      </c>
      <c r="W1152" t="s">
        <v>39</v>
      </c>
      <c r="X1152" t="s">
        <v>32</v>
      </c>
      <c r="Y1152" t="s">
        <v>32</v>
      </c>
      <c r="Z1152" t="s">
        <v>32</v>
      </c>
      <c r="AA1152" t="s">
        <v>32</v>
      </c>
      <c r="AB1152" t="s">
        <v>32</v>
      </c>
      <c r="AC1152" t="s">
        <v>32</v>
      </c>
      <c r="AD1152" t="s">
        <v>32</v>
      </c>
      <c r="AE1152" t="s">
        <v>32</v>
      </c>
    </row>
    <row r="1153" spans="1:31" x14ac:dyDescent="0.2">
      <c r="A1153">
        <v>1151</v>
      </c>
      <c r="B1153" t="s">
        <v>2309</v>
      </c>
      <c r="C1153" t="s">
        <v>2310</v>
      </c>
      <c r="D1153" t="s">
        <v>32</v>
      </c>
      <c r="E1153" t="s">
        <v>32</v>
      </c>
      <c r="F1153" t="s">
        <v>32</v>
      </c>
      <c r="G1153" t="s">
        <v>32</v>
      </c>
      <c r="H1153" t="s">
        <v>32</v>
      </c>
      <c r="I1153" t="s">
        <v>32</v>
      </c>
      <c r="J1153" t="s">
        <v>32</v>
      </c>
      <c r="K1153" t="s">
        <v>32</v>
      </c>
      <c r="L1153" t="s">
        <v>32</v>
      </c>
      <c r="M1153" t="s">
        <v>32</v>
      </c>
      <c r="N1153" t="s">
        <v>32</v>
      </c>
      <c r="O1153" t="s">
        <v>32</v>
      </c>
      <c r="P1153" t="s">
        <v>32</v>
      </c>
      <c r="Q1153" t="s">
        <v>32</v>
      </c>
      <c r="R1153" t="s">
        <v>32</v>
      </c>
      <c r="S1153" t="s">
        <v>32</v>
      </c>
      <c r="T1153" t="s">
        <v>32</v>
      </c>
      <c r="U1153" t="s">
        <v>32</v>
      </c>
      <c r="V1153" t="s">
        <v>32</v>
      </c>
      <c r="W1153" t="s">
        <v>32</v>
      </c>
      <c r="X1153" t="s">
        <v>32</v>
      </c>
      <c r="Y1153" t="s">
        <v>32</v>
      </c>
      <c r="Z1153" t="s">
        <v>32</v>
      </c>
      <c r="AA1153" t="s">
        <v>32</v>
      </c>
      <c r="AB1153" t="s">
        <v>32</v>
      </c>
      <c r="AC1153" t="s">
        <v>32</v>
      </c>
      <c r="AD1153" t="s">
        <v>32</v>
      </c>
      <c r="AE1153" t="s">
        <v>32</v>
      </c>
    </row>
    <row r="1154" spans="1:31" x14ac:dyDescent="0.2">
      <c r="A1154">
        <v>1152</v>
      </c>
      <c r="B1154" t="s">
        <v>2311</v>
      </c>
      <c r="C1154" t="s">
        <v>2312</v>
      </c>
      <c r="D1154" t="s">
        <v>32</v>
      </c>
      <c r="E1154" t="s">
        <v>32</v>
      </c>
      <c r="F1154" t="s">
        <v>32</v>
      </c>
      <c r="G1154" t="s">
        <v>32</v>
      </c>
      <c r="H1154" t="s">
        <v>32</v>
      </c>
      <c r="I1154" t="s">
        <v>32</v>
      </c>
      <c r="J1154" t="s">
        <v>32</v>
      </c>
      <c r="K1154" t="s">
        <v>32</v>
      </c>
      <c r="L1154" t="s">
        <v>32</v>
      </c>
      <c r="M1154" t="s">
        <v>32</v>
      </c>
      <c r="N1154" t="s">
        <v>32</v>
      </c>
      <c r="O1154" t="s">
        <v>32</v>
      </c>
      <c r="P1154" t="s">
        <v>32</v>
      </c>
      <c r="Q1154" t="s">
        <v>32</v>
      </c>
      <c r="R1154" t="s">
        <v>32</v>
      </c>
      <c r="S1154" t="s">
        <v>32</v>
      </c>
      <c r="T1154" t="s">
        <v>32</v>
      </c>
      <c r="U1154" t="s">
        <v>32</v>
      </c>
      <c r="V1154" t="s">
        <v>32</v>
      </c>
      <c r="W1154" t="s">
        <v>32</v>
      </c>
      <c r="X1154" t="s">
        <v>32</v>
      </c>
      <c r="Y1154" t="s">
        <v>32</v>
      </c>
      <c r="Z1154" t="s">
        <v>32</v>
      </c>
      <c r="AA1154" t="s">
        <v>32</v>
      </c>
      <c r="AB1154" t="s">
        <v>32</v>
      </c>
      <c r="AC1154" t="s">
        <v>32</v>
      </c>
      <c r="AD1154" t="s">
        <v>32</v>
      </c>
      <c r="AE1154" t="s">
        <v>32</v>
      </c>
    </row>
    <row r="1155" spans="1:31" x14ac:dyDescent="0.2">
      <c r="A1155">
        <v>1153</v>
      </c>
      <c r="B1155" t="s">
        <v>2313</v>
      </c>
      <c r="C1155" t="s">
        <v>2314</v>
      </c>
      <c r="D1155" t="s">
        <v>32</v>
      </c>
      <c r="E1155" t="s">
        <v>32</v>
      </c>
      <c r="F1155" t="s">
        <v>64</v>
      </c>
      <c r="G1155" t="s">
        <v>32</v>
      </c>
      <c r="H1155" t="s">
        <v>32</v>
      </c>
      <c r="I1155" t="s">
        <v>32</v>
      </c>
      <c r="J1155" t="s">
        <v>64</v>
      </c>
      <c r="K1155" t="s">
        <v>64</v>
      </c>
      <c r="L1155" t="s">
        <v>32</v>
      </c>
      <c r="M1155" t="s">
        <v>32</v>
      </c>
      <c r="N1155" t="s">
        <v>32</v>
      </c>
      <c r="O1155" t="s">
        <v>64</v>
      </c>
      <c r="P1155" t="s">
        <v>32</v>
      </c>
      <c r="Q1155" t="s">
        <v>32</v>
      </c>
      <c r="R1155" t="s">
        <v>32</v>
      </c>
      <c r="S1155" t="s">
        <v>64</v>
      </c>
      <c r="T1155" t="s">
        <v>32</v>
      </c>
      <c r="U1155" t="s">
        <v>64</v>
      </c>
      <c r="V1155" t="s">
        <v>32</v>
      </c>
      <c r="W1155" t="s">
        <v>32</v>
      </c>
      <c r="X1155" t="s">
        <v>64</v>
      </c>
      <c r="Y1155" t="s">
        <v>32</v>
      </c>
      <c r="Z1155" t="s">
        <v>64</v>
      </c>
      <c r="AA1155" t="s">
        <v>32</v>
      </c>
      <c r="AB1155" t="s">
        <v>32</v>
      </c>
      <c r="AC1155" t="s">
        <v>32</v>
      </c>
      <c r="AD1155" t="s">
        <v>32</v>
      </c>
      <c r="AE1155" t="s">
        <v>64</v>
      </c>
    </row>
    <row r="1156" spans="1:31" x14ac:dyDescent="0.2">
      <c r="A1156">
        <v>1154</v>
      </c>
      <c r="B1156" t="s">
        <v>2315</v>
      </c>
      <c r="C1156" t="s">
        <v>2316</v>
      </c>
      <c r="D1156" t="s">
        <v>32</v>
      </c>
      <c r="E1156" t="s">
        <v>32</v>
      </c>
      <c r="F1156" t="s">
        <v>32</v>
      </c>
      <c r="G1156" t="s">
        <v>32</v>
      </c>
      <c r="H1156" t="s">
        <v>32</v>
      </c>
      <c r="I1156" t="s">
        <v>32</v>
      </c>
      <c r="J1156" t="s">
        <v>32</v>
      </c>
      <c r="K1156" t="s">
        <v>32</v>
      </c>
      <c r="L1156" t="s">
        <v>32</v>
      </c>
      <c r="M1156" t="s">
        <v>32</v>
      </c>
      <c r="N1156" t="s">
        <v>32</v>
      </c>
      <c r="O1156" t="s">
        <v>32</v>
      </c>
      <c r="P1156" t="s">
        <v>32</v>
      </c>
      <c r="Q1156" t="s">
        <v>32</v>
      </c>
      <c r="R1156" t="s">
        <v>32</v>
      </c>
      <c r="S1156" t="s">
        <v>32</v>
      </c>
      <c r="T1156" t="s">
        <v>32</v>
      </c>
      <c r="U1156" t="s">
        <v>32</v>
      </c>
      <c r="V1156" t="s">
        <v>32</v>
      </c>
      <c r="W1156" t="s">
        <v>32</v>
      </c>
      <c r="X1156" t="s">
        <v>32</v>
      </c>
      <c r="Y1156" t="s">
        <v>32</v>
      </c>
      <c r="Z1156" t="s">
        <v>32</v>
      </c>
      <c r="AA1156" t="s">
        <v>32</v>
      </c>
      <c r="AB1156" t="s">
        <v>32</v>
      </c>
      <c r="AC1156" t="s">
        <v>32</v>
      </c>
      <c r="AD1156" t="s">
        <v>32</v>
      </c>
      <c r="AE1156" t="s">
        <v>32</v>
      </c>
    </row>
    <row r="1157" spans="1:31" x14ac:dyDescent="0.2">
      <c r="A1157">
        <v>1155</v>
      </c>
      <c r="B1157" t="s">
        <v>2317</v>
      </c>
      <c r="C1157" t="s">
        <v>2318</v>
      </c>
      <c r="D1157" t="s">
        <v>32</v>
      </c>
      <c r="E1157" t="s">
        <v>32</v>
      </c>
      <c r="F1157" t="s">
        <v>32</v>
      </c>
      <c r="G1157" t="s">
        <v>32</v>
      </c>
      <c r="H1157" t="s">
        <v>32</v>
      </c>
      <c r="I1157" t="s">
        <v>32</v>
      </c>
      <c r="J1157" t="s">
        <v>32</v>
      </c>
      <c r="K1157" t="s">
        <v>32</v>
      </c>
      <c r="L1157" t="s">
        <v>32</v>
      </c>
      <c r="M1157" t="s">
        <v>32</v>
      </c>
      <c r="N1157" t="s">
        <v>32</v>
      </c>
      <c r="O1157" t="s">
        <v>32</v>
      </c>
      <c r="P1157" t="s">
        <v>32</v>
      </c>
      <c r="Q1157" t="s">
        <v>32</v>
      </c>
      <c r="R1157" t="s">
        <v>32</v>
      </c>
      <c r="S1157" t="s">
        <v>32</v>
      </c>
      <c r="T1157" t="s">
        <v>32</v>
      </c>
      <c r="U1157" t="s">
        <v>32</v>
      </c>
      <c r="V1157" t="s">
        <v>32</v>
      </c>
      <c r="W1157" t="s">
        <v>32</v>
      </c>
      <c r="X1157" t="s">
        <v>32</v>
      </c>
      <c r="Y1157" t="s">
        <v>32</v>
      </c>
      <c r="Z1157" t="s">
        <v>32</v>
      </c>
      <c r="AA1157" t="s">
        <v>32</v>
      </c>
      <c r="AB1157" t="s">
        <v>32</v>
      </c>
      <c r="AC1157" t="s">
        <v>32</v>
      </c>
      <c r="AD1157" t="s">
        <v>32</v>
      </c>
      <c r="AE1157" t="s">
        <v>32</v>
      </c>
    </row>
    <row r="1158" spans="1:31" x14ac:dyDescent="0.2">
      <c r="A1158">
        <v>1156</v>
      </c>
      <c r="B1158" t="s">
        <v>2319</v>
      </c>
      <c r="C1158" t="s">
        <v>2320</v>
      </c>
      <c r="D1158" t="s">
        <v>32</v>
      </c>
      <c r="E1158" t="s">
        <v>32</v>
      </c>
      <c r="F1158" t="s">
        <v>32</v>
      </c>
      <c r="G1158" t="s">
        <v>32</v>
      </c>
      <c r="H1158" t="s">
        <v>32</v>
      </c>
      <c r="I1158" t="s">
        <v>32</v>
      </c>
      <c r="J1158" t="s">
        <v>32</v>
      </c>
      <c r="K1158" t="s">
        <v>32</v>
      </c>
      <c r="L1158" t="s">
        <v>32</v>
      </c>
      <c r="M1158" t="s">
        <v>32</v>
      </c>
      <c r="N1158" t="s">
        <v>32</v>
      </c>
      <c r="O1158" t="s">
        <v>32</v>
      </c>
      <c r="P1158" t="s">
        <v>32</v>
      </c>
      <c r="Q1158" t="s">
        <v>32</v>
      </c>
      <c r="R1158" t="s">
        <v>32</v>
      </c>
      <c r="S1158" t="s">
        <v>32</v>
      </c>
      <c r="T1158" t="s">
        <v>32</v>
      </c>
      <c r="U1158" t="s">
        <v>32</v>
      </c>
      <c r="V1158" t="s">
        <v>32</v>
      </c>
      <c r="W1158" t="s">
        <v>32</v>
      </c>
      <c r="X1158" t="s">
        <v>32</v>
      </c>
      <c r="Y1158" t="s">
        <v>32</v>
      </c>
      <c r="Z1158" t="s">
        <v>32</v>
      </c>
      <c r="AA1158" t="s">
        <v>32</v>
      </c>
      <c r="AB1158" t="s">
        <v>32</v>
      </c>
      <c r="AC1158" t="s">
        <v>32</v>
      </c>
      <c r="AD1158" t="s">
        <v>32</v>
      </c>
      <c r="AE1158" t="s">
        <v>32</v>
      </c>
    </row>
    <row r="1159" spans="1:31" x14ac:dyDescent="0.2">
      <c r="A1159">
        <v>1157</v>
      </c>
      <c r="B1159" t="s">
        <v>2321</v>
      </c>
      <c r="C1159" t="s">
        <v>2322</v>
      </c>
      <c r="D1159" t="s">
        <v>32</v>
      </c>
      <c r="E1159" t="s">
        <v>32</v>
      </c>
      <c r="F1159" t="s">
        <v>32</v>
      </c>
      <c r="G1159" t="s">
        <v>32</v>
      </c>
      <c r="H1159" t="s">
        <v>32</v>
      </c>
      <c r="I1159" t="s">
        <v>32</v>
      </c>
      <c r="J1159" t="s">
        <v>32</v>
      </c>
      <c r="K1159" t="s">
        <v>32</v>
      </c>
      <c r="L1159" t="s">
        <v>32</v>
      </c>
      <c r="M1159" t="s">
        <v>32</v>
      </c>
      <c r="N1159" t="s">
        <v>32</v>
      </c>
      <c r="O1159" t="s">
        <v>32</v>
      </c>
      <c r="P1159" t="s">
        <v>32</v>
      </c>
      <c r="Q1159" t="s">
        <v>32</v>
      </c>
      <c r="R1159" t="s">
        <v>32</v>
      </c>
      <c r="S1159" t="s">
        <v>32</v>
      </c>
      <c r="T1159" t="s">
        <v>32</v>
      </c>
      <c r="U1159" t="s">
        <v>32</v>
      </c>
      <c r="V1159" t="s">
        <v>32</v>
      </c>
      <c r="W1159" t="s">
        <v>32</v>
      </c>
      <c r="X1159" t="s">
        <v>32</v>
      </c>
      <c r="Y1159" t="s">
        <v>32</v>
      </c>
      <c r="Z1159" t="s">
        <v>32</v>
      </c>
      <c r="AA1159" t="s">
        <v>32</v>
      </c>
      <c r="AB1159" t="s">
        <v>32</v>
      </c>
      <c r="AC1159" t="s">
        <v>32</v>
      </c>
      <c r="AD1159" t="s">
        <v>32</v>
      </c>
      <c r="AE1159" t="s">
        <v>32</v>
      </c>
    </row>
    <row r="1160" spans="1:31" x14ac:dyDescent="0.2">
      <c r="A1160">
        <v>1158</v>
      </c>
      <c r="B1160" t="s">
        <v>2323</v>
      </c>
      <c r="C1160" t="s">
        <v>2324</v>
      </c>
      <c r="D1160" t="s">
        <v>39</v>
      </c>
      <c r="E1160" t="s">
        <v>32</v>
      </c>
      <c r="F1160" t="s">
        <v>32</v>
      </c>
      <c r="G1160" t="s">
        <v>32</v>
      </c>
      <c r="H1160" t="s">
        <v>32</v>
      </c>
      <c r="I1160" t="s">
        <v>32</v>
      </c>
      <c r="J1160" t="s">
        <v>32</v>
      </c>
      <c r="K1160" t="s">
        <v>32</v>
      </c>
      <c r="L1160" t="s">
        <v>32</v>
      </c>
      <c r="M1160" t="s">
        <v>32</v>
      </c>
      <c r="N1160" t="s">
        <v>32</v>
      </c>
      <c r="O1160" t="s">
        <v>32</v>
      </c>
      <c r="P1160" t="s">
        <v>32</v>
      </c>
      <c r="Q1160" t="s">
        <v>39</v>
      </c>
      <c r="R1160" t="s">
        <v>32</v>
      </c>
      <c r="S1160" t="s">
        <v>32</v>
      </c>
      <c r="T1160" t="s">
        <v>32</v>
      </c>
      <c r="U1160" t="s">
        <v>32</v>
      </c>
      <c r="V1160" t="s">
        <v>32</v>
      </c>
      <c r="W1160" t="s">
        <v>39</v>
      </c>
      <c r="X1160" t="s">
        <v>32</v>
      </c>
      <c r="Y1160" t="s">
        <v>32</v>
      </c>
      <c r="Z1160" t="s">
        <v>32</v>
      </c>
      <c r="AA1160" t="s">
        <v>32</v>
      </c>
      <c r="AB1160" t="s">
        <v>32</v>
      </c>
      <c r="AC1160" t="s">
        <v>32</v>
      </c>
      <c r="AD1160" t="s">
        <v>32</v>
      </c>
      <c r="AE1160" t="s">
        <v>32</v>
      </c>
    </row>
    <row r="1161" spans="1:31" x14ac:dyDescent="0.2">
      <c r="A1161">
        <v>1159</v>
      </c>
      <c r="B1161" t="s">
        <v>2325</v>
      </c>
      <c r="C1161" t="s">
        <v>2326</v>
      </c>
      <c r="D1161" t="s">
        <v>32</v>
      </c>
      <c r="E1161" t="s">
        <v>32</v>
      </c>
      <c r="F1161" t="s">
        <v>32</v>
      </c>
      <c r="G1161" t="s">
        <v>32</v>
      </c>
      <c r="H1161" t="s">
        <v>32</v>
      </c>
      <c r="I1161" t="s">
        <v>32</v>
      </c>
      <c r="J1161" t="s">
        <v>32</v>
      </c>
      <c r="K1161" t="s">
        <v>32</v>
      </c>
      <c r="L1161" t="s">
        <v>32</v>
      </c>
      <c r="M1161" t="s">
        <v>32</v>
      </c>
      <c r="N1161" t="s">
        <v>32</v>
      </c>
      <c r="O1161" t="s">
        <v>32</v>
      </c>
      <c r="P1161" t="s">
        <v>32</v>
      </c>
      <c r="Q1161" t="s">
        <v>32</v>
      </c>
      <c r="R1161" t="s">
        <v>32</v>
      </c>
      <c r="S1161" t="s">
        <v>32</v>
      </c>
      <c r="T1161" t="s">
        <v>32</v>
      </c>
      <c r="U1161" t="s">
        <v>32</v>
      </c>
      <c r="V1161" t="s">
        <v>32</v>
      </c>
      <c r="W1161" t="s">
        <v>32</v>
      </c>
      <c r="X1161" t="s">
        <v>32</v>
      </c>
      <c r="Y1161" t="s">
        <v>32</v>
      </c>
      <c r="Z1161" t="s">
        <v>32</v>
      </c>
      <c r="AA1161" t="s">
        <v>32</v>
      </c>
      <c r="AB1161" t="s">
        <v>32</v>
      </c>
      <c r="AC1161" t="s">
        <v>32</v>
      </c>
      <c r="AD1161" t="s">
        <v>32</v>
      </c>
      <c r="AE1161" t="s">
        <v>32</v>
      </c>
    </row>
    <row r="1162" spans="1:31" x14ac:dyDescent="0.2">
      <c r="A1162">
        <v>1160</v>
      </c>
      <c r="B1162" t="s">
        <v>2327</v>
      </c>
      <c r="C1162" t="s">
        <v>2328</v>
      </c>
      <c r="D1162" t="s">
        <v>32</v>
      </c>
      <c r="E1162" t="s">
        <v>32</v>
      </c>
      <c r="F1162" t="s">
        <v>32</v>
      </c>
      <c r="G1162" t="s">
        <v>32</v>
      </c>
      <c r="H1162" t="s">
        <v>32</v>
      </c>
      <c r="I1162" t="s">
        <v>32</v>
      </c>
      <c r="J1162" t="s">
        <v>32</v>
      </c>
      <c r="K1162" t="s">
        <v>32</v>
      </c>
      <c r="L1162" t="s">
        <v>32</v>
      </c>
      <c r="M1162" t="s">
        <v>32</v>
      </c>
      <c r="N1162" t="s">
        <v>32</v>
      </c>
      <c r="O1162" t="s">
        <v>32</v>
      </c>
      <c r="P1162" t="s">
        <v>32</v>
      </c>
      <c r="Q1162" t="s">
        <v>32</v>
      </c>
      <c r="R1162" t="s">
        <v>32</v>
      </c>
      <c r="S1162" t="s">
        <v>32</v>
      </c>
      <c r="T1162" t="s">
        <v>32</v>
      </c>
      <c r="U1162" t="s">
        <v>32</v>
      </c>
      <c r="V1162" t="s">
        <v>32</v>
      </c>
      <c r="W1162" t="s">
        <v>32</v>
      </c>
      <c r="X1162" t="s">
        <v>32</v>
      </c>
      <c r="Y1162" t="s">
        <v>32</v>
      </c>
      <c r="Z1162" t="s">
        <v>32</v>
      </c>
      <c r="AA1162" t="s">
        <v>32</v>
      </c>
      <c r="AB1162" t="s">
        <v>32</v>
      </c>
      <c r="AC1162" t="s">
        <v>32</v>
      </c>
      <c r="AD1162" t="s">
        <v>32</v>
      </c>
      <c r="AE1162" t="s">
        <v>32</v>
      </c>
    </row>
    <row r="1163" spans="1:31" x14ac:dyDescent="0.2">
      <c r="A1163">
        <v>1161</v>
      </c>
      <c r="B1163" t="s">
        <v>2329</v>
      </c>
      <c r="C1163" t="s">
        <v>2330</v>
      </c>
      <c r="D1163" t="s">
        <v>149</v>
      </c>
      <c r="E1163" t="s">
        <v>149</v>
      </c>
      <c r="F1163" t="s">
        <v>149</v>
      </c>
      <c r="G1163" t="s">
        <v>149</v>
      </c>
      <c r="H1163" t="s">
        <v>149</v>
      </c>
      <c r="I1163" t="s">
        <v>149</v>
      </c>
      <c r="J1163" t="s">
        <v>149</v>
      </c>
      <c r="K1163" t="s">
        <v>149</v>
      </c>
      <c r="L1163" t="s">
        <v>149</v>
      </c>
      <c r="M1163" t="s">
        <v>149</v>
      </c>
      <c r="N1163" t="s">
        <v>149</v>
      </c>
      <c r="O1163" t="s">
        <v>149</v>
      </c>
      <c r="P1163" t="s">
        <v>149</v>
      </c>
      <c r="Q1163" t="s">
        <v>149</v>
      </c>
      <c r="R1163" t="s">
        <v>149</v>
      </c>
      <c r="S1163" t="s">
        <v>149</v>
      </c>
      <c r="T1163" t="s">
        <v>149</v>
      </c>
      <c r="U1163" t="s">
        <v>149</v>
      </c>
      <c r="V1163" t="s">
        <v>149</v>
      </c>
      <c r="W1163" t="s">
        <v>149</v>
      </c>
      <c r="X1163" t="s">
        <v>149</v>
      </c>
      <c r="Y1163" t="s">
        <v>149</v>
      </c>
      <c r="Z1163" t="s">
        <v>149</v>
      </c>
      <c r="AA1163" t="s">
        <v>149</v>
      </c>
      <c r="AB1163" t="s">
        <v>149</v>
      </c>
      <c r="AC1163" t="s">
        <v>149</v>
      </c>
      <c r="AD1163" t="s">
        <v>149</v>
      </c>
      <c r="AE1163" t="s">
        <v>149</v>
      </c>
    </row>
    <row r="1164" spans="1:31" x14ac:dyDescent="0.2">
      <c r="A1164">
        <v>1162</v>
      </c>
      <c r="B1164" t="s">
        <v>2331</v>
      </c>
      <c r="C1164" t="s">
        <v>2332</v>
      </c>
      <c r="D1164" t="s">
        <v>32</v>
      </c>
      <c r="E1164" t="s">
        <v>32</v>
      </c>
      <c r="F1164" t="s">
        <v>64</v>
      </c>
      <c r="G1164" t="s">
        <v>32</v>
      </c>
      <c r="H1164" t="s">
        <v>32</v>
      </c>
      <c r="I1164" t="s">
        <v>32</v>
      </c>
      <c r="J1164" t="s">
        <v>64</v>
      </c>
      <c r="K1164" t="s">
        <v>64</v>
      </c>
      <c r="L1164" t="s">
        <v>32</v>
      </c>
      <c r="M1164" t="s">
        <v>32</v>
      </c>
      <c r="N1164" t="s">
        <v>32</v>
      </c>
      <c r="O1164" t="s">
        <v>64</v>
      </c>
      <c r="P1164" t="s">
        <v>32</v>
      </c>
      <c r="Q1164" t="s">
        <v>32</v>
      </c>
      <c r="R1164" t="s">
        <v>32</v>
      </c>
      <c r="S1164" t="s">
        <v>64</v>
      </c>
      <c r="T1164" t="s">
        <v>32</v>
      </c>
      <c r="U1164" t="s">
        <v>64</v>
      </c>
      <c r="V1164" t="s">
        <v>32</v>
      </c>
      <c r="W1164" t="s">
        <v>32</v>
      </c>
      <c r="X1164" t="s">
        <v>64</v>
      </c>
      <c r="Y1164" t="s">
        <v>32</v>
      </c>
      <c r="Z1164" t="s">
        <v>64</v>
      </c>
      <c r="AA1164" t="s">
        <v>32</v>
      </c>
      <c r="AB1164" t="s">
        <v>32</v>
      </c>
      <c r="AC1164" t="s">
        <v>32</v>
      </c>
      <c r="AD1164" t="s">
        <v>32</v>
      </c>
      <c r="AE1164" t="s">
        <v>64</v>
      </c>
    </row>
    <row r="1165" spans="1:31" x14ac:dyDescent="0.2">
      <c r="A1165">
        <v>1163</v>
      </c>
      <c r="B1165" t="s">
        <v>2333</v>
      </c>
      <c r="C1165" t="s">
        <v>2334</v>
      </c>
      <c r="D1165" t="s">
        <v>32</v>
      </c>
      <c r="E1165" t="s">
        <v>32</v>
      </c>
      <c r="F1165" t="s">
        <v>32</v>
      </c>
      <c r="G1165" t="s">
        <v>32</v>
      </c>
      <c r="H1165" t="s">
        <v>32</v>
      </c>
      <c r="I1165" t="s">
        <v>32</v>
      </c>
      <c r="J1165" t="s">
        <v>32</v>
      </c>
      <c r="K1165" t="s">
        <v>32</v>
      </c>
      <c r="L1165" t="s">
        <v>32</v>
      </c>
      <c r="M1165" t="s">
        <v>32</v>
      </c>
      <c r="N1165" t="s">
        <v>32</v>
      </c>
      <c r="O1165" t="s">
        <v>32</v>
      </c>
      <c r="P1165" t="s">
        <v>32</v>
      </c>
      <c r="Q1165" t="s">
        <v>32</v>
      </c>
      <c r="R1165" t="s">
        <v>32</v>
      </c>
      <c r="S1165" t="s">
        <v>32</v>
      </c>
      <c r="T1165" t="s">
        <v>32</v>
      </c>
      <c r="U1165" t="s">
        <v>32</v>
      </c>
      <c r="V1165" t="s">
        <v>32</v>
      </c>
      <c r="W1165" t="s">
        <v>32</v>
      </c>
      <c r="X1165" t="s">
        <v>32</v>
      </c>
      <c r="Y1165" t="s">
        <v>32</v>
      </c>
      <c r="Z1165" t="s">
        <v>32</v>
      </c>
      <c r="AA1165" t="s">
        <v>32</v>
      </c>
      <c r="AB1165" t="s">
        <v>32</v>
      </c>
      <c r="AC1165" t="s">
        <v>32</v>
      </c>
      <c r="AD1165" t="s">
        <v>32</v>
      </c>
      <c r="AE1165" t="s">
        <v>32</v>
      </c>
    </row>
    <row r="1166" spans="1:31" x14ac:dyDescent="0.2">
      <c r="A1166">
        <v>1164</v>
      </c>
      <c r="B1166" t="s">
        <v>2335</v>
      </c>
      <c r="C1166" t="s">
        <v>2336</v>
      </c>
      <c r="D1166" t="s">
        <v>39</v>
      </c>
      <c r="E1166" t="s">
        <v>32</v>
      </c>
      <c r="F1166" t="s">
        <v>64</v>
      </c>
      <c r="G1166" t="s">
        <v>32</v>
      </c>
      <c r="H1166" t="s">
        <v>32</v>
      </c>
      <c r="I1166" t="s">
        <v>32</v>
      </c>
      <c r="J1166" t="s">
        <v>64</v>
      </c>
      <c r="K1166" t="s">
        <v>64</v>
      </c>
      <c r="L1166" t="s">
        <v>32</v>
      </c>
      <c r="M1166" t="s">
        <v>32</v>
      </c>
      <c r="N1166" t="s">
        <v>32</v>
      </c>
      <c r="O1166" t="s">
        <v>64</v>
      </c>
      <c r="P1166" t="s">
        <v>32</v>
      </c>
      <c r="Q1166" t="s">
        <v>39</v>
      </c>
      <c r="R1166" t="s">
        <v>32</v>
      </c>
      <c r="S1166" t="s">
        <v>64</v>
      </c>
      <c r="T1166" t="s">
        <v>32</v>
      </c>
      <c r="U1166" t="s">
        <v>64</v>
      </c>
      <c r="V1166" t="s">
        <v>32</v>
      </c>
      <c r="W1166" t="s">
        <v>39</v>
      </c>
      <c r="X1166" t="s">
        <v>64</v>
      </c>
      <c r="Y1166" t="s">
        <v>32</v>
      </c>
      <c r="Z1166" t="s">
        <v>64</v>
      </c>
      <c r="AA1166" t="s">
        <v>32</v>
      </c>
      <c r="AB1166" t="s">
        <v>32</v>
      </c>
      <c r="AC1166" t="s">
        <v>32</v>
      </c>
      <c r="AD1166" t="s">
        <v>32</v>
      </c>
      <c r="AE1166" t="s">
        <v>64</v>
      </c>
    </row>
    <row r="1167" spans="1:31" x14ac:dyDescent="0.2">
      <c r="A1167">
        <v>1165</v>
      </c>
      <c r="B1167" t="s">
        <v>2337</v>
      </c>
      <c r="C1167" t="s">
        <v>2338</v>
      </c>
      <c r="D1167" t="s">
        <v>32</v>
      </c>
      <c r="E1167" t="s">
        <v>32</v>
      </c>
      <c r="F1167" t="s">
        <v>32</v>
      </c>
      <c r="G1167" t="s">
        <v>32</v>
      </c>
      <c r="H1167" t="s">
        <v>32</v>
      </c>
      <c r="I1167" t="s">
        <v>32</v>
      </c>
      <c r="J1167" t="s">
        <v>32</v>
      </c>
      <c r="K1167" t="s">
        <v>32</v>
      </c>
      <c r="L1167" t="s">
        <v>32</v>
      </c>
      <c r="M1167" t="s">
        <v>32</v>
      </c>
      <c r="N1167" t="s">
        <v>32</v>
      </c>
      <c r="O1167" t="s">
        <v>32</v>
      </c>
      <c r="P1167" t="s">
        <v>32</v>
      </c>
      <c r="Q1167" t="s">
        <v>32</v>
      </c>
      <c r="R1167" t="s">
        <v>32</v>
      </c>
      <c r="S1167" t="s">
        <v>32</v>
      </c>
      <c r="T1167" t="s">
        <v>32</v>
      </c>
      <c r="U1167" t="s">
        <v>32</v>
      </c>
      <c r="V1167" t="s">
        <v>32</v>
      </c>
      <c r="W1167" t="s">
        <v>32</v>
      </c>
      <c r="X1167" t="s">
        <v>32</v>
      </c>
      <c r="Y1167" t="s">
        <v>32</v>
      </c>
      <c r="Z1167" t="s">
        <v>32</v>
      </c>
      <c r="AA1167" t="s">
        <v>32</v>
      </c>
      <c r="AB1167" t="s">
        <v>32</v>
      </c>
      <c r="AC1167" t="s">
        <v>32</v>
      </c>
      <c r="AD1167" t="s">
        <v>32</v>
      </c>
      <c r="AE1167" t="s">
        <v>32</v>
      </c>
    </row>
    <row r="1168" spans="1:31" x14ac:dyDescent="0.2">
      <c r="A1168">
        <v>1166</v>
      </c>
      <c r="B1168" t="s">
        <v>2339</v>
      </c>
      <c r="C1168" t="s">
        <v>2340</v>
      </c>
      <c r="D1168" t="s">
        <v>39</v>
      </c>
      <c r="E1168" t="s">
        <v>39</v>
      </c>
      <c r="F1168" t="s">
        <v>39</v>
      </c>
      <c r="G1168" t="s">
        <v>39</v>
      </c>
      <c r="H1168" t="s">
        <v>39</v>
      </c>
      <c r="I1168" t="s">
        <v>39</v>
      </c>
      <c r="J1168" t="s">
        <v>39</v>
      </c>
      <c r="K1168" t="s">
        <v>39</v>
      </c>
      <c r="L1168" t="s">
        <v>39</v>
      </c>
      <c r="M1168" t="s">
        <v>39</v>
      </c>
      <c r="N1168" t="s">
        <v>39</v>
      </c>
      <c r="O1168" t="s">
        <v>39</v>
      </c>
      <c r="P1168" t="s">
        <v>39</v>
      </c>
      <c r="Q1168" t="s">
        <v>39</v>
      </c>
      <c r="R1168" t="s">
        <v>39</v>
      </c>
      <c r="S1168" t="s">
        <v>39</v>
      </c>
      <c r="T1168" t="s">
        <v>39</v>
      </c>
      <c r="U1168" t="s">
        <v>39</v>
      </c>
      <c r="V1168" t="s">
        <v>39</v>
      </c>
      <c r="W1168" t="s">
        <v>39</v>
      </c>
      <c r="X1168" t="s">
        <v>39</v>
      </c>
      <c r="Y1168" t="s">
        <v>39</v>
      </c>
      <c r="Z1168" t="s">
        <v>39</v>
      </c>
      <c r="AA1168" t="s">
        <v>39</v>
      </c>
      <c r="AB1168" t="s">
        <v>39</v>
      </c>
      <c r="AC1168" t="s">
        <v>39</v>
      </c>
      <c r="AD1168" t="s">
        <v>39</v>
      </c>
      <c r="AE1168" t="s">
        <v>39</v>
      </c>
    </row>
    <row r="1169" spans="1:31" x14ac:dyDescent="0.2">
      <c r="A1169">
        <v>1167</v>
      </c>
      <c r="B1169" t="s">
        <v>2341</v>
      </c>
      <c r="C1169" t="s">
        <v>2342</v>
      </c>
      <c r="D1169" t="s">
        <v>32</v>
      </c>
      <c r="E1169" t="s">
        <v>32</v>
      </c>
      <c r="F1169" t="s">
        <v>64</v>
      </c>
      <c r="G1169" t="s">
        <v>32</v>
      </c>
      <c r="H1169" t="s">
        <v>32</v>
      </c>
      <c r="I1169" t="s">
        <v>32</v>
      </c>
      <c r="J1169" t="s">
        <v>64</v>
      </c>
      <c r="K1169" t="s">
        <v>64</v>
      </c>
      <c r="L1169" t="s">
        <v>32</v>
      </c>
      <c r="M1169" t="s">
        <v>32</v>
      </c>
      <c r="N1169" t="s">
        <v>32</v>
      </c>
      <c r="O1169" t="s">
        <v>64</v>
      </c>
      <c r="P1169" t="s">
        <v>32</v>
      </c>
      <c r="Q1169" t="s">
        <v>32</v>
      </c>
      <c r="R1169" t="s">
        <v>32</v>
      </c>
      <c r="S1169" t="s">
        <v>64</v>
      </c>
      <c r="T1169" t="s">
        <v>32</v>
      </c>
      <c r="U1169" t="s">
        <v>64</v>
      </c>
      <c r="V1169" t="s">
        <v>32</v>
      </c>
      <c r="W1169" t="s">
        <v>32</v>
      </c>
      <c r="X1169" t="s">
        <v>64</v>
      </c>
      <c r="Y1169" t="s">
        <v>32</v>
      </c>
      <c r="Z1169" t="s">
        <v>64</v>
      </c>
      <c r="AA1169" t="s">
        <v>32</v>
      </c>
      <c r="AB1169" t="s">
        <v>32</v>
      </c>
      <c r="AC1169" t="s">
        <v>32</v>
      </c>
      <c r="AD1169" t="s">
        <v>32</v>
      </c>
      <c r="AE1169" t="s">
        <v>64</v>
      </c>
    </row>
    <row r="1170" spans="1:31" x14ac:dyDescent="0.2">
      <c r="A1170">
        <v>1168</v>
      </c>
      <c r="B1170" t="s">
        <v>2343</v>
      </c>
      <c r="C1170" t="s">
        <v>2344</v>
      </c>
      <c r="D1170" t="s">
        <v>32</v>
      </c>
      <c r="E1170" t="s">
        <v>32</v>
      </c>
      <c r="F1170" t="s">
        <v>32</v>
      </c>
      <c r="G1170" t="s">
        <v>32</v>
      </c>
      <c r="H1170" t="s">
        <v>32</v>
      </c>
      <c r="I1170" t="s">
        <v>32</v>
      </c>
      <c r="J1170" t="s">
        <v>32</v>
      </c>
      <c r="K1170" t="s">
        <v>32</v>
      </c>
      <c r="L1170" t="s">
        <v>32</v>
      </c>
      <c r="M1170" t="s">
        <v>32</v>
      </c>
      <c r="N1170" t="s">
        <v>32</v>
      </c>
      <c r="O1170" t="s">
        <v>32</v>
      </c>
      <c r="P1170" t="s">
        <v>32</v>
      </c>
      <c r="Q1170" t="s">
        <v>32</v>
      </c>
      <c r="R1170" t="s">
        <v>32</v>
      </c>
      <c r="S1170" t="s">
        <v>32</v>
      </c>
      <c r="T1170" t="s">
        <v>32</v>
      </c>
      <c r="U1170" t="s">
        <v>32</v>
      </c>
      <c r="V1170" t="s">
        <v>32</v>
      </c>
      <c r="W1170" t="s">
        <v>32</v>
      </c>
      <c r="X1170" t="s">
        <v>32</v>
      </c>
      <c r="Y1170" t="s">
        <v>32</v>
      </c>
      <c r="Z1170" t="s">
        <v>32</v>
      </c>
      <c r="AA1170" t="s">
        <v>32</v>
      </c>
      <c r="AB1170" t="s">
        <v>32</v>
      </c>
      <c r="AC1170" t="s">
        <v>32</v>
      </c>
      <c r="AD1170" t="s">
        <v>32</v>
      </c>
      <c r="AE1170" t="s">
        <v>32</v>
      </c>
    </row>
    <row r="1171" spans="1:31" x14ac:dyDescent="0.2">
      <c r="A1171">
        <v>1169</v>
      </c>
      <c r="B1171" t="s">
        <v>2345</v>
      </c>
      <c r="C1171" t="s">
        <v>2346</v>
      </c>
      <c r="D1171" t="s">
        <v>32</v>
      </c>
      <c r="E1171" t="s">
        <v>32</v>
      </c>
      <c r="F1171" t="s">
        <v>32</v>
      </c>
      <c r="G1171" t="s">
        <v>32</v>
      </c>
      <c r="H1171" t="s">
        <v>32</v>
      </c>
      <c r="I1171" t="s">
        <v>32</v>
      </c>
      <c r="J1171" t="s">
        <v>32</v>
      </c>
      <c r="K1171" t="s">
        <v>32</v>
      </c>
      <c r="L1171" t="s">
        <v>32</v>
      </c>
      <c r="M1171" t="s">
        <v>32</v>
      </c>
      <c r="N1171" t="s">
        <v>32</v>
      </c>
      <c r="O1171" t="s">
        <v>32</v>
      </c>
      <c r="P1171" t="s">
        <v>32</v>
      </c>
      <c r="Q1171" t="s">
        <v>32</v>
      </c>
      <c r="R1171" t="s">
        <v>32</v>
      </c>
      <c r="S1171" t="s">
        <v>32</v>
      </c>
      <c r="T1171" t="s">
        <v>32</v>
      </c>
      <c r="U1171" t="s">
        <v>32</v>
      </c>
      <c r="V1171" t="s">
        <v>32</v>
      </c>
      <c r="W1171" t="s">
        <v>32</v>
      </c>
      <c r="X1171" t="s">
        <v>32</v>
      </c>
      <c r="Y1171" t="s">
        <v>32</v>
      </c>
      <c r="Z1171" t="s">
        <v>32</v>
      </c>
      <c r="AA1171" t="s">
        <v>32</v>
      </c>
      <c r="AB1171" t="s">
        <v>32</v>
      </c>
      <c r="AC1171" t="s">
        <v>32</v>
      </c>
      <c r="AD1171" t="s">
        <v>32</v>
      </c>
      <c r="AE1171" t="s">
        <v>32</v>
      </c>
    </row>
    <row r="1172" spans="1:31" x14ac:dyDescent="0.2">
      <c r="A1172">
        <v>1170</v>
      </c>
      <c r="B1172" t="s">
        <v>2347</v>
      </c>
      <c r="C1172" t="s">
        <v>2348</v>
      </c>
      <c r="D1172" t="s">
        <v>32</v>
      </c>
      <c r="E1172" t="s">
        <v>32</v>
      </c>
      <c r="F1172" t="s">
        <v>32</v>
      </c>
      <c r="G1172" t="s">
        <v>32</v>
      </c>
      <c r="H1172" t="s">
        <v>32</v>
      </c>
      <c r="I1172" t="s">
        <v>32</v>
      </c>
      <c r="J1172" t="s">
        <v>32</v>
      </c>
      <c r="K1172" t="s">
        <v>32</v>
      </c>
      <c r="L1172" t="s">
        <v>32</v>
      </c>
      <c r="M1172" t="s">
        <v>32</v>
      </c>
      <c r="N1172" t="s">
        <v>32</v>
      </c>
      <c r="O1172" t="s">
        <v>32</v>
      </c>
      <c r="P1172" t="s">
        <v>32</v>
      </c>
      <c r="Q1172" t="s">
        <v>32</v>
      </c>
      <c r="R1172" t="s">
        <v>32</v>
      </c>
      <c r="S1172" t="s">
        <v>32</v>
      </c>
      <c r="T1172" t="s">
        <v>32</v>
      </c>
      <c r="U1172" t="s">
        <v>32</v>
      </c>
      <c r="V1172" t="s">
        <v>32</v>
      </c>
      <c r="W1172" t="s">
        <v>32</v>
      </c>
      <c r="X1172" t="s">
        <v>32</v>
      </c>
      <c r="Y1172" t="s">
        <v>32</v>
      </c>
      <c r="Z1172" t="s">
        <v>32</v>
      </c>
      <c r="AA1172" t="s">
        <v>32</v>
      </c>
      <c r="AB1172" t="s">
        <v>32</v>
      </c>
      <c r="AC1172" t="s">
        <v>32</v>
      </c>
      <c r="AD1172" t="s">
        <v>32</v>
      </c>
      <c r="AE1172" t="s">
        <v>32</v>
      </c>
    </row>
    <row r="1173" spans="1:31" x14ac:dyDescent="0.2">
      <c r="A1173">
        <v>1171</v>
      </c>
      <c r="B1173" t="s">
        <v>2349</v>
      </c>
      <c r="C1173" t="s">
        <v>2350</v>
      </c>
      <c r="D1173" t="s">
        <v>32</v>
      </c>
      <c r="E1173" t="s">
        <v>32</v>
      </c>
      <c r="F1173" t="s">
        <v>32</v>
      </c>
      <c r="G1173" t="s">
        <v>32</v>
      </c>
      <c r="H1173" t="s">
        <v>32</v>
      </c>
      <c r="I1173" t="s">
        <v>32</v>
      </c>
      <c r="J1173" t="s">
        <v>32</v>
      </c>
      <c r="K1173" t="s">
        <v>32</v>
      </c>
      <c r="L1173" t="s">
        <v>32</v>
      </c>
      <c r="M1173" t="s">
        <v>32</v>
      </c>
      <c r="N1173" t="s">
        <v>32</v>
      </c>
      <c r="O1173" t="s">
        <v>32</v>
      </c>
      <c r="P1173" t="s">
        <v>32</v>
      </c>
      <c r="Q1173" t="s">
        <v>32</v>
      </c>
      <c r="R1173" t="s">
        <v>32</v>
      </c>
      <c r="S1173" t="s">
        <v>32</v>
      </c>
      <c r="T1173" t="s">
        <v>32</v>
      </c>
      <c r="U1173" t="s">
        <v>32</v>
      </c>
      <c r="V1173" t="s">
        <v>32</v>
      </c>
      <c r="W1173" t="s">
        <v>32</v>
      </c>
      <c r="X1173" t="s">
        <v>32</v>
      </c>
      <c r="Y1173" t="s">
        <v>32</v>
      </c>
      <c r="Z1173" t="s">
        <v>32</v>
      </c>
      <c r="AA1173" t="s">
        <v>32</v>
      </c>
      <c r="AB1173" t="s">
        <v>32</v>
      </c>
      <c r="AC1173" t="s">
        <v>32</v>
      </c>
      <c r="AD1173" t="s">
        <v>32</v>
      </c>
      <c r="AE1173" t="s">
        <v>32</v>
      </c>
    </row>
    <row r="1174" spans="1:31" x14ac:dyDescent="0.2">
      <c r="A1174">
        <v>1172</v>
      </c>
      <c r="B1174" t="s">
        <v>2351</v>
      </c>
      <c r="C1174" t="s">
        <v>2352</v>
      </c>
      <c r="D1174" t="s">
        <v>39</v>
      </c>
      <c r="E1174" t="s">
        <v>39</v>
      </c>
      <c r="F1174" t="s">
        <v>32</v>
      </c>
      <c r="G1174" t="s">
        <v>32</v>
      </c>
      <c r="H1174" t="s">
        <v>39</v>
      </c>
      <c r="I1174" t="s">
        <v>32</v>
      </c>
      <c r="J1174" t="s">
        <v>39</v>
      </c>
      <c r="K1174" t="s">
        <v>32</v>
      </c>
      <c r="L1174" t="s">
        <v>39</v>
      </c>
      <c r="M1174" t="s">
        <v>39</v>
      </c>
      <c r="N1174" t="s">
        <v>39</v>
      </c>
      <c r="O1174" t="s">
        <v>32</v>
      </c>
      <c r="P1174" t="s">
        <v>39</v>
      </c>
      <c r="Q1174" t="s">
        <v>32</v>
      </c>
      <c r="R1174" t="s">
        <v>39</v>
      </c>
      <c r="S1174" t="s">
        <v>39</v>
      </c>
      <c r="T1174" t="s">
        <v>39</v>
      </c>
      <c r="U1174" t="s">
        <v>39</v>
      </c>
      <c r="V1174" t="s">
        <v>39</v>
      </c>
      <c r="W1174" t="s">
        <v>32</v>
      </c>
      <c r="X1174" t="s">
        <v>32</v>
      </c>
      <c r="Y1174" t="s">
        <v>32</v>
      </c>
      <c r="Z1174" t="s">
        <v>32</v>
      </c>
      <c r="AA1174" t="s">
        <v>39</v>
      </c>
      <c r="AB1174" t="s">
        <v>39</v>
      </c>
      <c r="AC1174" t="s">
        <v>32</v>
      </c>
      <c r="AD1174" t="s">
        <v>39</v>
      </c>
      <c r="AE1174" t="s">
        <v>39</v>
      </c>
    </row>
    <row r="1175" spans="1:31" x14ac:dyDescent="0.2">
      <c r="A1175">
        <v>1173</v>
      </c>
      <c r="B1175" t="s">
        <v>2353</v>
      </c>
      <c r="C1175" t="s">
        <v>2354</v>
      </c>
      <c r="D1175" t="s">
        <v>32</v>
      </c>
      <c r="E1175" t="s">
        <v>32</v>
      </c>
      <c r="F1175" t="s">
        <v>32</v>
      </c>
      <c r="G1175" t="s">
        <v>32</v>
      </c>
      <c r="H1175" t="s">
        <v>32</v>
      </c>
      <c r="I1175" t="s">
        <v>32</v>
      </c>
      <c r="J1175" t="s">
        <v>32</v>
      </c>
      <c r="K1175" t="s">
        <v>32</v>
      </c>
      <c r="L1175" t="s">
        <v>32</v>
      </c>
      <c r="M1175" t="s">
        <v>32</v>
      </c>
      <c r="N1175" t="s">
        <v>32</v>
      </c>
      <c r="O1175" t="s">
        <v>32</v>
      </c>
      <c r="P1175" t="s">
        <v>32</v>
      </c>
      <c r="Q1175" t="s">
        <v>32</v>
      </c>
      <c r="R1175" t="s">
        <v>32</v>
      </c>
      <c r="S1175" t="s">
        <v>32</v>
      </c>
      <c r="T1175" t="s">
        <v>32</v>
      </c>
      <c r="U1175" t="s">
        <v>32</v>
      </c>
      <c r="V1175" t="s">
        <v>32</v>
      </c>
      <c r="W1175" t="s">
        <v>32</v>
      </c>
      <c r="X1175" t="s">
        <v>32</v>
      </c>
      <c r="Y1175" t="s">
        <v>32</v>
      </c>
      <c r="Z1175" t="s">
        <v>32</v>
      </c>
      <c r="AA1175" t="s">
        <v>32</v>
      </c>
      <c r="AB1175" t="s">
        <v>32</v>
      </c>
      <c r="AC1175" t="s">
        <v>32</v>
      </c>
      <c r="AD1175" t="s">
        <v>32</v>
      </c>
      <c r="AE1175" t="s">
        <v>32</v>
      </c>
    </row>
    <row r="1176" spans="1:31" x14ac:dyDescent="0.2">
      <c r="A1176">
        <v>1174</v>
      </c>
      <c r="B1176" t="s">
        <v>2355</v>
      </c>
      <c r="C1176" t="s">
        <v>2356</v>
      </c>
      <c r="D1176" t="s">
        <v>32</v>
      </c>
      <c r="E1176" t="s">
        <v>32</v>
      </c>
      <c r="F1176" t="s">
        <v>32</v>
      </c>
      <c r="G1176" t="s">
        <v>32</v>
      </c>
      <c r="H1176" t="s">
        <v>32</v>
      </c>
      <c r="I1176" t="s">
        <v>32</v>
      </c>
      <c r="J1176" t="s">
        <v>32</v>
      </c>
      <c r="K1176" t="s">
        <v>32</v>
      </c>
      <c r="L1176" t="s">
        <v>32</v>
      </c>
      <c r="M1176" t="s">
        <v>32</v>
      </c>
      <c r="N1176" t="s">
        <v>32</v>
      </c>
      <c r="O1176" t="s">
        <v>32</v>
      </c>
      <c r="P1176" t="s">
        <v>32</v>
      </c>
      <c r="Q1176" t="s">
        <v>32</v>
      </c>
      <c r="R1176" t="s">
        <v>32</v>
      </c>
      <c r="S1176" t="s">
        <v>32</v>
      </c>
      <c r="T1176" t="s">
        <v>32</v>
      </c>
      <c r="U1176" t="s">
        <v>32</v>
      </c>
      <c r="V1176" t="s">
        <v>32</v>
      </c>
      <c r="W1176" t="s">
        <v>32</v>
      </c>
      <c r="X1176" t="s">
        <v>32</v>
      </c>
      <c r="Y1176" t="s">
        <v>32</v>
      </c>
      <c r="Z1176" t="s">
        <v>32</v>
      </c>
      <c r="AA1176" t="s">
        <v>32</v>
      </c>
      <c r="AB1176" t="s">
        <v>32</v>
      </c>
      <c r="AC1176" t="s">
        <v>32</v>
      </c>
      <c r="AD1176" t="s">
        <v>32</v>
      </c>
      <c r="AE1176" t="s">
        <v>32</v>
      </c>
    </row>
    <row r="1177" spans="1:31" x14ac:dyDescent="0.2">
      <c r="A1177">
        <v>1175</v>
      </c>
      <c r="B1177" t="s">
        <v>2357</v>
      </c>
      <c r="C1177" t="s">
        <v>2358</v>
      </c>
      <c r="D1177" t="s">
        <v>32</v>
      </c>
      <c r="E1177" t="s">
        <v>32</v>
      </c>
      <c r="F1177" t="s">
        <v>32</v>
      </c>
      <c r="G1177" t="s">
        <v>32</v>
      </c>
      <c r="H1177" t="s">
        <v>32</v>
      </c>
      <c r="I1177" t="s">
        <v>32</v>
      </c>
      <c r="J1177" t="s">
        <v>32</v>
      </c>
      <c r="K1177" t="s">
        <v>32</v>
      </c>
      <c r="L1177" t="s">
        <v>32</v>
      </c>
      <c r="M1177" t="s">
        <v>32</v>
      </c>
      <c r="N1177" t="s">
        <v>32</v>
      </c>
      <c r="O1177" t="s">
        <v>32</v>
      </c>
      <c r="P1177" t="s">
        <v>32</v>
      </c>
      <c r="Q1177" t="s">
        <v>32</v>
      </c>
      <c r="R1177" t="s">
        <v>32</v>
      </c>
      <c r="S1177" t="s">
        <v>32</v>
      </c>
      <c r="T1177" t="s">
        <v>32</v>
      </c>
      <c r="U1177" t="s">
        <v>32</v>
      </c>
      <c r="V1177" t="s">
        <v>32</v>
      </c>
      <c r="W1177" t="s">
        <v>32</v>
      </c>
      <c r="X1177" t="s">
        <v>32</v>
      </c>
      <c r="Y1177" t="s">
        <v>32</v>
      </c>
      <c r="Z1177" t="s">
        <v>32</v>
      </c>
      <c r="AA1177" t="s">
        <v>32</v>
      </c>
      <c r="AB1177" t="s">
        <v>32</v>
      </c>
      <c r="AC1177" t="s">
        <v>32</v>
      </c>
      <c r="AD1177" t="s">
        <v>32</v>
      </c>
      <c r="AE1177" t="s">
        <v>32</v>
      </c>
    </row>
    <row r="1178" spans="1:31" x14ac:dyDescent="0.2">
      <c r="A1178">
        <v>1176</v>
      </c>
      <c r="B1178" t="s">
        <v>2359</v>
      </c>
      <c r="C1178" t="s">
        <v>2360</v>
      </c>
      <c r="D1178" t="s">
        <v>32</v>
      </c>
      <c r="E1178" t="s">
        <v>32</v>
      </c>
      <c r="F1178" t="s">
        <v>32</v>
      </c>
      <c r="G1178" t="s">
        <v>32</v>
      </c>
      <c r="H1178" t="s">
        <v>32</v>
      </c>
      <c r="I1178" t="s">
        <v>32</v>
      </c>
      <c r="J1178" t="s">
        <v>32</v>
      </c>
      <c r="K1178" t="s">
        <v>32</v>
      </c>
      <c r="L1178" t="s">
        <v>32</v>
      </c>
      <c r="M1178" t="s">
        <v>32</v>
      </c>
      <c r="N1178" t="s">
        <v>32</v>
      </c>
      <c r="O1178" t="s">
        <v>32</v>
      </c>
      <c r="P1178" t="s">
        <v>32</v>
      </c>
      <c r="Q1178" t="s">
        <v>32</v>
      </c>
      <c r="R1178" t="s">
        <v>32</v>
      </c>
      <c r="S1178" t="s">
        <v>32</v>
      </c>
      <c r="T1178" t="s">
        <v>32</v>
      </c>
      <c r="U1178" t="s">
        <v>32</v>
      </c>
      <c r="V1178" t="s">
        <v>32</v>
      </c>
      <c r="W1178" t="s">
        <v>32</v>
      </c>
      <c r="X1178" t="s">
        <v>32</v>
      </c>
      <c r="Y1178" t="s">
        <v>32</v>
      </c>
      <c r="Z1178" t="s">
        <v>32</v>
      </c>
      <c r="AA1178" t="s">
        <v>32</v>
      </c>
      <c r="AB1178" t="s">
        <v>32</v>
      </c>
      <c r="AC1178" t="s">
        <v>32</v>
      </c>
      <c r="AD1178" t="s">
        <v>32</v>
      </c>
      <c r="AE1178" t="s">
        <v>32</v>
      </c>
    </row>
    <row r="1179" spans="1:31" x14ac:dyDescent="0.2">
      <c r="A1179">
        <v>1177</v>
      </c>
      <c r="B1179" t="s">
        <v>2361</v>
      </c>
      <c r="C1179" t="s">
        <v>2362</v>
      </c>
      <c r="D1179" t="s">
        <v>32</v>
      </c>
      <c r="E1179" t="s">
        <v>32</v>
      </c>
      <c r="F1179" t="s">
        <v>32</v>
      </c>
      <c r="G1179" t="s">
        <v>32</v>
      </c>
      <c r="H1179" t="s">
        <v>32</v>
      </c>
      <c r="I1179" t="s">
        <v>32</v>
      </c>
      <c r="J1179" t="s">
        <v>32</v>
      </c>
      <c r="K1179" t="s">
        <v>32</v>
      </c>
      <c r="L1179" t="s">
        <v>32</v>
      </c>
      <c r="M1179" t="s">
        <v>32</v>
      </c>
      <c r="N1179" t="s">
        <v>32</v>
      </c>
      <c r="O1179" t="s">
        <v>32</v>
      </c>
      <c r="P1179" t="s">
        <v>32</v>
      </c>
      <c r="Q1179" t="s">
        <v>32</v>
      </c>
      <c r="R1179" t="s">
        <v>32</v>
      </c>
      <c r="S1179" t="s">
        <v>32</v>
      </c>
      <c r="T1179" t="s">
        <v>32</v>
      </c>
      <c r="U1179" t="s">
        <v>32</v>
      </c>
      <c r="V1179" t="s">
        <v>32</v>
      </c>
      <c r="W1179" t="s">
        <v>32</v>
      </c>
      <c r="X1179" t="s">
        <v>32</v>
      </c>
      <c r="Y1179" t="s">
        <v>32</v>
      </c>
      <c r="Z1179" t="s">
        <v>32</v>
      </c>
      <c r="AA1179" t="s">
        <v>32</v>
      </c>
      <c r="AB1179" t="s">
        <v>32</v>
      </c>
      <c r="AC1179" t="s">
        <v>32</v>
      </c>
      <c r="AD1179" t="s">
        <v>32</v>
      </c>
      <c r="AE1179" t="s">
        <v>32</v>
      </c>
    </row>
    <row r="1180" spans="1:31" x14ac:dyDescent="0.2">
      <c r="A1180">
        <v>1178</v>
      </c>
      <c r="B1180" t="s">
        <v>2363</v>
      </c>
      <c r="C1180" t="s">
        <v>2364</v>
      </c>
      <c r="D1180" t="s">
        <v>32</v>
      </c>
      <c r="E1180" t="s">
        <v>32</v>
      </c>
      <c r="F1180" t="s">
        <v>32</v>
      </c>
      <c r="G1180" t="s">
        <v>39</v>
      </c>
      <c r="H1180" t="s">
        <v>32</v>
      </c>
      <c r="I1180" t="s">
        <v>32</v>
      </c>
      <c r="J1180" t="s">
        <v>32</v>
      </c>
      <c r="K1180" t="s">
        <v>32</v>
      </c>
      <c r="L1180" t="s">
        <v>32</v>
      </c>
      <c r="M1180" t="s">
        <v>32</v>
      </c>
      <c r="N1180" t="s">
        <v>32</v>
      </c>
      <c r="O1180" t="s">
        <v>32</v>
      </c>
      <c r="P1180" t="s">
        <v>32</v>
      </c>
      <c r="Q1180" t="s">
        <v>32</v>
      </c>
      <c r="R1180" t="s">
        <v>32</v>
      </c>
      <c r="S1180" t="s">
        <v>32</v>
      </c>
      <c r="T1180" t="s">
        <v>32</v>
      </c>
      <c r="U1180" t="s">
        <v>32</v>
      </c>
      <c r="V1180" t="s">
        <v>32</v>
      </c>
      <c r="W1180" t="s">
        <v>32</v>
      </c>
      <c r="X1180" t="s">
        <v>32</v>
      </c>
      <c r="Y1180" t="s">
        <v>39</v>
      </c>
      <c r="Z1180" t="s">
        <v>32</v>
      </c>
      <c r="AA1180" t="s">
        <v>32</v>
      </c>
      <c r="AB1180" t="s">
        <v>32</v>
      </c>
      <c r="AC1180" t="s">
        <v>32</v>
      </c>
      <c r="AD1180" t="s">
        <v>32</v>
      </c>
      <c r="AE1180" t="s">
        <v>32</v>
      </c>
    </row>
    <row r="1181" spans="1:31" x14ac:dyDescent="0.2">
      <c r="A1181">
        <v>1179</v>
      </c>
      <c r="B1181" t="s">
        <v>2365</v>
      </c>
      <c r="C1181" t="s">
        <v>2366</v>
      </c>
      <c r="D1181" t="s">
        <v>32</v>
      </c>
      <c r="E1181" t="s">
        <v>32</v>
      </c>
      <c r="F1181" t="s">
        <v>32</v>
      </c>
      <c r="G1181" t="s">
        <v>32</v>
      </c>
      <c r="H1181" t="s">
        <v>32</v>
      </c>
      <c r="I1181" t="s">
        <v>32</v>
      </c>
      <c r="J1181" t="s">
        <v>32</v>
      </c>
      <c r="K1181" t="s">
        <v>32</v>
      </c>
      <c r="L1181" t="s">
        <v>32</v>
      </c>
      <c r="M1181" t="s">
        <v>32</v>
      </c>
      <c r="N1181" t="s">
        <v>32</v>
      </c>
      <c r="O1181" t="s">
        <v>32</v>
      </c>
      <c r="P1181" t="s">
        <v>32</v>
      </c>
      <c r="Q1181" t="s">
        <v>32</v>
      </c>
      <c r="R1181" t="s">
        <v>32</v>
      </c>
      <c r="S1181" t="s">
        <v>32</v>
      </c>
      <c r="T1181" t="s">
        <v>32</v>
      </c>
      <c r="U1181" t="s">
        <v>32</v>
      </c>
      <c r="V1181" t="s">
        <v>32</v>
      </c>
      <c r="W1181" t="s">
        <v>32</v>
      </c>
      <c r="X1181" t="s">
        <v>32</v>
      </c>
      <c r="Y1181" t="s">
        <v>32</v>
      </c>
      <c r="Z1181" t="s">
        <v>32</v>
      </c>
      <c r="AA1181" t="s">
        <v>32</v>
      </c>
      <c r="AB1181" t="s">
        <v>32</v>
      </c>
      <c r="AC1181" t="s">
        <v>32</v>
      </c>
      <c r="AD1181" t="s">
        <v>32</v>
      </c>
      <c r="AE1181" t="s">
        <v>32</v>
      </c>
    </row>
    <row r="1182" spans="1:31" x14ac:dyDescent="0.2">
      <c r="A1182">
        <v>1180</v>
      </c>
      <c r="B1182" t="s">
        <v>2367</v>
      </c>
      <c r="C1182" t="s">
        <v>2368</v>
      </c>
      <c r="D1182" t="s">
        <v>32</v>
      </c>
      <c r="E1182" t="s">
        <v>32</v>
      </c>
      <c r="F1182" t="s">
        <v>32</v>
      </c>
      <c r="G1182" t="s">
        <v>32</v>
      </c>
      <c r="H1182" t="s">
        <v>32</v>
      </c>
      <c r="I1182" t="s">
        <v>32</v>
      </c>
      <c r="J1182" t="s">
        <v>32</v>
      </c>
      <c r="K1182" t="s">
        <v>32</v>
      </c>
      <c r="L1182" t="s">
        <v>32</v>
      </c>
      <c r="M1182" t="s">
        <v>32</v>
      </c>
      <c r="N1182" t="s">
        <v>32</v>
      </c>
      <c r="O1182" t="s">
        <v>32</v>
      </c>
      <c r="P1182" t="s">
        <v>32</v>
      </c>
      <c r="Q1182" t="s">
        <v>32</v>
      </c>
      <c r="R1182" t="s">
        <v>32</v>
      </c>
      <c r="S1182" t="s">
        <v>32</v>
      </c>
      <c r="T1182" t="s">
        <v>32</v>
      </c>
      <c r="U1182" t="s">
        <v>32</v>
      </c>
      <c r="V1182" t="s">
        <v>32</v>
      </c>
      <c r="W1182" t="s">
        <v>32</v>
      </c>
      <c r="X1182" t="s">
        <v>32</v>
      </c>
      <c r="Y1182" t="s">
        <v>32</v>
      </c>
      <c r="Z1182" t="s">
        <v>32</v>
      </c>
      <c r="AA1182" t="s">
        <v>32</v>
      </c>
      <c r="AB1182" t="s">
        <v>32</v>
      </c>
      <c r="AC1182" t="s">
        <v>32</v>
      </c>
      <c r="AD1182" t="s">
        <v>32</v>
      </c>
      <c r="AE1182" t="s">
        <v>32</v>
      </c>
    </row>
    <row r="1183" spans="1:31" x14ac:dyDescent="0.2">
      <c r="A1183">
        <v>1181</v>
      </c>
      <c r="B1183" t="s">
        <v>2369</v>
      </c>
      <c r="C1183" t="s">
        <v>2370</v>
      </c>
      <c r="D1183" t="s">
        <v>32</v>
      </c>
      <c r="E1183" t="s">
        <v>32</v>
      </c>
      <c r="F1183" t="s">
        <v>32</v>
      </c>
      <c r="G1183" t="s">
        <v>32</v>
      </c>
      <c r="H1183" t="s">
        <v>32</v>
      </c>
      <c r="I1183" t="s">
        <v>32</v>
      </c>
      <c r="J1183" t="s">
        <v>32</v>
      </c>
      <c r="K1183" t="s">
        <v>32</v>
      </c>
      <c r="L1183" t="s">
        <v>32</v>
      </c>
      <c r="M1183" t="s">
        <v>32</v>
      </c>
      <c r="N1183" t="s">
        <v>32</v>
      </c>
      <c r="O1183" t="s">
        <v>32</v>
      </c>
      <c r="P1183" t="s">
        <v>32</v>
      </c>
      <c r="Q1183" t="s">
        <v>32</v>
      </c>
      <c r="R1183" t="s">
        <v>32</v>
      </c>
      <c r="S1183" t="s">
        <v>32</v>
      </c>
      <c r="T1183" t="s">
        <v>32</v>
      </c>
      <c r="U1183" t="s">
        <v>32</v>
      </c>
      <c r="V1183" t="s">
        <v>32</v>
      </c>
      <c r="W1183" t="s">
        <v>32</v>
      </c>
      <c r="X1183" t="s">
        <v>32</v>
      </c>
      <c r="Y1183" t="s">
        <v>32</v>
      </c>
      <c r="Z1183" t="s">
        <v>32</v>
      </c>
      <c r="AA1183" t="s">
        <v>32</v>
      </c>
      <c r="AB1183" t="s">
        <v>32</v>
      </c>
      <c r="AC1183" t="s">
        <v>32</v>
      </c>
      <c r="AD1183" t="s">
        <v>32</v>
      </c>
      <c r="AE1183" t="s">
        <v>32</v>
      </c>
    </row>
    <row r="1184" spans="1:31" x14ac:dyDescent="0.2">
      <c r="A1184">
        <v>1182</v>
      </c>
      <c r="B1184" t="s">
        <v>2371</v>
      </c>
      <c r="C1184" t="s">
        <v>2372</v>
      </c>
      <c r="D1184" t="s">
        <v>32</v>
      </c>
      <c r="E1184" t="s">
        <v>32</v>
      </c>
      <c r="F1184" t="s">
        <v>32</v>
      </c>
      <c r="G1184" t="s">
        <v>32</v>
      </c>
      <c r="H1184" t="s">
        <v>32</v>
      </c>
      <c r="I1184" t="s">
        <v>32</v>
      </c>
      <c r="J1184" t="s">
        <v>32</v>
      </c>
      <c r="K1184" t="s">
        <v>32</v>
      </c>
      <c r="L1184" t="s">
        <v>32</v>
      </c>
      <c r="M1184" t="s">
        <v>32</v>
      </c>
      <c r="N1184" t="s">
        <v>32</v>
      </c>
      <c r="O1184" t="s">
        <v>32</v>
      </c>
      <c r="P1184" t="s">
        <v>32</v>
      </c>
      <c r="Q1184" t="s">
        <v>32</v>
      </c>
      <c r="R1184" t="s">
        <v>32</v>
      </c>
      <c r="S1184" t="s">
        <v>32</v>
      </c>
      <c r="T1184" t="s">
        <v>32</v>
      </c>
      <c r="U1184" t="s">
        <v>32</v>
      </c>
      <c r="V1184" t="s">
        <v>32</v>
      </c>
      <c r="W1184" t="s">
        <v>32</v>
      </c>
      <c r="X1184" t="s">
        <v>32</v>
      </c>
      <c r="Y1184" t="s">
        <v>32</v>
      </c>
      <c r="Z1184" t="s">
        <v>32</v>
      </c>
      <c r="AA1184" t="s">
        <v>32</v>
      </c>
      <c r="AB1184" t="s">
        <v>32</v>
      </c>
      <c r="AC1184" t="s">
        <v>32</v>
      </c>
      <c r="AD1184" t="s">
        <v>32</v>
      </c>
      <c r="AE1184" t="s">
        <v>32</v>
      </c>
    </row>
    <row r="1185" spans="1:31" x14ac:dyDescent="0.2">
      <c r="A1185">
        <v>1183</v>
      </c>
      <c r="B1185" t="s">
        <v>2373</v>
      </c>
      <c r="C1185" t="s">
        <v>2374</v>
      </c>
      <c r="D1185" t="s">
        <v>32</v>
      </c>
      <c r="E1185" t="s">
        <v>32</v>
      </c>
      <c r="F1185" t="s">
        <v>32</v>
      </c>
      <c r="G1185" t="s">
        <v>32</v>
      </c>
      <c r="H1185" t="s">
        <v>32</v>
      </c>
      <c r="I1185" t="s">
        <v>32</v>
      </c>
      <c r="J1185" t="s">
        <v>32</v>
      </c>
      <c r="K1185" t="s">
        <v>32</v>
      </c>
      <c r="L1185" t="s">
        <v>32</v>
      </c>
      <c r="M1185" t="s">
        <v>32</v>
      </c>
      <c r="N1185" t="s">
        <v>32</v>
      </c>
      <c r="O1185" t="s">
        <v>32</v>
      </c>
      <c r="P1185" t="s">
        <v>32</v>
      </c>
      <c r="Q1185" t="s">
        <v>32</v>
      </c>
      <c r="R1185" t="s">
        <v>32</v>
      </c>
      <c r="S1185" t="s">
        <v>32</v>
      </c>
      <c r="T1185" t="s">
        <v>32</v>
      </c>
      <c r="U1185" t="s">
        <v>32</v>
      </c>
      <c r="V1185" t="s">
        <v>32</v>
      </c>
      <c r="W1185" t="s">
        <v>32</v>
      </c>
      <c r="X1185" t="s">
        <v>32</v>
      </c>
      <c r="Y1185" t="s">
        <v>32</v>
      </c>
      <c r="Z1185" t="s">
        <v>32</v>
      </c>
      <c r="AA1185" t="s">
        <v>32</v>
      </c>
      <c r="AB1185" t="s">
        <v>32</v>
      </c>
      <c r="AC1185" t="s">
        <v>32</v>
      </c>
      <c r="AD1185" t="s">
        <v>32</v>
      </c>
      <c r="AE1185" t="s">
        <v>32</v>
      </c>
    </row>
    <row r="1186" spans="1:31" x14ac:dyDescent="0.2">
      <c r="A1186">
        <v>1184</v>
      </c>
      <c r="B1186" t="s">
        <v>2375</v>
      </c>
      <c r="C1186" t="s">
        <v>2376</v>
      </c>
      <c r="D1186" t="s">
        <v>32</v>
      </c>
      <c r="E1186" t="s">
        <v>32</v>
      </c>
      <c r="F1186" t="s">
        <v>32</v>
      </c>
      <c r="G1186" t="s">
        <v>32</v>
      </c>
      <c r="H1186" t="s">
        <v>32</v>
      </c>
      <c r="I1186" t="s">
        <v>32</v>
      </c>
      <c r="J1186" t="s">
        <v>32</v>
      </c>
      <c r="K1186" t="s">
        <v>32</v>
      </c>
      <c r="L1186" t="s">
        <v>32</v>
      </c>
      <c r="M1186" t="s">
        <v>32</v>
      </c>
      <c r="N1186" t="s">
        <v>32</v>
      </c>
      <c r="O1186" t="s">
        <v>32</v>
      </c>
      <c r="P1186" t="s">
        <v>32</v>
      </c>
      <c r="Q1186" t="s">
        <v>32</v>
      </c>
      <c r="R1186" t="s">
        <v>32</v>
      </c>
      <c r="S1186" t="s">
        <v>32</v>
      </c>
      <c r="T1186" t="s">
        <v>32</v>
      </c>
      <c r="U1186" t="s">
        <v>32</v>
      </c>
      <c r="V1186" t="s">
        <v>32</v>
      </c>
      <c r="W1186" t="s">
        <v>32</v>
      </c>
      <c r="X1186" t="s">
        <v>32</v>
      </c>
      <c r="Y1186" t="s">
        <v>32</v>
      </c>
      <c r="Z1186" t="s">
        <v>32</v>
      </c>
      <c r="AA1186" t="s">
        <v>32</v>
      </c>
      <c r="AB1186" t="s">
        <v>32</v>
      </c>
      <c r="AC1186" t="s">
        <v>32</v>
      </c>
      <c r="AD1186" t="s">
        <v>32</v>
      </c>
      <c r="AE1186" t="s">
        <v>32</v>
      </c>
    </row>
    <row r="1187" spans="1:31" x14ac:dyDescent="0.2">
      <c r="A1187">
        <v>1185</v>
      </c>
      <c r="B1187" t="s">
        <v>2377</v>
      </c>
      <c r="C1187" t="s">
        <v>2378</v>
      </c>
      <c r="D1187" t="s">
        <v>32</v>
      </c>
      <c r="E1187" t="s">
        <v>32</v>
      </c>
      <c r="F1187" t="s">
        <v>32</v>
      </c>
      <c r="G1187" t="s">
        <v>32</v>
      </c>
      <c r="H1187" t="s">
        <v>32</v>
      </c>
      <c r="I1187" t="s">
        <v>32</v>
      </c>
      <c r="J1187" t="s">
        <v>32</v>
      </c>
      <c r="K1187" t="s">
        <v>32</v>
      </c>
      <c r="L1187" t="s">
        <v>32</v>
      </c>
      <c r="M1187" t="s">
        <v>32</v>
      </c>
      <c r="N1187" t="s">
        <v>32</v>
      </c>
      <c r="O1187" t="s">
        <v>32</v>
      </c>
      <c r="P1187" t="s">
        <v>32</v>
      </c>
      <c r="Q1187" t="s">
        <v>32</v>
      </c>
      <c r="R1187" t="s">
        <v>32</v>
      </c>
      <c r="S1187" t="s">
        <v>32</v>
      </c>
      <c r="T1187" t="s">
        <v>32</v>
      </c>
      <c r="U1187" t="s">
        <v>32</v>
      </c>
      <c r="V1187" t="s">
        <v>32</v>
      </c>
      <c r="W1187" t="s">
        <v>32</v>
      </c>
      <c r="X1187" t="s">
        <v>32</v>
      </c>
      <c r="Y1187" t="s">
        <v>32</v>
      </c>
      <c r="Z1187" t="s">
        <v>32</v>
      </c>
      <c r="AA1187" t="s">
        <v>32</v>
      </c>
      <c r="AB1187" t="s">
        <v>32</v>
      </c>
      <c r="AC1187" t="s">
        <v>32</v>
      </c>
      <c r="AD1187" t="s">
        <v>32</v>
      </c>
      <c r="AE1187" t="s">
        <v>32</v>
      </c>
    </row>
    <row r="1188" spans="1:31" x14ac:dyDescent="0.2">
      <c r="A1188">
        <v>1186</v>
      </c>
      <c r="B1188" t="s">
        <v>2379</v>
      </c>
      <c r="C1188" t="s">
        <v>2380</v>
      </c>
      <c r="D1188" t="s">
        <v>32</v>
      </c>
      <c r="E1188" t="s">
        <v>32</v>
      </c>
      <c r="F1188" t="s">
        <v>32</v>
      </c>
      <c r="G1188" t="s">
        <v>32</v>
      </c>
      <c r="H1188" t="s">
        <v>32</v>
      </c>
      <c r="I1188" t="s">
        <v>32</v>
      </c>
      <c r="J1188" t="s">
        <v>32</v>
      </c>
      <c r="K1188" t="s">
        <v>32</v>
      </c>
      <c r="L1188" t="s">
        <v>32</v>
      </c>
      <c r="M1188" t="s">
        <v>32</v>
      </c>
      <c r="N1188" t="s">
        <v>32</v>
      </c>
      <c r="O1188" t="s">
        <v>32</v>
      </c>
      <c r="P1188" t="s">
        <v>32</v>
      </c>
      <c r="Q1188" t="s">
        <v>32</v>
      </c>
      <c r="R1188" t="s">
        <v>32</v>
      </c>
      <c r="S1188" t="s">
        <v>32</v>
      </c>
      <c r="T1188" t="s">
        <v>32</v>
      </c>
      <c r="U1188" t="s">
        <v>32</v>
      </c>
      <c r="V1188" t="s">
        <v>32</v>
      </c>
      <c r="W1188" t="s">
        <v>32</v>
      </c>
      <c r="X1188" t="s">
        <v>32</v>
      </c>
      <c r="Y1188" t="s">
        <v>32</v>
      </c>
      <c r="Z1188" t="s">
        <v>32</v>
      </c>
      <c r="AA1188" t="s">
        <v>32</v>
      </c>
      <c r="AB1188" t="s">
        <v>32</v>
      </c>
      <c r="AC1188" t="s">
        <v>32</v>
      </c>
      <c r="AD1188" t="s">
        <v>32</v>
      </c>
      <c r="AE1188" t="s">
        <v>32</v>
      </c>
    </row>
    <row r="1189" spans="1:31" x14ac:dyDescent="0.2">
      <c r="A1189">
        <v>1187</v>
      </c>
      <c r="B1189" t="s">
        <v>2381</v>
      </c>
      <c r="C1189" t="s">
        <v>2382</v>
      </c>
      <c r="D1189" t="s">
        <v>32</v>
      </c>
      <c r="E1189" t="s">
        <v>39</v>
      </c>
      <c r="F1189" t="s">
        <v>32</v>
      </c>
      <c r="G1189" t="s">
        <v>32</v>
      </c>
      <c r="H1189" t="s">
        <v>32</v>
      </c>
      <c r="I1189" t="s">
        <v>32</v>
      </c>
      <c r="J1189" t="s">
        <v>32</v>
      </c>
      <c r="K1189" t="s">
        <v>32</v>
      </c>
      <c r="L1189" t="s">
        <v>32</v>
      </c>
      <c r="M1189" t="s">
        <v>39</v>
      </c>
      <c r="N1189" t="s">
        <v>32</v>
      </c>
      <c r="O1189" t="s">
        <v>32</v>
      </c>
      <c r="P1189" t="s">
        <v>32</v>
      </c>
      <c r="Q1189" t="s">
        <v>32</v>
      </c>
      <c r="R1189" t="s">
        <v>32</v>
      </c>
      <c r="S1189" t="s">
        <v>32</v>
      </c>
      <c r="T1189" t="s">
        <v>32</v>
      </c>
      <c r="U1189" t="s">
        <v>32</v>
      </c>
      <c r="V1189" t="s">
        <v>39</v>
      </c>
      <c r="W1189" t="s">
        <v>32</v>
      </c>
      <c r="X1189" t="s">
        <v>32</v>
      </c>
      <c r="Y1189" t="s">
        <v>32</v>
      </c>
      <c r="Z1189" t="s">
        <v>32</v>
      </c>
      <c r="AA1189" t="s">
        <v>39</v>
      </c>
      <c r="AB1189" t="s">
        <v>32</v>
      </c>
      <c r="AC1189" t="s">
        <v>32</v>
      </c>
      <c r="AD1189" t="s">
        <v>39</v>
      </c>
      <c r="AE1189" t="s">
        <v>32</v>
      </c>
    </row>
    <row r="1190" spans="1:31" x14ac:dyDescent="0.2">
      <c r="A1190">
        <v>1188</v>
      </c>
      <c r="B1190" t="s">
        <v>2383</v>
      </c>
      <c r="C1190" t="s">
        <v>2384</v>
      </c>
      <c r="D1190" t="s">
        <v>32</v>
      </c>
      <c r="E1190" t="s">
        <v>32</v>
      </c>
      <c r="F1190" t="s">
        <v>32</v>
      </c>
      <c r="G1190" t="s">
        <v>32</v>
      </c>
      <c r="H1190" t="s">
        <v>32</v>
      </c>
      <c r="I1190" t="s">
        <v>32</v>
      </c>
      <c r="J1190" t="s">
        <v>32</v>
      </c>
      <c r="K1190" t="s">
        <v>32</v>
      </c>
      <c r="L1190" t="s">
        <v>32</v>
      </c>
      <c r="M1190" t="s">
        <v>32</v>
      </c>
      <c r="N1190" t="s">
        <v>32</v>
      </c>
      <c r="O1190" t="s">
        <v>32</v>
      </c>
      <c r="P1190" t="s">
        <v>32</v>
      </c>
      <c r="Q1190" t="s">
        <v>32</v>
      </c>
      <c r="R1190" t="s">
        <v>32</v>
      </c>
      <c r="S1190" t="s">
        <v>32</v>
      </c>
      <c r="T1190" t="s">
        <v>32</v>
      </c>
      <c r="U1190" t="s">
        <v>32</v>
      </c>
      <c r="V1190" t="s">
        <v>32</v>
      </c>
      <c r="W1190" t="s">
        <v>32</v>
      </c>
      <c r="X1190" t="s">
        <v>32</v>
      </c>
      <c r="Y1190" t="s">
        <v>32</v>
      </c>
      <c r="Z1190" t="s">
        <v>32</v>
      </c>
      <c r="AA1190" t="s">
        <v>32</v>
      </c>
      <c r="AB1190" t="s">
        <v>32</v>
      </c>
      <c r="AC1190" t="s">
        <v>32</v>
      </c>
      <c r="AD1190" t="s">
        <v>32</v>
      </c>
      <c r="AE1190" t="s">
        <v>32</v>
      </c>
    </row>
    <row r="1191" spans="1:31" x14ac:dyDescent="0.2">
      <c r="A1191">
        <v>1189</v>
      </c>
      <c r="B1191" t="s">
        <v>2385</v>
      </c>
      <c r="C1191" t="s">
        <v>2386</v>
      </c>
      <c r="D1191" t="s">
        <v>32</v>
      </c>
      <c r="E1191" t="s">
        <v>32</v>
      </c>
      <c r="F1191" t="s">
        <v>32</v>
      </c>
      <c r="G1191" t="s">
        <v>32</v>
      </c>
      <c r="H1191" t="s">
        <v>32</v>
      </c>
      <c r="I1191" t="s">
        <v>32</v>
      </c>
      <c r="J1191" t="s">
        <v>32</v>
      </c>
      <c r="K1191" t="s">
        <v>32</v>
      </c>
      <c r="L1191" t="s">
        <v>32</v>
      </c>
      <c r="M1191" t="s">
        <v>32</v>
      </c>
      <c r="N1191" t="s">
        <v>32</v>
      </c>
      <c r="O1191" t="s">
        <v>32</v>
      </c>
      <c r="P1191" t="s">
        <v>32</v>
      </c>
      <c r="Q1191" t="s">
        <v>32</v>
      </c>
      <c r="R1191" t="s">
        <v>32</v>
      </c>
      <c r="S1191" t="s">
        <v>32</v>
      </c>
      <c r="T1191" t="s">
        <v>32</v>
      </c>
      <c r="U1191" t="s">
        <v>32</v>
      </c>
      <c r="V1191" t="s">
        <v>32</v>
      </c>
      <c r="W1191" t="s">
        <v>32</v>
      </c>
      <c r="X1191" t="s">
        <v>32</v>
      </c>
      <c r="Y1191" t="s">
        <v>32</v>
      </c>
      <c r="Z1191" t="s">
        <v>32</v>
      </c>
      <c r="AA1191" t="s">
        <v>32</v>
      </c>
      <c r="AB1191" t="s">
        <v>32</v>
      </c>
      <c r="AC1191" t="s">
        <v>32</v>
      </c>
      <c r="AD1191" t="s">
        <v>32</v>
      </c>
      <c r="AE1191" t="s">
        <v>32</v>
      </c>
    </row>
    <row r="1192" spans="1:31" x14ac:dyDescent="0.2">
      <c r="A1192">
        <v>1190</v>
      </c>
      <c r="B1192" t="s">
        <v>2387</v>
      </c>
      <c r="C1192" t="s">
        <v>2388</v>
      </c>
      <c r="D1192" t="s">
        <v>32</v>
      </c>
      <c r="E1192" t="s">
        <v>32</v>
      </c>
      <c r="F1192" t="s">
        <v>32</v>
      </c>
      <c r="G1192" t="s">
        <v>32</v>
      </c>
      <c r="H1192" t="s">
        <v>32</v>
      </c>
      <c r="I1192" t="s">
        <v>32</v>
      </c>
      <c r="J1192" t="s">
        <v>32</v>
      </c>
      <c r="K1192" t="s">
        <v>32</v>
      </c>
      <c r="L1192" t="s">
        <v>32</v>
      </c>
      <c r="M1192" t="s">
        <v>32</v>
      </c>
      <c r="N1192" t="s">
        <v>32</v>
      </c>
      <c r="O1192" t="s">
        <v>32</v>
      </c>
      <c r="P1192" t="s">
        <v>32</v>
      </c>
      <c r="Q1192" t="s">
        <v>32</v>
      </c>
      <c r="R1192" t="s">
        <v>32</v>
      </c>
      <c r="S1192" t="s">
        <v>32</v>
      </c>
      <c r="T1192" t="s">
        <v>32</v>
      </c>
      <c r="U1192" t="s">
        <v>32</v>
      </c>
      <c r="V1192" t="s">
        <v>32</v>
      </c>
      <c r="W1192" t="s">
        <v>32</v>
      </c>
      <c r="X1192" t="s">
        <v>32</v>
      </c>
      <c r="Y1192" t="s">
        <v>32</v>
      </c>
      <c r="Z1192" t="s">
        <v>32</v>
      </c>
      <c r="AA1192" t="s">
        <v>32</v>
      </c>
      <c r="AB1192" t="s">
        <v>32</v>
      </c>
      <c r="AC1192" t="s">
        <v>32</v>
      </c>
      <c r="AD1192" t="s">
        <v>32</v>
      </c>
      <c r="AE1192" t="s">
        <v>32</v>
      </c>
    </row>
    <row r="1193" spans="1:31" x14ac:dyDescent="0.2">
      <c r="A1193">
        <v>1191</v>
      </c>
      <c r="B1193" t="s">
        <v>2389</v>
      </c>
      <c r="C1193" t="s">
        <v>2390</v>
      </c>
      <c r="D1193" t="s">
        <v>32</v>
      </c>
      <c r="E1193" t="s">
        <v>32</v>
      </c>
      <c r="F1193" t="s">
        <v>32</v>
      </c>
      <c r="G1193" t="s">
        <v>32</v>
      </c>
      <c r="H1193" t="s">
        <v>32</v>
      </c>
      <c r="I1193" t="s">
        <v>32</v>
      </c>
      <c r="J1193" t="s">
        <v>32</v>
      </c>
      <c r="K1193" t="s">
        <v>32</v>
      </c>
      <c r="L1193" t="s">
        <v>32</v>
      </c>
      <c r="M1193" t="s">
        <v>32</v>
      </c>
      <c r="N1193" t="s">
        <v>32</v>
      </c>
      <c r="O1193" t="s">
        <v>32</v>
      </c>
      <c r="P1193" t="s">
        <v>32</v>
      </c>
      <c r="Q1193" t="s">
        <v>32</v>
      </c>
      <c r="R1193" t="s">
        <v>32</v>
      </c>
      <c r="S1193" t="s">
        <v>32</v>
      </c>
      <c r="T1193" t="s">
        <v>32</v>
      </c>
      <c r="U1193" t="s">
        <v>32</v>
      </c>
      <c r="V1193" t="s">
        <v>32</v>
      </c>
      <c r="W1193" t="s">
        <v>32</v>
      </c>
      <c r="X1193" t="s">
        <v>32</v>
      </c>
      <c r="Y1193" t="s">
        <v>32</v>
      </c>
      <c r="Z1193" t="s">
        <v>32</v>
      </c>
      <c r="AA1193" t="s">
        <v>32</v>
      </c>
      <c r="AB1193" t="s">
        <v>32</v>
      </c>
      <c r="AC1193" t="s">
        <v>32</v>
      </c>
      <c r="AD1193" t="s">
        <v>32</v>
      </c>
      <c r="AE1193" t="s">
        <v>32</v>
      </c>
    </row>
    <row r="1194" spans="1:31" x14ac:dyDescent="0.2">
      <c r="A1194">
        <v>1192</v>
      </c>
      <c r="B1194" t="s">
        <v>2391</v>
      </c>
      <c r="C1194" t="s">
        <v>2392</v>
      </c>
      <c r="D1194" t="s">
        <v>32</v>
      </c>
      <c r="E1194" t="s">
        <v>32</v>
      </c>
      <c r="F1194" t="s">
        <v>32</v>
      </c>
      <c r="G1194" t="s">
        <v>32</v>
      </c>
      <c r="H1194" t="s">
        <v>32</v>
      </c>
      <c r="I1194" t="s">
        <v>32</v>
      </c>
      <c r="J1194" t="s">
        <v>32</v>
      </c>
      <c r="K1194" t="s">
        <v>32</v>
      </c>
      <c r="L1194" t="s">
        <v>32</v>
      </c>
      <c r="M1194" t="s">
        <v>32</v>
      </c>
      <c r="N1194" t="s">
        <v>32</v>
      </c>
      <c r="O1194" t="s">
        <v>32</v>
      </c>
      <c r="P1194" t="s">
        <v>32</v>
      </c>
      <c r="Q1194" t="s">
        <v>32</v>
      </c>
      <c r="R1194" t="s">
        <v>32</v>
      </c>
      <c r="S1194" t="s">
        <v>32</v>
      </c>
      <c r="T1194" t="s">
        <v>32</v>
      </c>
      <c r="U1194" t="s">
        <v>32</v>
      </c>
      <c r="V1194" t="s">
        <v>32</v>
      </c>
      <c r="W1194" t="s">
        <v>32</v>
      </c>
      <c r="X1194" t="s">
        <v>32</v>
      </c>
      <c r="Y1194" t="s">
        <v>32</v>
      </c>
      <c r="Z1194" t="s">
        <v>32</v>
      </c>
      <c r="AA1194" t="s">
        <v>32</v>
      </c>
      <c r="AB1194" t="s">
        <v>32</v>
      </c>
      <c r="AC1194" t="s">
        <v>32</v>
      </c>
      <c r="AD1194" t="s">
        <v>32</v>
      </c>
      <c r="AE1194" t="s">
        <v>32</v>
      </c>
    </row>
    <row r="1195" spans="1:31" x14ac:dyDescent="0.2">
      <c r="A1195">
        <v>1193</v>
      </c>
      <c r="B1195" t="s">
        <v>2393</v>
      </c>
      <c r="C1195" t="s">
        <v>2394</v>
      </c>
      <c r="D1195" t="s">
        <v>32</v>
      </c>
      <c r="E1195" t="s">
        <v>32</v>
      </c>
      <c r="F1195" t="s">
        <v>32</v>
      </c>
      <c r="G1195" t="s">
        <v>32</v>
      </c>
      <c r="H1195" t="s">
        <v>32</v>
      </c>
      <c r="I1195" t="s">
        <v>32</v>
      </c>
      <c r="J1195" t="s">
        <v>32</v>
      </c>
      <c r="K1195" t="s">
        <v>32</v>
      </c>
      <c r="L1195" t="s">
        <v>32</v>
      </c>
      <c r="M1195" t="s">
        <v>32</v>
      </c>
      <c r="N1195" t="s">
        <v>32</v>
      </c>
      <c r="O1195" t="s">
        <v>32</v>
      </c>
      <c r="P1195" t="s">
        <v>32</v>
      </c>
      <c r="Q1195" t="s">
        <v>32</v>
      </c>
      <c r="R1195" t="s">
        <v>32</v>
      </c>
      <c r="S1195" t="s">
        <v>32</v>
      </c>
      <c r="T1195" t="s">
        <v>32</v>
      </c>
      <c r="U1195" t="s">
        <v>32</v>
      </c>
      <c r="V1195" t="s">
        <v>32</v>
      </c>
      <c r="W1195" t="s">
        <v>32</v>
      </c>
      <c r="X1195" t="s">
        <v>32</v>
      </c>
      <c r="Y1195" t="s">
        <v>32</v>
      </c>
      <c r="Z1195" t="s">
        <v>32</v>
      </c>
      <c r="AA1195" t="s">
        <v>32</v>
      </c>
      <c r="AB1195" t="s">
        <v>32</v>
      </c>
      <c r="AC1195" t="s">
        <v>32</v>
      </c>
      <c r="AD1195" t="s">
        <v>32</v>
      </c>
      <c r="AE1195" t="s">
        <v>32</v>
      </c>
    </row>
    <row r="1196" spans="1:31" x14ac:dyDescent="0.2">
      <c r="A1196">
        <v>1194</v>
      </c>
      <c r="B1196" t="s">
        <v>2395</v>
      </c>
      <c r="C1196" t="s">
        <v>2396</v>
      </c>
      <c r="D1196" t="s">
        <v>32</v>
      </c>
      <c r="E1196" t="s">
        <v>32</v>
      </c>
      <c r="F1196" t="s">
        <v>32</v>
      </c>
      <c r="G1196" t="s">
        <v>32</v>
      </c>
      <c r="H1196" t="s">
        <v>32</v>
      </c>
      <c r="I1196" t="s">
        <v>32</v>
      </c>
      <c r="J1196" t="s">
        <v>32</v>
      </c>
      <c r="K1196" t="s">
        <v>32</v>
      </c>
      <c r="L1196" t="s">
        <v>32</v>
      </c>
      <c r="M1196" t="s">
        <v>32</v>
      </c>
      <c r="N1196" t="s">
        <v>32</v>
      </c>
      <c r="O1196" t="s">
        <v>32</v>
      </c>
      <c r="P1196" t="s">
        <v>32</v>
      </c>
      <c r="Q1196" t="s">
        <v>32</v>
      </c>
      <c r="R1196" t="s">
        <v>32</v>
      </c>
      <c r="S1196" t="s">
        <v>32</v>
      </c>
      <c r="T1196" t="s">
        <v>32</v>
      </c>
      <c r="U1196" t="s">
        <v>32</v>
      </c>
      <c r="V1196" t="s">
        <v>32</v>
      </c>
      <c r="W1196" t="s">
        <v>32</v>
      </c>
      <c r="X1196" t="s">
        <v>32</v>
      </c>
      <c r="Y1196" t="s">
        <v>32</v>
      </c>
      <c r="Z1196" t="s">
        <v>32</v>
      </c>
      <c r="AA1196" t="s">
        <v>32</v>
      </c>
      <c r="AB1196" t="s">
        <v>32</v>
      </c>
      <c r="AC1196" t="s">
        <v>32</v>
      </c>
      <c r="AD1196" t="s">
        <v>32</v>
      </c>
      <c r="AE1196" t="s">
        <v>32</v>
      </c>
    </row>
    <row r="1197" spans="1:31" x14ac:dyDescent="0.2">
      <c r="A1197">
        <v>1195</v>
      </c>
      <c r="B1197" t="s">
        <v>2397</v>
      </c>
      <c r="C1197" t="s">
        <v>2398</v>
      </c>
      <c r="D1197" t="s">
        <v>32</v>
      </c>
      <c r="E1197" t="s">
        <v>32</v>
      </c>
      <c r="F1197" t="s">
        <v>32</v>
      </c>
      <c r="G1197" t="s">
        <v>32</v>
      </c>
      <c r="H1197" t="s">
        <v>32</v>
      </c>
      <c r="I1197" t="s">
        <v>32</v>
      </c>
      <c r="J1197" t="s">
        <v>32</v>
      </c>
      <c r="K1197" t="s">
        <v>32</v>
      </c>
      <c r="L1197" t="s">
        <v>32</v>
      </c>
      <c r="M1197" t="s">
        <v>32</v>
      </c>
      <c r="N1197" t="s">
        <v>32</v>
      </c>
      <c r="O1197" t="s">
        <v>32</v>
      </c>
      <c r="P1197" t="s">
        <v>32</v>
      </c>
      <c r="Q1197" t="s">
        <v>32</v>
      </c>
      <c r="R1197" t="s">
        <v>32</v>
      </c>
      <c r="S1197" t="s">
        <v>32</v>
      </c>
      <c r="T1197" t="s">
        <v>32</v>
      </c>
      <c r="U1197" t="s">
        <v>32</v>
      </c>
      <c r="V1197" t="s">
        <v>32</v>
      </c>
      <c r="W1197" t="s">
        <v>32</v>
      </c>
      <c r="X1197" t="s">
        <v>32</v>
      </c>
      <c r="Y1197" t="s">
        <v>32</v>
      </c>
      <c r="Z1197" t="s">
        <v>32</v>
      </c>
      <c r="AA1197" t="s">
        <v>32</v>
      </c>
      <c r="AB1197" t="s">
        <v>32</v>
      </c>
      <c r="AC1197" t="s">
        <v>32</v>
      </c>
      <c r="AD1197" t="s">
        <v>32</v>
      </c>
      <c r="AE1197" t="s">
        <v>32</v>
      </c>
    </row>
    <row r="1198" spans="1:31" x14ac:dyDescent="0.2">
      <c r="A1198">
        <v>1196</v>
      </c>
      <c r="B1198" t="s">
        <v>2399</v>
      </c>
      <c r="C1198" t="s">
        <v>2400</v>
      </c>
      <c r="D1198" t="s">
        <v>32</v>
      </c>
      <c r="E1198" t="s">
        <v>32</v>
      </c>
      <c r="F1198" t="s">
        <v>32</v>
      </c>
      <c r="G1198" t="s">
        <v>32</v>
      </c>
      <c r="H1198" t="s">
        <v>32</v>
      </c>
      <c r="I1198" t="s">
        <v>32</v>
      </c>
      <c r="J1198" t="s">
        <v>32</v>
      </c>
      <c r="K1198" t="s">
        <v>32</v>
      </c>
      <c r="L1198" t="s">
        <v>32</v>
      </c>
      <c r="M1198" t="s">
        <v>32</v>
      </c>
      <c r="N1198" t="s">
        <v>32</v>
      </c>
      <c r="O1198" t="s">
        <v>32</v>
      </c>
      <c r="P1198" t="s">
        <v>32</v>
      </c>
      <c r="Q1198" t="s">
        <v>32</v>
      </c>
      <c r="R1198" t="s">
        <v>32</v>
      </c>
      <c r="S1198" t="s">
        <v>32</v>
      </c>
      <c r="T1198" t="s">
        <v>32</v>
      </c>
      <c r="U1198" t="s">
        <v>32</v>
      </c>
      <c r="V1198" t="s">
        <v>32</v>
      </c>
      <c r="W1198" t="s">
        <v>32</v>
      </c>
      <c r="X1198" t="s">
        <v>32</v>
      </c>
      <c r="Y1198" t="s">
        <v>32</v>
      </c>
      <c r="Z1198" t="s">
        <v>32</v>
      </c>
      <c r="AA1198" t="s">
        <v>32</v>
      </c>
      <c r="AB1198" t="s">
        <v>32</v>
      </c>
      <c r="AC1198" t="s">
        <v>32</v>
      </c>
      <c r="AD1198" t="s">
        <v>32</v>
      </c>
      <c r="AE1198" t="s">
        <v>32</v>
      </c>
    </row>
    <row r="1199" spans="1:31" x14ac:dyDescent="0.2">
      <c r="A1199">
        <v>1197</v>
      </c>
      <c r="B1199" t="s">
        <v>2401</v>
      </c>
      <c r="C1199" t="s">
        <v>2402</v>
      </c>
      <c r="D1199" t="s">
        <v>32</v>
      </c>
      <c r="E1199" t="s">
        <v>32</v>
      </c>
      <c r="F1199" t="s">
        <v>32</v>
      </c>
      <c r="G1199" t="s">
        <v>32</v>
      </c>
      <c r="H1199" t="s">
        <v>32</v>
      </c>
      <c r="I1199" t="s">
        <v>32</v>
      </c>
      <c r="J1199" t="s">
        <v>32</v>
      </c>
      <c r="K1199" t="s">
        <v>32</v>
      </c>
      <c r="L1199" t="s">
        <v>32</v>
      </c>
      <c r="M1199" t="s">
        <v>32</v>
      </c>
      <c r="N1199" t="s">
        <v>32</v>
      </c>
      <c r="O1199" t="s">
        <v>32</v>
      </c>
      <c r="P1199" t="s">
        <v>32</v>
      </c>
      <c r="Q1199" t="s">
        <v>32</v>
      </c>
      <c r="R1199" t="s">
        <v>32</v>
      </c>
      <c r="S1199" t="s">
        <v>32</v>
      </c>
      <c r="T1199" t="s">
        <v>32</v>
      </c>
      <c r="U1199" t="s">
        <v>32</v>
      </c>
      <c r="V1199" t="s">
        <v>32</v>
      </c>
      <c r="W1199" t="s">
        <v>32</v>
      </c>
      <c r="X1199" t="s">
        <v>32</v>
      </c>
      <c r="Y1199" t="s">
        <v>32</v>
      </c>
      <c r="Z1199" t="s">
        <v>32</v>
      </c>
      <c r="AA1199" t="s">
        <v>32</v>
      </c>
      <c r="AB1199" t="s">
        <v>32</v>
      </c>
      <c r="AC1199" t="s">
        <v>32</v>
      </c>
      <c r="AD1199" t="s">
        <v>32</v>
      </c>
      <c r="AE1199" t="s">
        <v>32</v>
      </c>
    </row>
    <row r="1200" spans="1:31" x14ac:dyDescent="0.2">
      <c r="A1200">
        <v>1198</v>
      </c>
      <c r="B1200" t="s">
        <v>2403</v>
      </c>
      <c r="C1200" t="s">
        <v>2404</v>
      </c>
      <c r="D1200" t="s">
        <v>32</v>
      </c>
      <c r="E1200" t="s">
        <v>32</v>
      </c>
      <c r="F1200" t="s">
        <v>32</v>
      </c>
      <c r="G1200" t="s">
        <v>32</v>
      </c>
      <c r="H1200" t="s">
        <v>32</v>
      </c>
      <c r="I1200" t="s">
        <v>32</v>
      </c>
      <c r="J1200" t="s">
        <v>32</v>
      </c>
      <c r="K1200" t="s">
        <v>32</v>
      </c>
      <c r="L1200" t="s">
        <v>32</v>
      </c>
      <c r="M1200" t="s">
        <v>32</v>
      </c>
      <c r="N1200" t="s">
        <v>32</v>
      </c>
      <c r="O1200" t="s">
        <v>32</v>
      </c>
      <c r="P1200" t="s">
        <v>32</v>
      </c>
      <c r="Q1200" t="s">
        <v>32</v>
      </c>
      <c r="R1200" t="s">
        <v>32</v>
      </c>
      <c r="S1200" t="s">
        <v>32</v>
      </c>
      <c r="T1200" t="s">
        <v>32</v>
      </c>
      <c r="U1200" t="s">
        <v>32</v>
      </c>
      <c r="V1200" t="s">
        <v>32</v>
      </c>
      <c r="W1200" t="s">
        <v>32</v>
      </c>
      <c r="X1200" t="s">
        <v>32</v>
      </c>
      <c r="Y1200" t="s">
        <v>32</v>
      </c>
      <c r="Z1200" t="s">
        <v>32</v>
      </c>
      <c r="AA1200" t="s">
        <v>32</v>
      </c>
      <c r="AB1200" t="s">
        <v>32</v>
      </c>
      <c r="AC1200" t="s">
        <v>32</v>
      </c>
      <c r="AD1200" t="s">
        <v>32</v>
      </c>
      <c r="AE1200" t="s">
        <v>32</v>
      </c>
    </row>
    <row r="1201" spans="1:31" x14ac:dyDescent="0.2">
      <c r="A1201">
        <v>1199</v>
      </c>
      <c r="B1201" t="s">
        <v>2405</v>
      </c>
      <c r="C1201" t="s">
        <v>2406</v>
      </c>
      <c r="D1201" t="s">
        <v>32</v>
      </c>
      <c r="E1201" t="s">
        <v>32</v>
      </c>
      <c r="F1201" t="s">
        <v>32</v>
      </c>
      <c r="G1201" t="s">
        <v>32</v>
      </c>
      <c r="H1201" t="s">
        <v>32</v>
      </c>
      <c r="I1201" t="s">
        <v>32</v>
      </c>
      <c r="J1201" t="s">
        <v>32</v>
      </c>
      <c r="K1201" t="s">
        <v>32</v>
      </c>
      <c r="L1201" t="s">
        <v>32</v>
      </c>
      <c r="M1201" t="s">
        <v>32</v>
      </c>
      <c r="N1201" t="s">
        <v>32</v>
      </c>
      <c r="O1201" t="s">
        <v>32</v>
      </c>
      <c r="P1201" t="s">
        <v>32</v>
      </c>
      <c r="Q1201" t="s">
        <v>32</v>
      </c>
      <c r="R1201" t="s">
        <v>32</v>
      </c>
      <c r="S1201" t="s">
        <v>32</v>
      </c>
      <c r="T1201" t="s">
        <v>32</v>
      </c>
      <c r="U1201" t="s">
        <v>32</v>
      </c>
      <c r="V1201" t="s">
        <v>32</v>
      </c>
      <c r="W1201" t="s">
        <v>32</v>
      </c>
      <c r="X1201" t="s">
        <v>32</v>
      </c>
      <c r="Y1201" t="s">
        <v>32</v>
      </c>
      <c r="Z1201" t="s">
        <v>32</v>
      </c>
      <c r="AA1201" t="s">
        <v>32</v>
      </c>
      <c r="AB1201" t="s">
        <v>32</v>
      </c>
      <c r="AC1201" t="s">
        <v>32</v>
      </c>
      <c r="AD1201" t="s">
        <v>32</v>
      </c>
      <c r="AE1201" t="s">
        <v>32</v>
      </c>
    </row>
    <row r="1202" spans="1:31" x14ac:dyDescent="0.2">
      <c r="A1202">
        <v>1200</v>
      </c>
      <c r="B1202" t="s">
        <v>2407</v>
      </c>
      <c r="C1202" t="s">
        <v>2408</v>
      </c>
      <c r="D1202" t="s">
        <v>32</v>
      </c>
      <c r="E1202" t="s">
        <v>32</v>
      </c>
      <c r="F1202" t="s">
        <v>32</v>
      </c>
      <c r="G1202" t="s">
        <v>32</v>
      </c>
      <c r="H1202" t="s">
        <v>32</v>
      </c>
      <c r="I1202" t="s">
        <v>32</v>
      </c>
      <c r="J1202" t="s">
        <v>32</v>
      </c>
      <c r="K1202" t="s">
        <v>32</v>
      </c>
      <c r="L1202" t="s">
        <v>32</v>
      </c>
      <c r="M1202" t="s">
        <v>32</v>
      </c>
      <c r="N1202" t="s">
        <v>32</v>
      </c>
      <c r="O1202" t="s">
        <v>32</v>
      </c>
      <c r="P1202" t="s">
        <v>32</v>
      </c>
      <c r="Q1202" t="s">
        <v>32</v>
      </c>
      <c r="R1202" t="s">
        <v>32</v>
      </c>
      <c r="S1202" t="s">
        <v>32</v>
      </c>
      <c r="T1202" t="s">
        <v>32</v>
      </c>
      <c r="U1202" t="s">
        <v>32</v>
      </c>
      <c r="V1202" t="s">
        <v>32</v>
      </c>
      <c r="W1202" t="s">
        <v>32</v>
      </c>
      <c r="X1202" t="s">
        <v>32</v>
      </c>
      <c r="Y1202" t="s">
        <v>32</v>
      </c>
      <c r="Z1202" t="s">
        <v>32</v>
      </c>
      <c r="AA1202" t="s">
        <v>32</v>
      </c>
      <c r="AB1202" t="s">
        <v>32</v>
      </c>
      <c r="AC1202" t="s">
        <v>32</v>
      </c>
      <c r="AD1202" t="s">
        <v>32</v>
      </c>
      <c r="AE1202" t="s">
        <v>32</v>
      </c>
    </row>
    <row r="1203" spans="1:31" x14ac:dyDescent="0.2">
      <c r="A1203">
        <v>1201</v>
      </c>
      <c r="B1203" t="s">
        <v>2409</v>
      </c>
      <c r="C1203" t="s">
        <v>2410</v>
      </c>
      <c r="D1203" t="s">
        <v>32</v>
      </c>
      <c r="E1203" t="s">
        <v>32</v>
      </c>
      <c r="F1203" t="s">
        <v>32</v>
      </c>
      <c r="G1203" t="s">
        <v>32</v>
      </c>
      <c r="H1203" t="s">
        <v>32</v>
      </c>
      <c r="I1203" t="s">
        <v>32</v>
      </c>
      <c r="J1203" t="s">
        <v>32</v>
      </c>
      <c r="K1203" t="s">
        <v>32</v>
      </c>
      <c r="L1203" t="s">
        <v>32</v>
      </c>
      <c r="M1203" t="s">
        <v>32</v>
      </c>
      <c r="N1203" t="s">
        <v>32</v>
      </c>
      <c r="O1203" t="s">
        <v>32</v>
      </c>
      <c r="P1203" t="s">
        <v>32</v>
      </c>
      <c r="Q1203" t="s">
        <v>32</v>
      </c>
      <c r="R1203" t="s">
        <v>32</v>
      </c>
      <c r="S1203" t="s">
        <v>32</v>
      </c>
      <c r="T1203" t="s">
        <v>32</v>
      </c>
      <c r="U1203" t="s">
        <v>32</v>
      </c>
      <c r="V1203" t="s">
        <v>32</v>
      </c>
      <c r="W1203" t="s">
        <v>32</v>
      </c>
      <c r="X1203" t="s">
        <v>32</v>
      </c>
      <c r="Y1203" t="s">
        <v>32</v>
      </c>
      <c r="Z1203" t="s">
        <v>32</v>
      </c>
      <c r="AA1203" t="s">
        <v>32</v>
      </c>
      <c r="AB1203" t="s">
        <v>32</v>
      </c>
      <c r="AC1203" t="s">
        <v>32</v>
      </c>
      <c r="AD1203" t="s">
        <v>32</v>
      </c>
      <c r="AE1203" t="s">
        <v>32</v>
      </c>
    </row>
    <row r="1204" spans="1:31" x14ac:dyDescent="0.2">
      <c r="A1204">
        <v>1202</v>
      </c>
      <c r="B1204" t="s">
        <v>2411</v>
      </c>
      <c r="C1204" t="s">
        <v>2412</v>
      </c>
      <c r="D1204" t="s">
        <v>32</v>
      </c>
      <c r="E1204" t="s">
        <v>32</v>
      </c>
      <c r="F1204" t="s">
        <v>32</v>
      </c>
      <c r="G1204" t="s">
        <v>32</v>
      </c>
      <c r="H1204" t="s">
        <v>32</v>
      </c>
      <c r="I1204" t="s">
        <v>32</v>
      </c>
      <c r="J1204" t="s">
        <v>32</v>
      </c>
      <c r="K1204" t="s">
        <v>32</v>
      </c>
      <c r="L1204" t="s">
        <v>32</v>
      </c>
      <c r="M1204" t="s">
        <v>32</v>
      </c>
      <c r="N1204" t="s">
        <v>32</v>
      </c>
      <c r="O1204" t="s">
        <v>32</v>
      </c>
      <c r="P1204" t="s">
        <v>32</v>
      </c>
      <c r="Q1204" t="s">
        <v>32</v>
      </c>
      <c r="R1204" t="s">
        <v>32</v>
      </c>
      <c r="S1204" t="s">
        <v>32</v>
      </c>
      <c r="T1204" t="s">
        <v>32</v>
      </c>
      <c r="U1204" t="s">
        <v>32</v>
      </c>
      <c r="V1204" t="s">
        <v>32</v>
      </c>
      <c r="W1204" t="s">
        <v>32</v>
      </c>
      <c r="X1204" t="s">
        <v>32</v>
      </c>
      <c r="Y1204" t="s">
        <v>32</v>
      </c>
      <c r="Z1204" t="s">
        <v>32</v>
      </c>
      <c r="AA1204" t="s">
        <v>32</v>
      </c>
      <c r="AB1204" t="s">
        <v>32</v>
      </c>
      <c r="AC1204" t="s">
        <v>32</v>
      </c>
      <c r="AD1204" t="s">
        <v>32</v>
      </c>
      <c r="AE1204" t="s">
        <v>32</v>
      </c>
    </row>
    <row r="1205" spans="1:31" x14ac:dyDescent="0.2">
      <c r="A1205">
        <v>1203</v>
      </c>
      <c r="B1205" t="s">
        <v>2413</v>
      </c>
      <c r="C1205" t="s">
        <v>2414</v>
      </c>
      <c r="D1205" t="s">
        <v>32</v>
      </c>
      <c r="E1205" t="s">
        <v>32</v>
      </c>
      <c r="F1205" t="s">
        <v>32</v>
      </c>
      <c r="G1205" t="s">
        <v>32</v>
      </c>
      <c r="H1205" t="s">
        <v>32</v>
      </c>
      <c r="I1205" t="s">
        <v>32</v>
      </c>
      <c r="J1205" t="s">
        <v>32</v>
      </c>
      <c r="K1205" t="s">
        <v>32</v>
      </c>
      <c r="L1205" t="s">
        <v>32</v>
      </c>
      <c r="M1205" t="s">
        <v>32</v>
      </c>
      <c r="N1205" t="s">
        <v>32</v>
      </c>
      <c r="O1205" t="s">
        <v>32</v>
      </c>
      <c r="P1205" t="s">
        <v>32</v>
      </c>
      <c r="Q1205" t="s">
        <v>32</v>
      </c>
      <c r="R1205" t="s">
        <v>32</v>
      </c>
      <c r="S1205" t="s">
        <v>32</v>
      </c>
      <c r="T1205" t="s">
        <v>32</v>
      </c>
      <c r="U1205" t="s">
        <v>32</v>
      </c>
      <c r="V1205" t="s">
        <v>32</v>
      </c>
      <c r="W1205" t="s">
        <v>32</v>
      </c>
      <c r="X1205" t="s">
        <v>32</v>
      </c>
      <c r="Y1205" t="s">
        <v>32</v>
      </c>
      <c r="Z1205" t="s">
        <v>32</v>
      </c>
      <c r="AA1205" t="s">
        <v>32</v>
      </c>
      <c r="AB1205" t="s">
        <v>32</v>
      </c>
      <c r="AC1205" t="s">
        <v>32</v>
      </c>
      <c r="AD1205" t="s">
        <v>32</v>
      </c>
      <c r="AE1205" t="s">
        <v>32</v>
      </c>
    </row>
    <row r="1206" spans="1:31" x14ac:dyDescent="0.2">
      <c r="A1206">
        <v>1204</v>
      </c>
      <c r="B1206" t="s">
        <v>2415</v>
      </c>
      <c r="C1206" t="s">
        <v>2416</v>
      </c>
      <c r="D1206" t="s">
        <v>32</v>
      </c>
      <c r="E1206" t="s">
        <v>32</v>
      </c>
      <c r="F1206" t="s">
        <v>64</v>
      </c>
      <c r="G1206" t="s">
        <v>32</v>
      </c>
      <c r="H1206" t="s">
        <v>32</v>
      </c>
      <c r="I1206" t="s">
        <v>32</v>
      </c>
      <c r="J1206" t="s">
        <v>64</v>
      </c>
      <c r="K1206" t="s">
        <v>64</v>
      </c>
      <c r="L1206" t="s">
        <v>32</v>
      </c>
      <c r="M1206" t="s">
        <v>32</v>
      </c>
      <c r="N1206" t="s">
        <v>32</v>
      </c>
      <c r="O1206" t="s">
        <v>64</v>
      </c>
      <c r="P1206" t="s">
        <v>32</v>
      </c>
      <c r="Q1206" t="s">
        <v>32</v>
      </c>
      <c r="R1206" t="s">
        <v>32</v>
      </c>
      <c r="S1206" t="s">
        <v>64</v>
      </c>
      <c r="T1206" t="s">
        <v>32</v>
      </c>
      <c r="U1206" t="s">
        <v>64</v>
      </c>
      <c r="V1206" t="s">
        <v>32</v>
      </c>
      <c r="W1206" t="s">
        <v>32</v>
      </c>
      <c r="X1206" t="s">
        <v>64</v>
      </c>
      <c r="Y1206" t="s">
        <v>32</v>
      </c>
      <c r="Z1206" t="s">
        <v>64</v>
      </c>
      <c r="AA1206" t="s">
        <v>32</v>
      </c>
      <c r="AB1206" t="s">
        <v>32</v>
      </c>
      <c r="AC1206" t="s">
        <v>32</v>
      </c>
      <c r="AD1206" t="s">
        <v>32</v>
      </c>
      <c r="AE1206" t="s">
        <v>64</v>
      </c>
    </row>
    <row r="1207" spans="1:31" x14ac:dyDescent="0.2">
      <c r="A1207">
        <v>1205</v>
      </c>
      <c r="B1207" t="s">
        <v>2417</v>
      </c>
      <c r="C1207" t="s">
        <v>2418</v>
      </c>
      <c r="D1207" t="s">
        <v>32</v>
      </c>
      <c r="E1207" t="s">
        <v>32</v>
      </c>
      <c r="F1207" t="s">
        <v>32</v>
      </c>
      <c r="G1207" t="s">
        <v>32</v>
      </c>
      <c r="H1207" t="s">
        <v>32</v>
      </c>
      <c r="I1207" t="s">
        <v>32</v>
      </c>
      <c r="J1207" t="s">
        <v>32</v>
      </c>
      <c r="K1207" t="s">
        <v>32</v>
      </c>
      <c r="L1207" t="s">
        <v>32</v>
      </c>
      <c r="M1207" t="s">
        <v>32</v>
      </c>
      <c r="N1207" t="s">
        <v>32</v>
      </c>
      <c r="O1207" t="s">
        <v>32</v>
      </c>
      <c r="P1207" t="s">
        <v>32</v>
      </c>
      <c r="Q1207" t="s">
        <v>32</v>
      </c>
      <c r="R1207" t="s">
        <v>32</v>
      </c>
      <c r="S1207" t="s">
        <v>32</v>
      </c>
      <c r="T1207" t="s">
        <v>32</v>
      </c>
      <c r="U1207" t="s">
        <v>32</v>
      </c>
      <c r="V1207" t="s">
        <v>32</v>
      </c>
      <c r="W1207" t="s">
        <v>32</v>
      </c>
      <c r="X1207" t="s">
        <v>32</v>
      </c>
      <c r="Y1207" t="s">
        <v>32</v>
      </c>
      <c r="Z1207" t="s">
        <v>32</v>
      </c>
      <c r="AA1207" t="s">
        <v>32</v>
      </c>
      <c r="AB1207" t="s">
        <v>32</v>
      </c>
      <c r="AC1207" t="s">
        <v>32</v>
      </c>
      <c r="AD1207" t="s">
        <v>32</v>
      </c>
      <c r="AE1207" t="s">
        <v>32</v>
      </c>
    </row>
    <row r="1208" spans="1:31" x14ac:dyDescent="0.2">
      <c r="A1208">
        <v>1206</v>
      </c>
      <c r="B1208" t="s">
        <v>2419</v>
      </c>
      <c r="C1208" t="s">
        <v>2420</v>
      </c>
      <c r="D1208" t="s">
        <v>32</v>
      </c>
      <c r="E1208" t="s">
        <v>32</v>
      </c>
      <c r="F1208" t="s">
        <v>32</v>
      </c>
      <c r="G1208" t="s">
        <v>32</v>
      </c>
      <c r="H1208" t="s">
        <v>32</v>
      </c>
      <c r="I1208" t="s">
        <v>32</v>
      </c>
      <c r="J1208" t="s">
        <v>32</v>
      </c>
      <c r="K1208" t="s">
        <v>32</v>
      </c>
      <c r="L1208" t="s">
        <v>32</v>
      </c>
      <c r="M1208" t="s">
        <v>32</v>
      </c>
      <c r="N1208" t="s">
        <v>32</v>
      </c>
      <c r="O1208" t="s">
        <v>32</v>
      </c>
      <c r="P1208" t="s">
        <v>32</v>
      </c>
      <c r="Q1208" t="s">
        <v>32</v>
      </c>
      <c r="R1208" t="s">
        <v>32</v>
      </c>
      <c r="S1208" t="s">
        <v>32</v>
      </c>
      <c r="T1208" t="s">
        <v>32</v>
      </c>
      <c r="U1208" t="s">
        <v>32</v>
      </c>
      <c r="V1208" t="s">
        <v>32</v>
      </c>
      <c r="W1208" t="s">
        <v>32</v>
      </c>
      <c r="X1208" t="s">
        <v>32</v>
      </c>
      <c r="Y1208" t="s">
        <v>32</v>
      </c>
      <c r="Z1208" t="s">
        <v>32</v>
      </c>
      <c r="AA1208" t="s">
        <v>32</v>
      </c>
      <c r="AB1208" t="s">
        <v>32</v>
      </c>
      <c r="AC1208" t="s">
        <v>32</v>
      </c>
      <c r="AD1208" t="s">
        <v>32</v>
      </c>
      <c r="AE1208" t="s">
        <v>32</v>
      </c>
    </row>
    <row r="1209" spans="1:31" x14ac:dyDescent="0.2">
      <c r="A1209">
        <v>1207</v>
      </c>
      <c r="B1209" t="s">
        <v>2421</v>
      </c>
      <c r="C1209" t="s">
        <v>2422</v>
      </c>
      <c r="D1209" t="s">
        <v>32</v>
      </c>
      <c r="E1209" t="s">
        <v>32</v>
      </c>
      <c r="F1209" t="s">
        <v>32</v>
      </c>
      <c r="G1209" t="s">
        <v>32</v>
      </c>
      <c r="H1209" t="s">
        <v>32</v>
      </c>
      <c r="I1209" t="s">
        <v>32</v>
      </c>
      <c r="J1209" t="s">
        <v>32</v>
      </c>
      <c r="K1209" t="s">
        <v>32</v>
      </c>
      <c r="L1209" t="s">
        <v>32</v>
      </c>
      <c r="M1209" t="s">
        <v>32</v>
      </c>
      <c r="N1209" t="s">
        <v>32</v>
      </c>
      <c r="O1209" t="s">
        <v>32</v>
      </c>
      <c r="P1209" t="s">
        <v>32</v>
      </c>
      <c r="Q1209" t="s">
        <v>32</v>
      </c>
      <c r="R1209" t="s">
        <v>32</v>
      </c>
      <c r="S1209" t="s">
        <v>32</v>
      </c>
      <c r="T1209" t="s">
        <v>32</v>
      </c>
      <c r="U1209" t="s">
        <v>32</v>
      </c>
      <c r="V1209" t="s">
        <v>32</v>
      </c>
      <c r="W1209" t="s">
        <v>32</v>
      </c>
      <c r="X1209" t="s">
        <v>32</v>
      </c>
      <c r="Y1209" t="s">
        <v>32</v>
      </c>
      <c r="Z1209" t="s">
        <v>32</v>
      </c>
      <c r="AA1209" t="s">
        <v>32</v>
      </c>
      <c r="AB1209" t="s">
        <v>32</v>
      </c>
      <c r="AC1209" t="s">
        <v>32</v>
      </c>
      <c r="AD1209" t="s">
        <v>32</v>
      </c>
      <c r="AE1209" t="s">
        <v>32</v>
      </c>
    </row>
    <row r="1210" spans="1:31" x14ac:dyDescent="0.2">
      <c r="A1210">
        <v>1208</v>
      </c>
      <c r="B1210" t="s">
        <v>2423</v>
      </c>
      <c r="C1210" t="s">
        <v>2424</v>
      </c>
      <c r="D1210" t="s">
        <v>32</v>
      </c>
      <c r="E1210" t="s">
        <v>32</v>
      </c>
      <c r="F1210" t="s">
        <v>32</v>
      </c>
      <c r="G1210" t="s">
        <v>32</v>
      </c>
      <c r="H1210" t="s">
        <v>32</v>
      </c>
      <c r="I1210" t="s">
        <v>32</v>
      </c>
      <c r="J1210" t="s">
        <v>32</v>
      </c>
      <c r="K1210" t="s">
        <v>32</v>
      </c>
      <c r="L1210" t="s">
        <v>32</v>
      </c>
      <c r="M1210" t="s">
        <v>32</v>
      </c>
      <c r="N1210" t="s">
        <v>32</v>
      </c>
      <c r="O1210" t="s">
        <v>32</v>
      </c>
      <c r="P1210" t="s">
        <v>32</v>
      </c>
      <c r="Q1210" t="s">
        <v>32</v>
      </c>
      <c r="R1210" t="s">
        <v>32</v>
      </c>
      <c r="S1210" t="s">
        <v>32</v>
      </c>
      <c r="T1210" t="s">
        <v>32</v>
      </c>
      <c r="U1210" t="s">
        <v>32</v>
      </c>
      <c r="V1210" t="s">
        <v>32</v>
      </c>
      <c r="W1210" t="s">
        <v>32</v>
      </c>
      <c r="X1210" t="s">
        <v>32</v>
      </c>
      <c r="Y1210" t="s">
        <v>32</v>
      </c>
      <c r="Z1210" t="s">
        <v>32</v>
      </c>
      <c r="AA1210" t="s">
        <v>32</v>
      </c>
      <c r="AB1210" t="s">
        <v>32</v>
      </c>
      <c r="AC1210" t="s">
        <v>32</v>
      </c>
      <c r="AD1210" t="s">
        <v>32</v>
      </c>
      <c r="AE1210" t="s">
        <v>32</v>
      </c>
    </row>
    <row r="1211" spans="1:31" x14ac:dyDescent="0.2">
      <c r="A1211">
        <v>1209</v>
      </c>
      <c r="B1211" t="s">
        <v>2425</v>
      </c>
      <c r="C1211" t="s">
        <v>2426</v>
      </c>
      <c r="D1211" t="s">
        <v>32</v>
      </c>
      <c r="E1211" t="s">
        <v>32</v>
      </c>
      <c r="F1211" t="s">
        <v>32</v>
      </c>
      <c r="G1211" t="s">
        <v>32</v>
      </c>
      <c r="H1211" t="s">
        <v>32</v>
      </c>
      <c r="I1211" t="s">
        <v>32</v>
      </c>
      <c r="J1211" t="s">
        <v>32</v>
      </c>
      <c r="K1211" t="s">
        <v>32</v>
      </c>
      <c r="L1211" t="s">
        <v>32</v>
      </c>
      <c r="M1211" t="s">
        <v>32</v>
      </c>
      <c r="N1211" t="s">
        <v>32</v>
      </c>
      <c r="O1211" t="s">
        <v>32</v>
      </c>
      <c r="P1211" t="s">
        <v>32</v>
      </c>
      <c r="Q1211" t="s">
        <v>32</v>
      </c>
      <c r="R1211" t="s">
        <v>32</v>
      </c>
      <c r="S1211" t="s">
        <v>32</v>
      </c>
      <c r="T1211" t="s">
        <v>32</v>
      </c>
      <c r="U1211" t="s">
        <v>32</v>
      </c>
      <c r="V1211" t="s">
        <v>32</v>
      </c>
      <c r="W1211" t="s">
        <v>32</v>
      </c>
      <c r="X1211" t="s">
        <v>32</v>
      </c>
      <c r="Y1211" t="s">
        <v>32</v>
      </c>
      <c r="Z1211" t="s">
        <v>32</v>
      </c>
      <c r="AA1211" t="s">
        <v>32</v>
      </c>
      <c r="AB1211" t="s">
        <v>32</v>
      </c>
      <c r="AC1211" t="s">
        <v>32</v>
      </c>
      <c r="AD1211" t="s">
        <v>32</v>
      </c>
      <c r="AE1211" t="s">
        <v>32</v>
      </c>
    </row>
    <row r="1212" spans="1:31" x14ac:dyDescent="0.2">
      <c r="A1212">
        <v>1210</v>
      </c>
      <c r="B1212" t="s">
        <v>2427</v>
      </c>
      <c r="C1212" t="s">
        <v>2428</v>
      </c>
      <c r="D1212" t="s">
        <v>32</v>
      </c>
      <c r="E1212" t="s">
        <v>32</v>
      </c>
      <c r="F1212" t="s">
        <v>32</v>
      </c>
      <c r="G1212" t="s">
        <v>32</v>
      </c>
      <c r="H1212" t="s">
        <v>32</v>
      </c>
      <c r="I1212" t="s">
        <v>32</v>
      </c>
      <c r="J1212" t="s">
        <v>32</v>
      </c>
      <c r="K1212" t="s">
        <v>32</v>
      </c>
      <c r="L1212" t="s">
        <v>32</v>
      </c>
      <c r="M1212" t="s">
        <v>32</v>
      </c>
      <c r="N1212" t="s">
        <v>32</v>
      </c>
      <c r="O1212" t="s">
        <v>32</v>
      </c>
      <c r="P1212" t="s">
        <v>32</v>
      </c>
      <c r="Q1212" t="s">
        <v>32</v>
      </c>
      <c r="R1212" t="s">
        <v>32</v>
      </c>
      <c r="S1212" t="s">
        <v>32</v>
      </c>
      <c r="T1212" t="s">
        <v>32</v>
      </c>
      <c r="U1212" t="s">
        <v>32</v>
      </c>
      <c r="V1212" t="s">
        <v>32</v>
      </c>
      <c r="W1212" t="s">
        <v>32</v>
      </c>
      <c r="X1212" t="s">
        <v>32</v>
      </c>
      <c r="Y1212" t="s">
        <v>32</v>
      </c>
      <c r="Z1212" t="s">
        <v>32</v>
      </c>
      <c r="AA1212" t="s">
        <v>32</v>
      </c>
      <c r="AB1212" t="s">
        <v>32</v>
      </c>
      <c r="AC1212" t="s">
        <v>32</v>
      </c>
      <c r="AD1212" t="s">
        <v>32</v>
      </c>
      <c r="AE1212" t="s">
        <v>32</v>
      </c>
    </row>
    <row r="1213" spans="1:31" x14ac:dyDescent="0.2">
      <c r="A1213">
        <v>1211</v>
      </c>
      <c r="B1213" t="s">
        <v>2429</v>
      </c>
      <c r="C1213" t="s">
        <v>2430</v>
      </c>
      <c r="D1213" t="s">
        <v>32</v>
      </c>
      <c r="E1213" t="s">
        <v>32</v>
      </c>
      <c r="F1213" t="s">
        <v>32</v>
      </c>
      <c r="G1213" t="s">
        <v>32</v>
      </c>
      <c r="H1213" t="s">
        <v>32</v>
      </c>
      <c r="I1213" t="s">
        <v>32</v>
      </c>
      <c r="J1213" t="s">
        <v>32</v>
      </c>
      <c r="K1213" t="s">
        <v>32</v>
      </c>
      <c r="L1213" t="s">
        <v>32</v>
      </c>
      <c r="M1213" t="s">
        <v>32</v>
      </c>
      <c r="N1213" t="s">
        <v>32</v>
      </c>
      <c r="O1213" t="s">
        <v>32</v>
      </c>
      <c r="P1213" t="s">
        <v>32</v>
      </c>
      <c r="Q1213" t="s">
        <v>32</v>
      </c>
      <c r="R1213" t="s">
        <v>32</v>
      </c>
      <c r="S1213" t="s">
        <v>32</v>
      </c>
      <c r="T1213" t="s">
        <v>32</v>
      </c>
      <c r="U1213" t="s">
        <v>32</v>
      </c>
      <c r="V1213" t="s">
        <v>32</v>
      </c>
      <c r="W1213" t="s">
        <v>32</v>
      </c>
      <c r="X1213" t="s">
        <v>32</v>
      </c>
      <c r="Y1213" t="s">
        <v>32</v>
      </c>
      <c r="Z1213" t="s">
        <v>32</v>
      </c>
      <c r="AA1213" t="s">
        <v>32</v>
      </c>
      <c r="AB1213" t="s">
        <v>32</v>
      </c>
      <c r="AC1213" t="s">
        <v>32</v>
      </c>
      <c r="AD1213" t="s">
        <v>32</v>
      </c>
      <c r="AE1213" t="s">
        <v>32</v>
      </c>
    </row>
    <row r="1214" spans="1:31" x14ac:dyDescent="0.2">
      <c r="A1214">
        <v>1212</v>
      </c>
      <c r="B1214" t="s">
        <v>2431</v>
      </c>
      <c r="C1214" t="s">
        <v>2432</v>
      </c>
      <c r="D1214" t="s">
        <v>32</v>
      </c>
      <c r="E1214" t="s">
        <v>32</v>
      </c>
      <c r="F1214" t="s">
        <v>32</v>
      </c>
      <c r="G1214" t="s">
        <v>32</v>
      </c>
      <c r="H1214" t="s">
        <v>32</v>
      </c>
      <c r="I1214" t="s">
        <v>32</v>
      </c>
      <c r="J1214" t="s">
        <v>32</v>
      </c>
      <c r="K1214" t="s">
        <v>32</v>
      </c>
      <c r="L1214" t="s">
        <v>32</v>
      </c>
      <c r="M1214" t="s">
        <v>32</v>
      </c>
      <c r="N1214" t="s">
        <v>32</v>
      </c>
      <c r="O1214" t="s">
        <v>32</v>
      </c>
      <c r="P1214" t="s">
        <v>32</v>
      </c>
      <c r="Q1214" t="s">
        <v>32</v>
      </c>
      <c r="R1214" t="s">
        <v>32</v>
      </c>
      <c r="S1214" t="s">
        <v>32</v>
      </c>
      <c r="T1214" t="s">
        <v>32</v>
      </c>
      <c r="U1214" t="s">
        <v>32</v>
      </c>
      <c r="V1214" t="s">
        <v>32</v>
      </c>
      <c r="W1214" t="s">
        <v>32</v>
      </c>
      <c r="X1214" t="s">
        <v>32</v>
      </c>
      <c r="Y1214" t="s">
        <v>32</v>
      </c>
      <c r="Z1214" t="s">
        <v>32</v>
      </c>
      <c r="AA1214" t="s">
        <v>32</v>
      </c>
      <c r="AB1214" t="s">
        <v>32</v>
      </c>
      <c r="AC1214" t="s">
        <v>32</v>
      </c>
      <c r="AD1214" t="s">
        <v>32</v>
      </c>
      <c r="AE1214" t="s">
        <v>32</v>
      </c>
    </row>
    <row r="1215" spans="1:31" x14ac:dyDescent="0.2">
      <c r="A1215">
        <v>1213</v>
      </c>
      <c r="B1215" t="s">
        <v>2433</v>
      </c>
      <c r="C1215" t="s">
        <v>2434</v>
      </c>
      <c r="D1215" t="s">
        <v>32</v>
      </c>
      <c r="E1215" t="s">
        <v>32</v>
      </c>
      <c r="F1215" t="s">
        <v>32</v>
      </c>
      <c r="G1215" t="s">
        <v>32</v>
      </c>
      <c r="H1215" t="s">
        <v>149</v>
      </c>
      <c r="I1215" t="s">
        <v>32</v>
      </c>
      <c r="J1215" t="s">
        <v>32</v>
      </c>
      <c r="K1215" t="s">
        <v>32</v>
      </c>
      <c r="L1215" t="s">
        <v>32</v>
      </c>
      <c r="M1215" t="s">
        <v>32</v>
      </c>
      <c r="N1215" t="s">
        <v>32</v>
      </c>
      <c r="O1215" t="s">
        <v>32</v>
      </c>
      <c r="P1215" t="s">
        <v>32</v>
      </c>
      <c r="Q1215" t="s">
        <v>32</v>
      </c>
      <c r="R1215" t="s">
        <v>32</v>
      </c>
      <c r="S1215" t="s">
        <v>32</v>
      </c>
      <c r="T1215" t="s">
        <v>32</v>
      </c>
      <c r="U1215" t="s">
        <v>32</v>
      </c>
      <c r="V1215" t="s">
        <v>149</v>
      </c>
      <c r="W1215" t="s">
        <v>32</v>
      </c>
      <c r="X1215" t="s">
        <v>32</v>
      </c>
      <c r="Y1215" t="s">
        <v>32</v>
      </c>
      <c r="Z1215" t="s">
        <v>32</v>
      </c>
      <c r="AA1215" t="s">
        <v>32</v>
      </c>
      <c r="AB1215" t="s">
        <v>32</v>
      </c>
      <c r="AC1215" t="s">
        <v>32</v>
      </c>
      <c r="AD1215" t="s">
        <v>32</v>
      </c>
      <c r="AE1215" t="s">
        <v>32</v>
      </c>
    </row>
    <row r="1216" spans="1:31" x14ac:dyDescent="0.2">
      <c r="A1216">
        <v>1214</v>
      </c>
      <c r="B1216" t="s">
        <v>2435</v>
      </c>
      <c r="C1216" t="s">
        <v>2436</v>
      </c>
      <c r="D1216" t="s">
        <v>32</v>
      </c>
      <c r="E1216" t="s">
        <v>32</v>
      </c>
      <c r="F1216" t="s">
        <v>32</v>
      </c>
      <c r="G1216" t="s">
        <v>32</v>
      </c>
      <c r="H1216" t="s">
        <v>32</v>
      </c>
      <c r="I1216" t="s">
        <v>32</v>
      </c>
      <c r="J1216" t="s">
        <v>32</v>
      </c>
      <c r="K1216" t="s">
        <v>32</v>
      </c>
      <c r="L1216" t="s">
        <v>32</v>
      </c>
      <c r="M1216" t="s">
        <v>32</v>
      </c>
      <c r="N1216" t="s">
        <v>32</v>
      </c>
      <c r="O1216" t="s">
        <v>32</v>
      </c>
      <c r="P1216" t="s">
        <v>32</v>
      </c>
      <c r="Q1216" t="s">
        <v>32</v>
      </c>
      <c r="R1216" t="s">
        <v>32</v>
      </c>
      <c r="S1216" t="s">
        <v>32</v>
      </c>
      <c r="T1216" t="s">
        <v>32</v>
      </c>
      <c r="U1216" t="s">
        <v>32</v>
      </c>
      <c r="V1216" t="s">
        <v>32</v>
      </c>
      <c r="W1216" t="s">
        <v>32</v>
      </c>
      <c r="X1216" t="s">
        <v>32</v>
      </c>
      <c r="Y1216" t="s">
        <v>32</v>
      </c>
      <c r="Z1216" t="s">
        <v>32</v>
      </c>
      <c r="AA1216" t="s">
        <v>32</v>
      </c>
      <c r="AB1216" t="s">
        <v>32</v>
      </c>
      <c r="AC1216" t="s">
        <v>32</v>
      </c>
      <c r="AD1216" t="s">
        <v>32</v>
      </c>
      <c r="AE1216" t="s">
        <v>32</v>
      </c>
    </row>
    <row r="1217" spans="1:31" x14ac:dyDescent="0.2">
      <c r="A1217">
        <v>1215</v>
      </c>
      <c r="B1217" t="s">
        <v>2437</v>
      </c>
      <c r="C1217" t="s">
        <v>2438</v>
      </c>
      <c r="D1217" t="s">
        <v>32</v>
      </c>
      <c r="E1217" t="s">
        <v>32</v>
      </c>
      <c r="F1217" t="s">
        <v>32</v>
      </c>
      <c r="G1217" t="s">
        <v>32</v>
      </c>
      <c r="H1217" t="s">
        <v>32</v>
      </c>
      <c r="I1217" t="s">
        <v>32</v>
      </c>
      <c r="J1217" t="s">
        <v>32</v>
      </c>
      <c r="K1217" t="s">
        <v>32</v>
      </c>
      <c r="L1217" t="s">
        <v>32</v>
      </c>
      <c r="M1217" t="s">
        <v>32</v>
      </c>
      <c r="N1217" t="s">
        <v>32</v>
      </c>
      <c r="O1217" t="s">
        <v>32</v>
      </c>
      <c r="P1217" t="s">
        <v>32</v>
      </c>
      <c r="Q1217" t="s">
        <v>32</v>
      </c>
      <c r="R1217" t="s">
        <v>32</v>
      </c>
      <c r="S1217" t="s">
        <v>32</v>
      </c>
      <c r="T1217" t="s">
        <v>32</v>
      </c>
      <c r="U1217" t="s">
        <v>32</v>
      </c>
      <c r="V1217" t="s">
        <v>32</v>
      </c>
      <c r="W1217" t="s">
        <v>32</v>
      </c>
      <c r="X1217" t="s">
        <v>32</v>
      </c>
      <c r="Y1217" t="s">
        <v>32</v>
      </c>
      <c r="Z1217" t="s">
        <v>32</v>
      </c>
      <c r="AA1217" t="s">
        <v>32</v>
      </c>
      <c r="AB1217" t="s">
        <v>32</v>
      </c>
      <c r="AC1217" t="s">
        <v>32</v>
      </c>
      <c r="AD1217" t="s">
        <v>32</v>
      </c>
      <c r="AE1217" t="s">
        <v>32</v>
      </c>
    </row>
    <row r="1218" spans="1:31" x14ac:dyDescent="0.2">
      <c r="A1218">
        <v>1216</v>
      </c>
      <c r="B1218" t="s">
        <v>2439</v>
      </c>
      <c r="C1218" t="s">
        <v>2440</v>
      </c>
      <c r="D1218" t="s">
        <v>149</v>
      </c>
      <c r="E1218" t="s">
        <v>149</v>
      </c>
      <c r="F1218" t="s">
        <v>32</v>
      </c>
      <c r="G1218" t="s">
        <v>32</v>
      </c>
      <c r="H1218" t="s">
        <v>149</v>
      </c>
      <c r="I1218" t="s">
        <v>149</v>
      </c>
      <c r="J1218" t="s">
        <v>32</v>
      </c>
      <c r="K1218" t="s">
        <v>149</v>
      </c>
      <c r="L1218" t="s">
        <v>32</v>
      </c>
      <c r="M1218" t="s">
        <v>149</v>
      </c>
      <c r="N1218" t="s">
        <v>149</v>
      </c>
      <c r="O1218" t="s">
        <v>149</v>
      </c>
      <c r="P1218" t="s">
        <v>149</v>
      </c>
      <c r="Q1218" t="s">
        <v>32</v>
      </c>
      <c r="R1218" t="s">
        <v>149</v>
      </c>
      <c r="S1218" t="s">
        <v>32</v>
      </c>
      <c r="T1218" t="s">
        <v>32</v>
      </c>
      <c r="U1218" t="s">
        <v>32</v>
      </c>
      <c r="V1218" t="s">
        <v>149</v>
      </c>
      <c r="W1218" t="s">
        <v>32</v>
      </c>
      <c r="X1218" t="s">
        <v>149</v>
      </c>
      <c r="Y1218" t="s">
        <v>32</v>
      </c>
      <c r="Z1218" t="s">
        <v>39</v>
      </c>
      <c r="AA1218" t="s">
        <v>149</v>
      </c>
      <c r="AB1218" t="s">
        <v>32</v>
      </c>
      <c r="AC1218" t="s">
        <v>32</v>
      </c>
      <c r="AD1218" t="s">
        <v>149</v>
      </c>
      <c r="AE1218" t="s">
        <v>32</v>
      </c>
    </row>
    <row r="1219" spans="1:31" x14ac:dyDescent="0.2">
      <c r="A1219">
        <v>1217</v>
      </c>
      <c r="B1219" t="s">
        <v>2441</v>
      </c>
      <c r="C1219" t="s">
        <v>2442</v>
      </c>
      <c r="D1219" t="s">
        <v>32</v>
      </c>
      <c r="E1219" t="s">
        <v>32</v>
      </c>
      <c r="F1219" t="s">
        <v>32</v>
      </c>
      <c r="G1219" t="s">
        <v>32</v>
      </c>
      <c r="H1219" t="s">
        <v>32</v>
      </c>
      <c r="I1219" t="s">
        <v>32</v>
      </c>
      <c r="J1219" t="s">
        <v>32</v>
      </c>
      <c r="K1219" t="s">
        <v>32</v>
      </c>
      <c r="L1219" t="s">
        <v>32</v>
      </c>
      <c r="M1219" t="s">
        <v>32</v>
      </c>
      <c r="N1219" t="s">
        <v>32</v>
      </c>
      <c r="O1219" t="s">
        <v>32</v>
      </c>
      <c r="P1219" t="s">
        <v>32</v>
      </c>
      <c r="Q1219" t="s">
        <v>32</v>
      </c>
      <c r="R1219" t="s">
        <v>32</v>
      </c>
      <c r="S1219" t="s">
        <v>32</v>
      </c>
      <c r="T1219" t="s">
        <v>32</v>
      </c>
      <c r="U1219" t="s">
        <v>32</v>
      </c>
      <c r="V1219" t="s">
        <v>32</v>
      </c>
      <c r="W1219" t="s">
        <v>32</v>
      </c>
      <c r="X1219" t="s">
        <v>32</v>
      </c>
      <c r="Y1219" t="s">
        <v>32</v>
      </c>
      <c r="Z1219" t="s">
        <v>32</v>
      </c>
      <c r="AA1219" t="s">
        <v>32</v>
      </c>
      <c r="AB1219" t="s">
        <v>32</v>
      </c>
      <c r="AC1219" t="s">
        <v>32</v>
      </c>
      <c r="AD1219" t="s">
        <v>32</v>
      </c>
      <c r="AE1219" t="s">
        <v>32</v>
      </c>
    </row>
    <row r="1220" spans="1:31" x14ac:dyDescent="0.2">
      <c r="A1220">
        <v>1218</v>
      </c>
      <c r="B1220" t="s">
        <v>2443</v>
      </c>
      <c r="C1220" t="s">
        <v>2444</v>
      </c>
      <c r="D1220" t="s">
        <v>32</v>
      </c>
      <c r="E1220" t="s">
        <v>32</v>
      </c>
      <c r="F1220" t="s">
        <v>32</v>
      </c>
      <c r="G1220" t="s">
        <v>32</v>
      </c>
      <c r="H1220" t="s">
        <v>32</v>
      </c>
      <c r="I1220" t="s">
        <v>32</v>
      </c>
      <c r="J1220" t="s">
        <v>32</v>
      </c>
      <c r="K1220" t="s">
        <v>32</v>
      </c>
      <c r="L1220" t="s">
        <v>32</v>
      </c>
      <c r="M1220" t="s">
        <v>32</v>
      </c>
      <c r="N1220" t="s">
        <v>32</v>
      </c>
      <c r="O1220" t="s">
        <v>32</v>
      </c>
      <c r="P1220" t="s">
        <v>32</v>
      </c>
      <c r="Q1220" t="s">
        <v>32</v>
      </c>
      <c r="R1220" t="s">
        <v>32</v>
      </c>
      <c r="S1220" t="s">
        <v>32</v>
      </c>
      <c r="T1220" t="s">
        <v>32</v>
      </c>
      <c r="U1220" t="s">
        <v>32</v>
      </c>
      <c r="V1220" t="s">
        <v>32</v>
      </c>
      <c r="W1220" t="s">
        <v>32</v>
      </c>
      <c r="X1220" t="s">
        <v>32</v>
      </c>
      <c r="Y1220" t="s">
        <v>32</v>
      </c>
      <c r="Z1220" t="s">
        <v>32</v>
      </c>
      <c r="AA1220" t="s">
        <v>32</v>
      </c>
      <c r="AB1220" t="s">
        <v>32</v>
      </c>
      <c r="AC1220" t="s">
        <v>32</v>
      </c>
      <c r="AD1220" t="s">
        <v>32</v>
      </c>
      <c r="AE1220" t="s">
        <v>32</v>
      </c>
    </row>
    <row r="1221" spans="1:31" x14ac:dyDescent="0.2">
      <c r="A1221">
        <v>1219</v>
      </c>
      <c r="B1221" t="s">
        <v>2445</v>
      </c>
      <c r="C1221" t="s">
        <v>2446</v>
      </c>
      <c r="D1221" t="s">
        <v>39</v>
      </c>
      <c r="E1221" t="s">
        <v>32</v>
      </c>
      <c r="F1221" t="s">
        <v>32</v>
      </c>
      <c r="G1221" t="s">
        <v>32</v>
      </c>
      <c r="H1221" t="s">
        <v>32</v>
      </c>
      <c r="I1221" t="s">
        <v>32</v>
      </c>
      <c r="J1221" t="s">
        <v>32</v>
      </c>
      <c r="K1221" t="s">
        <v>32</v>
      </c>
      <c r="L1221" t="s">
        <v>32</v>
      </c>
      <c r="M1221" t="s">
        <v>32</v>
      </c>
      <c r="N1221" t="s">
        <v>32</v>
      </c>
      <c r="O1221" t="s">
        <v>32</v>
      </c>
      <c r="P1221" t="s">
        <v>32</v>
      </c>
      <c r="Q1221" t="s">
        <v>39</v>
      </c>
      <c r="R1221" t="s">
        <v>32</v>
      </c>
      <c r="S1221" t="s">
        <v>32</v>
      </c>
      <c r="T1221" t="s">
        <v>32</v>
      </c>
      <c r="U1221" t="s">
        <v>32</v>
      </c>
      <c r="V1221" t="s">
        <v>32</v>
      </c>
      <c r="W1221" t="s">
        <v>39</v>
      </c>
      <c r="X1221" t="s">
        <v>32</v>
      </c>
      <c r="Y1221" t="s">
        <v>32</v>
      </c>
      <c r="Z1221" t="s">
        <v>32</v>
      </c>
      <c r="AA1221" t="s">
        <v>32</v>
      </c>
      <c r="AB1221" t="s">
        <v>32</v>
      </c>
      <c r="AC1221" t="s">
        <v>32</v>
      </c>
      <c r="AD1221" t="s">
        <v>32</v>
      </c>
      <c r="AE1221" t="s">
        <v>32</v>
      </c>
    </row>
    <row r="1222" spans="1:31" x14ac:dyDescent="0.2">
      <c r="A1222">
        <v>1220</v>
      </c>
      <c r="B1222" t="s">
        <v>2447</v>
      </c>
      <c r="C1222" t="s">
        <v>2448</v>
      </c>
      <c r="D1222" t="s">
        <v>32</v>
      </c>
      <c r="E1222" t="s">
        <v>32</v>
      </c>
      <c r="F1222" t="s">
        <v>32</v>
      </c>
      <c r="G1222" t="s">
        <v>32</v>
      </c>
      <c r="H1222" t="s">
        <v>32</v>
      </c>
      <c r="I1222" t="s">
        <v>32</v>
      </c>
      <c r="J1222" t="s">
        <v>32</v>
      </c>
      <c r="K1222" t="s">
        <v>32</v>
      </c>
      <c r="L1222" t="s">
        <v>32</v>
      </c>
      <c r="M1222" t="s">
        <v>32</v>
      </c>
      <c r="N1222" t="s">
        <v>32</v>
      </c>
      <c r="O1222" t="s">
        <v>32</v>
      </c>
      <c r="P1222" t="s">
        <v>32</v>
      </c>
      <c r="Q1222" t="s">
        <v>32</v>
      </c>
      <c r="R1222" t="s">
        <v>32</v>
      </c>
      <c r="S1222" t="s">
        <v>32</v>
      </c>
      <c r="T1222" t="s">
        <v>32</v>
      </c>
      <c r="U1222" t="s">
        <v>32</v>
      </c>
      <c r="V1222" t="s">
        <v>32</v>
      </c>
      <c r="W1222" t="s">
        <v>32</v>
      </c>
      <c r="X1222" t="s">
        <v>32</v>
      </c>
      <c r="Y1222" t="s">
        <v>32</v>
      </c>
      <c r="Z1222" t="s">
        <v>32</v>
      </c>
      <c r="AA1222" t="s">
        <v>32</v>
      </c>
      <c r="AB1222" t="s">
        <v>32</v>
      </c>
      <c r="AC1222" t="s">
        <v>32</v>
      </c>
      <c r="AD1222" t="s">
        <v>32</v>
      </c>
      <c r="AE1222" t="s">
        <v>32</v>
      </c>
    </row>
    <row r="1223" spans="1:31" x14ac:dyDescent="0.2">
      <c r="A1223">
        <v>1221</v>
      </c>
      <c r="B1223" t="s">
        <v>2449</v>
      </c>
      <c r="C1223" t="s">
        <v>2450</v>
      </c>
      <c r="D1223" t="s">
        <v>32</v>
      </c>
      <c r="E1223" t="s">
        <v>32</v>
      </c>
      <c r="F1223" t="s">
        <v>32</v>
      </c>
      <c r="G1223" t="s">
        <v>32</v>
      </c>
      <c r="H1223" t="s">
        <v>32</v>
      </c>
      <c r="I1223" t="s">
        <v>32</v>
      </c>
      <c r="J1223" t="s">
        <v>32</v>
      </c>
      <c r="K1223" t="s">
        <v>32</v>
      </c>
      <c r="L1223" t="s">
        <v>32</v>
      </c>
      <c r="M1223" t="s">
        <v>32</v>
      </c>
      <c r="N1223" t="s">
        <v>32</v>
      </c>
      <c r="O1223" t="s">
        <v>32</v>
      </c>
      <c r="P1223" t="s">
        <v>32</v>
      </c>
      <c r="Q1223" t="s">
        <v>32</v>
      </c>
      <c r="R1223" t="s">
        <v>32</v>
      </c>
      <c r="S1223" t="s">
        <v>32</v>
      </c>
      <c r="T1223" t="s">
        <v>32</v>
      </c>
      <c r="U1223" t="s">
        <v>32</v>
      </c>
      <c r="V1223" t="s">
        <v>32</v>
      </c>
      <c r="W1223" t="s">
        <v>32</v>
      </c>
      <c r="X1223" t="s">
        <v>32</v>
      </c>
      <c r="Y1223" t="s">
        <v>32</v>
      </c>
      <c r="Z1223" t="s">
        <v>32</v>
      </c>
      <c r="AA1223" t="s">
        <v>32</v>
      </c>
      <c r="AB1223" t="s">
        <v>32</v>
      </c>
      <c r="AC1223" t="s">
        <v>32</v>
      </c>
      <c r="AD1223" t="s">
        <v>32</v>
      </c>
      <c r="AE1223" t="s">
        <v>32</v>
      </c>
    </row>
    <row r="1224" spans="1:31" x14ac:dyDescent="0.2">
      <c r="A1224">
        <v>1222</v>
      </c>
      <c r="B1224" t="s">
        <v>2451</v>
      </c>
      <c r="C1224" t="s">
        <v>2452</v>
      </c>
      <c r="D1224" t="s">
        <v>32</v>
      </c>
      <c r="E1224" t="s">
        <v>32</v>
      </c>
      <c r="F1224" t="s">
        <v>32</v>
      </c>
      <c r="G1224" t="s">
        <v>32</v>
      </c>
      <c r="H1224" t="s">
        <v>32</v>
      </c>
      <c r="I1224" t="s">
        <v>32</v>
      </c>
      <c r="J1224" t="s">
        <v>32</v>
      </c>
      <c r="K1224" t="s">
        <v>32</v>
      </c>
      <c r="L1224" t="s">
        <v>32</v>
      </c>
      <c r="M1224" t="s">
        <v>32</v>
      </c>
      <c r="N1224" t="s">
        <v>32</v>
      </c>
      <c r="O1224" t="s">
        <v>32</v>
      </c>
      <c r="P1224" t="s">
        <v>32</v>
      </c>
      <c r="Q1224" t="s">
        <v>32</v>
      </c>
      <c r="R1224" t="s">
        <v>32</v>
      </c>
      <c r="S1224" t="s">
        <v>32</v>
      </c>
      <c r="T1224" t="s">
        <v>32</v>
      </c>
      <c r="U1224" t="s">
        <v>32</v>
      </c>
      <c r="V1224" t="s">
        <v>32</v>
      </c>
      <c r="W1224" t="s">
        <v>32</v>
      </c>
      <c r="X1224" t="s">
        <v>32</v>
      </c>
      <c r="Y1224" t="s">
        <v>32</v>
      </c>
      <c r="Z1224" t="s">
        <v>32</v>
      </c>
      <c r="AA1224" t="s">
        <v>32</v>
      </c>
      <c r="AB1224" t="s">
        <v>32</v>
      </c>
      <c r="AC1224" t="s">
        <v>32</v>
      </c>
      <c r="AD1224" t="s">
        <v>32</v>
      </c>
      <c r="AE1224" t="s">
        <v>32</v>
      </c>
    </row>
    <row r="1225" spans="1:31" x14ac:dyDescent="0.2">
      <c r="A1225">
        <v>1223</v>
      </c>
      <c r="B1225" t="s">
        <v>2453</v>
      </c>
      <c r="C1225" t="s">
        <v>2454</v>
      </c>
      <c r="D1225" t="s">
        <v>32</v>
      </c>
      <c r="E1225" t="s">
        <v>32</v>
      </c>
      <c r="F1225" t="s">
        <v>32</v>
      </c>
      <c r="G1225" t="s">
        <v>32</v>
      </c>
      <c r="H1225" t="s">
        <v>32</v>
      </c>
      <c r="I1225" t="s">
        <v>32</v>
      </c>
      <c r="J1225" t="s">
        <v>32</v>
      </c>
      <c r="K1225" t="s">
        <v>32</v>
      </c>
      <c r="L1225" t="s">
        <v>32</v>
      </c>
      <c r="M1225" t="s">
        <v>32</v>
      </c>
      <c r="N1225" t="s">
        <v>32</v>
      </c>
      <c r="O1225" t="s">
        <v>32</v>
      </c>
      <c r="P1225" t="s">
        <v>32</v>
      </c>
      <c r="Q1225" t="s">
        <v>32</v>
      </c>
      <c r="R1225" t="s">
        <v>32</v>
      </c>
      <c r="S1225" t="s">
        <v>32</v>
      </c>
      <c r="T1225" t="s">
        <v>32</v>
      </c>
      <c r="U1225" t="s">
        <v>32</v>
      </c>
      <c r="V1225" t="s">
        <v>32</v>
      </c>
      <c r="W1225" t="s">
        <v>32</v>
      </c>
      <c r="X1225" t="s">
        <v>32</v>
      </c>
      <c r="Y1225" t="s">
        <v>32</v>
      </c>
      <c r="Z1225" t="s">
        <v>32</v>
      </c>
      <c r="AA1225" t="s">
        <v>32</v>
      </c>
      <c r="AB1225" t="s">
        <v>32</v>
      </c>
      <c r="AC1225" t="s">
        <v>32</v>
      </c>
      <c r="AD1225" t="s">
        <v>32</v>
      </c>
      <c r="AE1225" t="s">
        <v>32</v>
      </c>
    </row>
    <row r="1226" spans="1:31" x14ac:dyDescent="0.2">
      <c r="A1226">
        <v>1224</v>
      </c>
      <c r="B1226" t="s">
        <v>2455</v>
      </c>
      <c r="C1226" t="s">
        <v>2456</v>
      </c>
      <c r="D1226" t="s">
        <v>32</v>
      </c>
      <c r="E1226" t="s">
        <v>32</v>
      </c>
      <c r="F1226" t="s">
        <v>64</v>
      </c>
      <c r="G1226" t="s">
        <v>32</v>
      </c>
      <c r="H1226" t="s">
        <v>32</v>
      </c>
      <c r="I1226" t="s">
        <v>32</v>
      </c>
      <c r="J1226" t="s">
        <v>64</v>
      </c>
      <c r="K1226" t="s">
        <v>64</v>
      </c>
      <c r="L1226" t="s">
        <v>32</v>
      </c>
      <c r="M1226" t="s">
        <v>32</v>
      </c>
      <c r="N1226" t="s">
        <v>32</v>
      </c>
      <c r="O1226" t="s">
        <v>64</v>
      </c>
      <c r="P1226" t="s">
        <v>32</v>
      </c>
      <c r="Q1226" t="s">
        <v>32</v>
      </c>
      <c r="R1226" t="s">
        <v>32</v>
      </c>
      <c r="S1226" t="s">
        <v>32</v>
      </c>
      <c r="T1226" t="s">
        <v>32</v>
      </c>
      <c r="U1226" t="s">
        <v>64</v>
      </c>
      <c r="V1226" t="s">
        <v>32</v>
      </c>
      <c r="W1226" t="s">
        <v>32</v>
      </c>
      <c r="X1226" t="s">
        <v>64</v>
      </c>
      <c r="Y1226" t="s">
        <v>32</v>
      </c>
      <c r="Z1226" t="s">
        <v>64</v>
      </c>
      <c r="AA1226" t="s">
        <v>32</v>
      </c>
      <c r="AB1226" t="s">
        <v>32</v>
      </c>
      <c r="AC1226" t="s">
        <v>32</v>
      </c>
      <c r="AD1226" t="s">
        <v>32</v>
      </c>
      <c r="AE1226" t="s">
        <v>64</v>
      </c>
    </row>
    <row r="1227" spans="1:31" x14ac:dyDescent="0.2">
      <c r="A1227">
        <v>1225</v>
      </c>
      <c r="B1227" t="s">
        <v>2457</v>
      </c>
      <c r="C1227" t="s">
        <v>2458</v>
      </c>
      <c r="D1227" t="s">
        <v>32</v>
      </c>
      <c r="E1227" t="s">
        <v>32</v>
      </c>
      <c r="F1227" t="s">
        <v>32</v>
      </c>
      <c r="G1227" t="s">
        <v>32</v>
      </c>
      <c r="H1227" t="s">
        <v>32</v>
      </c>
      <c r="I1227" t="s">
        <v>32</v>
      </c>
      <c r="J1227" t="s">
        <v>32</v>
      </c>
      <c r="K1227" t="s">
        <v>32</v>
      </c>
      <c r="L1227" t="s">
        <v>32</v>
      </c>
      <c r="M1227" t="s">
        <v>32</v>
      </c>
      <c r="N1227" t="s">
        <v>32</v>
      </c>
      <c r="O1227" t="s">
        <v>32</v>
      </c>
      <c r="P1227" t="s">
        <v>32</v>
      </c>
      <c r="Q1227" t="s">
        <v>32</v>
      </c>
      <c r="R1227" t="s">
        <v>32</v>
      </c>
      <c r="S1227" t="s">
        <v>32</v>
      </c>
      <c r="T1227" t="s">
        <v>32</v>
      </c>
      <c r="U1227" t="s">
        <v>32</v>
      </c>
      <c r="V1227" t="s">
        <v>32</v>
      </c>
      <c r="W1227" t="s">
        <v>32</v>
      </c>
      <c r="X1227" t="s">
        <v>32</v>
      </c>
      <c r="Y1227" t="s">
        <v>32</v>
      </c>
      <c r="Z1227" t="s">
        <v>32</v>
      </c>
      <c r="AA1227" t="s">
        <v>32</v>
      </c>
      <c r="AB1227" t="s">
        <v>32</v>
      </c>
      <c r="AC1227" t="s">
        <v>32</v>
      </c>
      <c r="AD1227" t="s">
        <v>32</v>
      </c>
      <c r="AE1227" t="s">
        <v>32</v>
      </c>
    </row>
    <row r="1228" spans="1:31" x14ac:dyDescent="0.2">
      <c r="A1228">
        <v>1226</v>
      </c>
      <c r="B1228" t="s">
        <v>2459</v>
      </c>
      <c r="C1228" t="s">
        <v>2460</v>
      </c>
      <c r="D1228" t="s">
        <v>32</v>
      </c>
      <c r="E1228" t="s">
        <v>32</v>
      </c>
      <c r="F1228" t="s">
        <v>32</v>
      </c>
      <c r="G1228" t="s">
        <v>32</v>
      </c>
      <c r="H1228" t="s">
        <v>32</v>
      </c>
      <c r="I1228" t="s">
        <v>32</v>
      </c>
      <c r="J1228" t="s">
        <v>32</v>
      </c>
      <c r="K1228" t="s">
        <v>32</v>
      </c>
      <c r="L1228" t="s">
        <v>32</v>
      </c>
      <c r="M1228" t="s">
        <v>32</v>
      </c>
      <c r="N1228" t="s">
        <v>32</v>
      </c>
      <c r="O1228" t="s">
        <v>32</v>
      </c>
      <c r="P1228" t="s">
        <v>32</v>
      </c>
      <c r="Q1228" t="s">
        <v>32</v>
      </c>
      <c r="R1228" t="s">
        <v>32</v>
      </c>
      <c r="S1228" t="s">
        <v>32</v>
      </c>
      <c r="T1228" t="s">
        <v>32</v>
      </c>
      <c r="U1228" t="s">
        <v>32</v>
      </c>
      <c r="V1228" t="s">
        <v>32</v>
      </c>
      <c r="W1228" t="s">
        <v>32</v>
      </c>
      <c r="X1228" t="s">
        <v>32</v>
      </c>
      <c r="Y1228" t="s">
        <v>32</v>
      </c>
      <c r="Z1228" t="s">
        <v>32</v>
      </c>
      <c r="AA1228" t="s">
        <v>32</v>
      </c>
      <c r="AB1228" t="s">
        <v>32</v>
      </c>
      <c r="AC1228" t="s">
        <v>32</v>
      </c>
      <c r="AD1228" t="s">
        <v>32</v>
      </c>
      <c r="AE1228" t="s">
        <v>32</v>
      </c>
    </row>
    <row r="1229" spans="1:31" x14ac:dyDescent="0.2">
      <c r="A1229">
        <v>1227</v>
      </c>
      <c r="B1229" t="s">
        <v>2461</v>
      </c>
      <c r="C1229" t="s">
        <v>2462</v>
      </c>
      <c r="D1229" t="s">
        <v>32</v>
      </c>
      <c r="E1229" t="s">
        <v>32</v>
      </c>
      <c r="F1229" t="s">
        <v>32</v>
      </c>
      <c r="G1229" t="s">
        <v>32</v>
      </c>
      <c r="H1229" t="s">
        <v>32</v>
      </c>
      <c r="I1229" t="s">
        <v>32</v>
      </c>
      <c r="J1229" t="s">
        <v>32</v>
      </c>
      <c r="K1229" t="s">
        <v>32</v>
      </c>
      <c r="L1229" t="s">
        <v>32</v>
      </c>
      <c r="M1229" t="s">
        <v>32</v>
      </c>
      <c r="N1229" t="s">
        <v>32</v>
      </c>
      <c r="O1229" t="s">
        <v>32</v>
      </c>
      <c r="P1229" t="s">
        <v>32</v>
      </c>
      <c r="Q1229" t="s">
        <v>32</v>
      </c>
      <c r="R1229" t="s">
        <v>32</v>
      </c>
      <c r="S1229" t="s">
        <v>32</v>
      </c>
      <c r="T1229" t="s">
        <v>32</v>
      </c>
      <c r="U1229" t="s">
        <v>32</v>
      </c>
      <c r="V1229" t="s">
        <v>32</v>
      </c>
      <c r="W1229" t="s">
        <v>32</v>
      </c>
      <c r="X1229" t="s">
        <v>32</v>
      </c>
      <c r="Y1229" t="s">
        <v>32</v>
      </c>
      <c r="Z1229" t="s">
        <v>32</v>
      </c>
      <c r="AA1229" t="s">
        <v>32</v>
      </c>
      <c r="AB1229" t="s">
        <v>32</v>
      </c>
      <c r="AC1229" t="s">
        <v>32</v>
      </c>
      <c r="AD1229" t="s">
        <v>32</v>
      </c>
      <c r="AE1229" t="s">
        <v>32</v>
      </c>
    </row>
    <row r="1230" spans="1:31" x14ac:dyDescent="0.2">
      <c r="A1230">
        <v>1228</v>
      </c>
      <c r="B1230" t="s">
        <v>2463</v>
      </c>
      <c r="C1230" t="s">
        <v>2464</v>
      </c>
      <c r="D1230" t="s">
        <v>32</v>
      </c>
      <c r="E1230" t="s">
        <v>32</v>
      </c>
      <c r="F1230" t="s">
        <v>32</v>
      </c>
      <c r="G1230" t="s">
        <v>32</v>
      </c>
      <c r="H1230" t="s">
        <v>32</v>
      </c>
      <c r="I1230" t="s">
        <v>32</v>
      </c>
      <c r="J1230" t="s">
        <v>32</v>
      </c>
      <c r="K1230" t="s">
        <v>32</v>
      </c>
      <c r="L1230" t="s">
        <v>32</v>
      </c>
      <c r="M1230" t="s">
        <v>32</v>
      </c>
      <c r="N1230" t="s">
        <v>32</v>
      </c>
      <c r="O1230" t="s">
        <v>32</v>
      </c>
      <c r="P1230" t="s">
        <v>39</v>
      </c>
      <c r="Q1230" t="s">
        <v>32</v>
      </c>
      <c r="R1230" t="s">
        <v>32</v>
      </c>
      <c r="S1230" t="s">
        <v>32</v>
      </c>
      <c r="T1230" t="s">
        <v>39</v>
      </c>
      <c r="U1230" t="s">
        <v>32</v>
      </c>
      <c r="V1230" t="s">
        <v>32</v>
      </c>
      <c r="W1230" t="s">
        <v>32</v>
      </c>
      <c r="X1230" t="s">
        <v>32</v>
      </c>
      <c r="Y1230" t="s">
        <v>32</v>
      </c>
      <c r="Z1230" t="s">
        <v>32</v>
      </c>
      <c r="AA1230" t="s">
        <v>32</v>
      </c>
      <c r="AB1230" t="s">
        <v>39</v>
      </c>
      <c r="AC1230" t="s">
        <v>32</v>
      </c>
      <c r="AD1230" t="s">
        <v>32</v>
      </c>
      <c r="AE1230" t="s">
        <v>32</v>
      </c>
    </row>
    <row r="1231" spans="1:31" x14ac:dyDescent="0.2">
      <c r="A1231">
        <v>1229</v>
      </c>
      <c r="B1231" t="s">
        <v>2465</v>
      </c>
      <c r="C1231" t="s">
        <v>2466</v>
      </c>
      <c r="D1231" t="s">
        <v>32</v>
      </c>
      <c r="E1231" t="s">
        <v>39</v>
      </c>
      <c r="F1231" t="s">
        <v>39</v>
      </c>
      <c r="G1231" t="s">
        <v>32</v>
      </c>
      <c r="H1231" t="s">
        <v>39</v>
      </c>
      <c r="I1231" t="s">
        <v>39</v>
      </c>
      <c r="J1231" t="s">
        <v>39</v>
      </c>
      <c r="K1231" t="s">
        <v>39</v>
      </c>
      <c r="L1231" t="s">
        <v>39</v>
      </c>
      <c r="M1231" t="s">
        <v>39</v>
      </c>
      <c r="N1231" t="s">
        <v>39</v>
      </c>
      <c r="O1231" t="s">
        <v>39</v>
      </c>
      <c r="P1231" t="s">
        <v>39</v>
      </c>
      <c r="Q1231" t="s">
        <v>32</v>
      </c>
      <c r="R1231" t="s">
        <v>39</v>
      </c>
      <c r="S1231" t="s">
        <v>39</v>
      </c>
      <c r="T1231" t="s">
        <v>39</v>
      </c>
      <c r="U1231" t="s">
        <v>39</v>
      </c>
      <c r="V1231" t="s">
        <v>39</v>
      </c>
      <c r="W1231" t="s">
        <v>32</v>
      </c>
      <c r="X1231" t="s">
        <v>39</v>
      </c>
      <c r="Y1231" t="s">
        <v>32</v>
      </c>
      <c r="Z1231" t="s">
        <v>39</v>
      </c>
      <c r="AA1231" t="s">
        <v>39</v>
      </c>
      <c r="AB1231" t="s">
        <v>32</v>
      </c>
      <c r="AC1231" t="s">
        <v>32</v>
      </c>
      <c r="AD1231" t="s">
        <v>39</v>
      </c>
      <c r="AE1231" t="s">
        <v>39</v>
      </c>
    </row>
    <row r="1232" spans="1:31" x14ac:dyDescent="0.2">
      <c r="A1232">
        <v>1230</v>
      </c>
      <c r="B1232" t="s">
        <v>2467</v>
      </c>
      <c r="C1232" t="s">
        <v>2468</v>
      </c>
      <c r="D1232" t="s">
        <v>32</v>
      </c>
      <c r="E1232" t="s">
        <v>32</v>
      </c>
      <c r="F1232" t="s">
        <v>64</v>
      </c>
      <c r="G1232" t="s">
        <v>32</v>
      </c>
      <c r="H1232" t="s">
        <v>32</v>
      </c>
      <c r="I1232" t="s">
        <v>32</v>
      </c>
      <c r="J1232" t="s">
        <v>64</v>
      </c>
      <c r="K1232" t="s">
        <v>64</v>
      </c>
      <c r="L1232" t="s">
        <v>32</v>
      </c>
      <c r="M1232" t="s">
        <v>32</v>
      </c>
      <c r="N1232" t="s">
        <v>32</v>
      </c>
      <c r="O1232" t="s">
        <v>64</v>
      </c>
      <c r="P1232" t="s">
        <v>32</v>
      </c>
      <c r="Q1232" t="s">
        <v>32</v>
      </c>
      <c r="R1232" t="s">
        <v>32</v>
      </c>
      <c r="S1232" t="s">
        <v>64</v>
      </c>
      <c r="T1232" t="s">
        <v>32</v>
      </c>
      <c r="U1232" t="s">
        <v>64</v>
      </c>
      <c r="V1232" t="s">
        <v>32</v>
      </c>
      <c r="W1232" t="s">
        <v>32</v>
      </c>
      <c r="X1232" t="s">
        <v>64</v>
      </c>
      <c r="Y1232" t="s">
        <v>32</v>
      </c>
      <c r="Z1232" t="s">
        <v>64</v>
      </c>
      <c r="AA1232" t="s">
        <v>32</v>
      </c>
      <c r="AB1232" t="s">
        <v>32</v>
      </c>
      <c r="AC1232" t="s">
        <v>32</v>
      </c>
      <c r="AD1232" t="s">
        <v>32</v>
      </c>
      <c r="AE1232" t="s">
        <v>64</v>
      </c>
    </row>
    <row r="1233" spans="1:31" x14ac:dyDescent="0.2">
      <c r="A1233">
        <v>1231</v>
      </c>
      <c r="B1233" t="s">
        <v>2469</v>
      </c>
      <c r="C1233" t="s">
        <v>2470</v>
      </c>
      <c r="D1233" t="s">
        <v>32</v>
      </c>
      <c r="E1233" t="s">
        <v>32</v>
      </c>
      <c r="F1233" t="s">
        <v>32</v>
      </c>
      <c r="G1233" t="s">
        <v>32</v>
      </c>
      <c r="H1233" t="s">
        <v>32</v>
      </c>
      <c r="I1233" t="s">
        <v>32</v>
      </c>
      <c r="J1233" t="s">
        <v>32</v>
      </c>
      <c r="K1233" t="s">
        <v>32</v>
      </c>
      <c r="L1233" t="s">
        <v>32</v>
      </c>
      <c r="M1233" t="s">
        <v>32</v>
      </c>
      <c r="N1233" t="s">
        <v>32</v>
      </c>
      <c r="O1233" t="s">
        <v>32</v>
      </c>
      <c r="P1233" t="s">
        <v>32</v>
      </c>
      <c r="Q1233" t="s">
        <v>32</v>
      </c>
      <c r="R1233" t="s">
        <v>32</v>
      </c>
      <c r="S1233" t="s">
        <v>32</v>
      </c>
      <c r="T1233" t="s">
        <v>32</v>
      </c>
      <c r="U1233" t="s">
        <v>32</v>
      </c>
      <c r="V1233" t="s">
        <v>32</v>
      </c>
      <c r="W1233" t="s">
        <v>32</v>
      </c>
      <c r="X1233" t="s">
        <v>32</v>
      </c>
      <c r="Y1233" t="s">
        <v>32</v>
      </c>
      <c r="Z1233" t="s">
        <v>32</v>
      </c>
      <c r="AA1233" t="s">
        <v>32</v>
      </c>
      <c r="AB1233" t="s">
        <v>32</v>
      </c>
      <c r="AC1233" t="s">
        <v>32</v>
      </c>
      <c r="AD1233" t="s">
        <v>32</v>
      </c>
      <c r="AE1233" t="s">
        <v>32</v>
      </c>
    </row>
    <row r="1234" spans="1:31" x14ac:dyDescent="0.2">
      <c r="A1234">
        <v>1232</v>
      </c>
      <c r="B1234" t="s">
        <v>2471</v>
      </c>
      <c r="C1234" t="s">
        <v>2472</v>
      </c>
      <c r="D1234" t="s">
        <v>32</v>
      </c>
      <c r="E1234" t="s">
        <v>32</v>
      </c>
      <c r="F1234" t="s">
        <v>32</v>
      </c>
      <c r="G1234" t="s">
        <v>32</v>
      </c>
      <c r="H1234" t="s">
        <v>32</v>
      </c>
      <c r="I1234" t="s">
        <v>32</v>
      </c>
      <c r="J1234" t="s">
        <v>32</v>
      </c>
      <c r="K1234" t="s">
        <v>32</v>
      </c>
      <c r="L1234" t="s">
        <v>32</v>
      </c>
      <c r="M1234" t="s">
        <v>32</v>
      </c>
      <c r="N1234" t="s">
        <v>32</v>
      </c>
      <c r="O1234" t="s">
        <v>32</v>
      </c>
      <c r="P1234" t="s">
        <v>32</v>
      </c>
      <c r="Q1234" t="s">
        <v>32</v>
      </c>
      <c r="R1234" t="s">
        <v>32</v>
      </c>
      <c r="S1234" t="s">
        <v>32</v>
      </c>
      <c r="T1234" t="s">
        <v>32</v>
      </c>
      <c r="U1234" t="s">
        <v>32</v>
      </c>
      <c r="V1234" t="s">
        <v>32</v>
      </c>
      <c r="W1234" t="s">
        <v>32</v>
      </c>
      <c r="X1234" t="s">
        <v>32</v>
      </c>
      <c r="Y1234" t="s">
        <v>32</v>
      </c>
      <c r="Z1234" t="s">
        <v>32</v>
      </c>
      <c r="AA1234" t="s">
        <v>32</v>
      </c>
      <c r="AB1234" t="s">
        <v>32</v>
      </c>
      <c r="AC1234" t="s">
        <v>32</v>
      </c>
      <c r="AD1234" t="s">
        <v>32</v>
      </c>
      <c r="AE1234" t="s">
        <v>32</v>
      </c>
    </row>
    <row r="1235" spans="1:31" x14ac:dyDescent="0.2">
      <c r="A1235">
        <v>1233</v>
      </c>
      <c r="B1235" t="s">
        <v>2473</v>
      </c>
      <c r="C1235" t="s">
        <v>2474</v>
      </c>
      <c r="D1235" t="s">
        <v>32</v>
      </c>
      <c r="E1235" t="s">
        <v>32</v>
      </c>
      <c r="F1235" t="s">
        <v>32</v>
      </c>
      <c r="G1235" t="s">
        <v>32</v>
      </c>
      <c r="H1235" t="s">
        <v>32</v>
      </c>
      <c r="I1235" t="s">
        <v>32</v>
      </c>
      <c r="J1235" t="s">
        <v>32</v>
      </c>
      <c r="K1235" t="s">
        <v>32</v>
      </c>
      <c r="L1235" t="s">
        <v>32</v>
      </c>
      <c r="M1235" t="s">
        <v>32</v>
      </c>
      <c r="N1235" t="s">
        <v>32</v>
      </c>
      <c r="O1235" t="s">
        <v>32</v>
      </c>
      <c r="P1235" t="s">
        <v>32</v>
      </c>
      <c r="Q1235" t="s">
        <v>32</v>
      </c>
      <c r="R1235" t="s">
        <v>32</v>
      </c>
      <c r="S1235" t="s">
        <v>32</v>
      </c>
      <c r="T1235" t="s">
        <v>32</v>
      </c>
      <c r="U1235" t="s">
        <v>32</v>
      </c>
      <c r="V1235" t="s">
        <v>32</v>
      </c>
      <c r="W1235" t="s">
        <v>32</v>
      </c>
      <c r="X1235" t="s">
        <v>32</v>
      </c>
      <c r="Y1235" t="s">
        <v>32</v>
      </c>
      <c r="Z1235" t="s">
        <v>32</v>
      </c>
      <c r="AA1235" t="s">
        <v>32</v>
      </c>
      <c r="AB1235" t="s">
        <v>32</v>
      </c>
      <c r="AC1235" t="s">
        <v>32</v>
      </c>
      <c r="AD1235" t="s">
        <v>32</v>
      </c>
      <c r="AE1235" t="s">
        <v>32</v>
      </c>
    </row>
    <row r="1236" spans="1:31" x14ac:dyDescent="0.2">
      <c r="A1236">
        <v>1234</v>
      </c>
      <c r="B1236" t="s">
        <v>2475</v>
      </c>
      <c r="C1236" t="s">
        <v>2476</v>
      </c>
      <c r="D1236" t="s">
        <v>32</v>
      </c>
      <c r="E1236" t="s">
        <v>32</v>
      </c>
      <c r="F1236" t="s">
        <v>32</v>
      </c>
      <c r="G1236" t="s">
        <v>32</v>
      </c>
      <c r="H1236" t="s">
        <v>32</v>
      </c>
      <c r="I1236" t="s">
        <v>32</v>
      </c>
      <c r="J1236" t="s">
        <v>32</v>
      </c>
      <c r="K1236" t="s">
        <v>32</v>
      </c>
      <c r="L1236" t="s">
        <v>32</v>
      </c>
      <c r="M1236" t="s">
        <v>32</v>
      </c>
      <c r="N1236" t="s">
        <v>32</v>
      </c>
      <c r="O1236" t="s">
        <v>32</v>
      </c>
      <c r="P1236" t="s">
        <v>32</v>
      </c>
      <c r="Q1236" t="s">
        <v>32</v>
      </c>
      <c r="R1236" t="s">
        <v>32</v>
      </c>
      <c r="S1236" t="s">
        <v>32</v>
      </c>
      <c r="T1236" t="s">
        <v>32</v>
      </c>
      <c r="U1236" t="s">
        <v>32</v>
      </c>
      <c r="V1236" t="s">
        <v>32</v>
      </c>
      <c r="W1236" t="s">
        <v>32</v>
      </c>
      <c r="X1236" t="s">
        <v>32</v>
      </c>
      <c r="Y1236" t="s">
        <v>32</v>
      </c>
      <c r="Z1236" t="s">
        <v>32</v>
      </c>
      <c r="AA1236" t="s">
        <v>32</v>
      </c>
      <c r="AB1236" t="s">
        <v>32</v>
      </c>
      <c r="AC1236" t="s">
        <v>32</v>
      </c>
      <c r="AD1236" t="s">
        <v>32</v>
      </c>
      <c r="AE1236" t="s">
        <v>32</v>
      </c>
    </row>
    <row r="1237" spans="1:31" x14ac:dyDescent="0.2">
      <c r="A1237">
        <v>1235</v>
      </c>
      <c r="B1237" t="s">
        <v>2477</v>
      </c>
      <c r="C1237" t="s">
        <v>2478</v>
      </c>
      <c r="D1237" t="s">
        <v>32</v>
      </c>
      <c r="E1237" t="s">
        <v>39</v>
      </c>
      <c r="F1237" t="s">
        <v>32</v>
      </c>
      <c r="G1237" t="s">
        <v>39</v>
      </c>
      <c r="H1237" t="s">
        <v>32</v>
      </c>
      <c r="I1237" t="s">
        <v>32</v>
      </c>
      <c r="J1237" t="s">
        <v>39</v>
      </c>
      <c r="K1237" t="s">
        <v>32</v>
      </c>
      <c r="L1237" t="s">
        <v>39</v>
      </c>
      <c r="M1237" t="s">
        <v>32</v>
      </c>
      <c r="N1237" t="s">
        <v>32</v>
      </c>
      <c r="O1237" t="s">
        <v>32</v>
      </c>
      <c r="P1237" t="s">
        <v>32</v>
      </c>
      <c r="Q1237" t="s">
        <v>64</v>
      </c>
      <c r="R1237" t="s">
        <v>32</v>
      </c>
      <c r="S1237" t="s">
        <v>32</v>
      </c>
      <c r="T1237" t="s">
        <v>32</v>
      </c>
      <c r="U1237" t="s">
        <v>39</v>
      </c>
      <c r="V1237" t="s">
        <v>32</v>
      </c>
      <c r="W1237" t="s">
        <v>39</v>
      </c>
      <c r="X1237" t="s">
        <v>39</v>
      </c>
      <c r="Y1237" t="s">
        <v>39</v>
      </c>
      <c r="Z1237" t="s">
        <v>32</v>
      </c>
      <c r="AA1237" t="s">
        <v>32</v>
      </c>
      <c r="AB1237" t="s">
        <v>32</v>
      </c>
      <c r="AC1237" t="s">
        <v>39</v>
      </c>
      <c r="AD1237" t="s">
        <v>32</v>
      </c>
      <c r="AE1237" t="s">
        <v>39</v>
      </c>
    </row>
    <row r="1238" spans="1:31" x14ac:dyDescent="0.2">
      <c r="A1238">
        <v>1236</v>
      </c>
      <c r="B1238" t="s">
        <v>2479</v>
      </c>
      <c r="C1238" t="s">
        <v>2480</v>
      </c>
      <c r="D1238" t="s">
        <v>32</v>
      </c>
      <c r="E1238" t="s">
        <v>32</v>
      </c>
      <c r="F1238" t="s">
        <v>32</v>
      </c>
      <c r="G1238" t="s">
        <v>32</v>
      </c>
      <c r="H1238" t="s">
        <v>32</v>
      </c>
      <c r="I1238" t="s">
        <v>32</v>
      </c>
      <c r="J1238" t="s">
        <v>32</v>
      </c>
      <c r="K1238" t="s">
        <v>32</v>
      </c>
      <c r="L1238" t="s">
        <v>32</v>
      </c>
      <c r="M1238" t="s">
        <v>32</v>
      </c>
      <c r="N1238" t="s">
        <v>32</v>
      </c>
      <c r="O1238" t="s">
        <v>32</v>
      </c>
      <c r="P1238" t="s">
        <v>32</v>
      </c>
      <c r="Q1238" t="s">
        <v>32</v>
      </c>
      <c r="R1238" t="s">
        <v>32</v>
      </c>
      <c r="S1238" t="s">
        <v>32</v>
      </c>
      <c r="T1238" t="s">
        <v>32</v>
      </c>
      <c r="U1238" t="s">
        <v>32</v>
      </c>
      <c r="V1238" t="s">
        <v>32</v>
      </c>
      <c r="W1238" t="s">
        <v>32</v>
      </c>
      <c r="X1238" t="s">
        <v>32</v>
      </c>
      <c r="Y1238" t="s">
        <v>32</v>
      </c>
      <c r="Z1238" t="s">
        <v>32</v>
      </c>
      <c r="AA1238" t="s">
        <v>32</v>
      </c>
      <c r="AB1238" t="s">
        <v>32</v>
      </c>
      <c r="AC1238" t="s">
        <v>32</v>
      </c>
      <c r="AD1238" t="s">
        <v>32</v>
      </c>
      <c r="AE1238" t="s">
        <v>32</v>
      </c>
    </row>
    <row r="1239" spans="1:31" x14ac:dyDescent="0.2">
      <c r="A1239">
        <v>1237</v>
      </c>
      <c r="B1239" t="s">
        <v>2481</v>
      </c>
      <c r="C1239" t="s">
        <v>2482</v>
      </c>
      <c r="D1239" t="s">
        <v>32</v>
      </c>
      <c r="E1239" t="s">
        <v>32</v>
      </c>
      <c r="F1239" t="s">
        <v>32</v>
      </c>
      <c r="G1239" t="s">
        <v>32</v>
      </c>
      <c r="H1239" t="s">
        <v>32</v>
      </c>
      <c r="I1239" t="s">
        <v>32</v>
      </c>
      <c r="J1239" t="s">
        <v>32</v>
      </c>
      <c r="K1239" t="s">
        <v>32</v>
      </c>
      <c r="L1239" t="s">
        <v>32</v>
      </c>
      <c r="M1239" t="s">
        <v>32</v>
      </c>
      <c r="N1239" t="s">
        <v>32</v>
      </c>
      <c r="O1239" t="s">
        <v>32</v>
      </c>
      <c r="P1239" t="s">
        <v>32</v>
      </c>
      <c r="Q1239" t="s">
        <v>32</v>
      </c>
      <c r="R1239" t="s">
        <v>32</v>
      </c>
      <c r="S1239" t="s">
        <v>32</v>
      </c>
      <c r="T1239" t="s">
        <v>32</v>
      </c>
      <c r="U1239" t="s">
        <v>32</v>
      </c>
      <c r="V1239" t="s">
        <v>32</v>
      </c>
      <c r="W1239" t="s">
        <v>32</v>
      </c>
      <c r="X1239" t="s">
        <v>32</v>
      </c>
      <c r="Y1239" t="s">
        <v>32</v>
      </c>
      <c r="Z1239" t="s">
        <v>32</v>
      </c>
      <c r="AA1239" t="s">
        <v>32</v>
      </c>
      <c r="AB1239" t="s">
        <v>32</v>
      </c>
      <c r="AC1239" t="s">
        <v>32</v>
      </c>
      <c r="AD1239" t="s">
        <v>32</v>
      </c>
      <c r="AE1239" t="s">
        <v>32</v>
      </c>
    </row>
    <row r="1240" spans="1:31" x14ac:dyDescent="0.2">
      <c r="A1240">
        <v>1238</v>
      </c>
      <c r="B1240" t="s">
        <v>2483</v>
      </c>
      <c r="C1240" t="s">
        <v>2484</v>
      </c>
      <c r="D1240" t="s">
        <v>32</v>
      </c>
      <c r="E1240" t="s">
        <v>32</v>
      </c>
      <c r="F1240" t="s">
        <v>32</v>
      </c>
      <c r="G1240" t="s">
        <v>39</v>
      </c>
      <c r="H1240" t="s">
        <v>32</v>
      </c>
      <c r="I1240" t="s">
        <v>32</v>
      </c>
      <c r="J1240" t="s">
        <v>32</v>
      </c>
      <c r="K1240" t="s">
        <v>32</v>
      </c>
      <c r="L1240" t="s">
        <v>32</v>
      </c>
      <c r="M1240" t="s">
        <v>32</v>
      </c>
      <c r="N1240" t="s">
        <v>39</v>
      </c>
      <c r="O1240" t="s">
        <v>39</v>
      </c>
      <c r="P1240" t="s">
        <v>32</v>
      </c>
      <c r="Q1240" t="s">
        <v>32</v>
      </c>
      <c r="R1240" t="s">
        <v>39</v>
      </c>
      <c r="S1240" t="s">
        <v>32</v>
      </c>
      <c r="T1240" t="s">
        <v>39</v>
      </c>
      <c r="U1240" t="s">
        <v>32</v>
      </c>
      <c r="V1240" t="s">
        <v>32</v>
      </c>
      <c r="W1240" t="s">
        <v>32</v>
      </c>
      <c r="X1240" t="s">
        <v>39</v>
      </c>
      <c r="Y1240" t="s">
        <v>32</v>
      </c>
      <c r="Z1240" t="s">
        <v>32</v>
      </c>
      <c r="AA1240" t="s">
        <v>39</v>
      </c>
      <c r="AB1240" t="s">
        <v>32</v>
      </c>
      <c r="AC1240" t="s">
        <v>32</v>
      </c>
      <c r="AD1240" t="s">
        <v>32</v>
      </c>
      <c r="AE1240" t="s">
        <v>32</v>
      </c>
    </row>
    <row r="1241" spans="1:31" x14ac:dyDescent="0.2">
      <c r="A1241">
        <v>1239</v>
      </c>
      <c r="B1241" t="s">
        <v>2485</v>
      </c>
      <c r="C1241" t="s">
        <v>2486</v>
      </c>
      <c r="D1241" t="s">
        <v>32</v>
      </c>
      <c r="E1241" t="s">
        <v>32</v>
      </c>
      <c r="F1241" t="s">
        <v>32</v>
      </c>
      <c r="G1241" t="s">
        <v>32</v>
      </c>
      <c r="H1241" t="s">
        <v>32</v>
      </c>
      <c r="I1241" t="s">
        <v>32</v>
      </c>
      <c r="J1241" t="s">
        <v>32</v>
      </c>
      <c r="K1241" t="s">
        <v>32</v>
      </c>
      <c r="L1241" t="s">
        <v>32</v>
      </c>
      <c r="M1241" t="s">
        <v>32</v>
      </c>
      <c r="N1241" t="s">
        <v>32</v>
      </c>
      <c r="O1241" t="s">
        <v>32</v>
      </c>
      <c r="P1241" t="s">
        <v>32</v>
      </c>
      <c r="Q1241" t="s">
        <v>32</v>
      </c>
      <c r="R1241" t="s">
        <v>32</v>
      </c>
      <c r="S1241" t="s">
        <v>32</v>
      </c>
      <c r="T1241" t="s">
        <v>32</v>
      </c>
      <c r="U1241" t="s">
        <v>32</v>
      </c>
      <c r="V1241" t="s">
        <v>32</v>
      </c>
      <c r="W1241" t="s">
        <v>32</v>
      </c>
      <c r="X1241" t="s">
        <v>32</v>
      </c>
      <c r="Y1241" t="s">
        <v>32</v>
      </c>
      <c r="Z1241" t="s">
        <v>32</v>
      </c>
      <c r="AA1241" t="s">
        <v>32</v>
      </c>
      <c r="AB1241" t="s">
        <v>32</v>
      </c>
      <c r="AC1241" t="s">
        <v>32</v>
      </c>
      <c r="AD1241" t="s">
        <v>32</v>
      </c>
      <c r="AE1241" t="s">
        <v>32</v>
      </c>
    </row>
    <row r="1242" spans="1:31" x14ac:dyDescent="0.2">
      <c r="A1242">
        <v>1240</v>
      </c>
      <c r="B1242" t="s">
        <v>2487</v>
      </c>
      <c r="C1242" t="s">
        <v>2488</v>
      </c>
      <c r="D1242" t="s">
        <v>32</v>
      </c>
      <c r="E1242" t="s">
        <v>32</v>
      </c>
      <c r="F1242" t="s">
        <v>32</v>
      </c>
      <c r="G1242" t="s">
        <v>32</v>
      </c>
      <c r="H1242" t="s">
        <v>32</v>
      </c>
      <c r="I1242" t="s">
        <v>32</v>
      </c>
      <c r="J1242" t="s">
        <v>32</v>
      </c>
      <c r="K1242" t="s">
        <v>32</v>
      </c>
      <c r="L1242" t="s">
        <v>32</v>
      </c>
      <c r="M1242" t="s">
        <v>32</v>
      </c>
      <c r="N1242" t="s">
        <v>32</v>
      </c>
      <c r="O1242" t="s">
        <v>32</v>
      </c>
      <c r="P1242" t="s">
        <v>32</v>
      </c>
      <c r="Q1242" t="s">
        <v>32</v>
      </c>
      <c r="R1242" t="s">
        <v>32</v>
      </c>
      <c r="S1242" t="s">
        <v>32</v>
      </c>
      <c r="T1242" t="s">
        <v>32</v>
      </c>
      <c r="U1242" t="s">
        <v>32</v>
      </c>
      <c r="V1242" t="s">
        <v>32</v>
      </c>
      <c r="W1242" t="s">
        <v>32</v>
      </c>
      <c r="X1242" t="s">
        <v>32</v>
      </c>
      <c r="Y1242" t="s">
        <v>32</v>
      </c>
      <c r="Z1242" t="s">
        <v>32</v>
      </c>
      <c r="AA1242" t="s">
        <v>32</v>
      </c>
      <c r="AB1242" t="s">
        <v>32</v>
      </c>
      <c r="AC1242" t="s">
        <v>32</v>
      </c>
      <c r="AD1242" t="s">
        <v>32</v>
      </c>
      <c r="AE1242" t="s">
        <v>32</v>
      </c>
    </row>
    <row r="1243" spans="1:31" x14ac:dyDescent="0.2">
      <c r="A1243">
        <v>1241</v>
      </c>
      <c r="B1243" t="s">
        <v>2489</v>
      </c>
      <c r="C1243" t="s">
        <v>2490</v>
      </c>
      <c r="D1243" t="s">
        <v>32</v>
      </c>
      <c r="E1243" t="s">
        <v>32</v>
      </c>
      <c r="F1243" t="s">
        <v>32</v>
      </c>
      <c r="G1243" t="s">
        <v>32</v>
      </c>
      <c r="H1243" t="s">
        <v>32</v>
      </c>
      <c r="I1243" t="s">
        <v>32</v>
      </c>
      <c r="J1243" t="s">
        <v>32</v>
      </c>
      <c r="K1243" t="s">
        <v>32</v>
      </c>
      <c r="L1243" t="s">
        <v>32</v>
      </c>
      <c r="M1243" t="s">
        <v>32</v>
      </c>
      <c r="N1243" t="s">
        <v>32</v>
      </c>
      <c r="O1243" t="s">
        <v>32</v>
      </c>
      <c r="P1243" t="s">
        <v>32</v>
      </c>
      <c r="Q1243" t="s">
        <v>32</v>
      </c>
      <c r="R1243" t="s">
        <v>32</v>
      </c>
      <c r="S1243" t="s">
        <v>32</v>
      </c>
      <c r="T1243" t="s">
        <v>32</v>
      </c>
      <c r="U1243" t="s">
        <v>32</v>
      </c>
      <c r="V1243" t="s">
        <v>32</v>
      </c>
      <c r="W1243" t="s">
        <v>32</v>
      </c>
      <c r="X1243" t="s">
        <v>32</v>
      </c>
      <c r="Y1243" t="s">
        <v>32</v>
      </c>
      <c r="Z1243" t="s">
        <v>32</v>
      </c>
      <c r="AA1243" t="s">
        <v>32</v>
      </c>
      <c r="AB1243" t="s">
        <v>32</v>
      </c>
      <c r="AC1243" t="s">
        <v>32</v>
      </c>
      <c r="AD1243" t="s">
        <v>32</v>
      </c>
      <c r="AE1243" t="s">
        <v>32</v>
      </c>
    </row>
    <row r="1244" spans="1:31" x14ac:dyDescent="0.2">
      <c r="A1244">
        <v>1242</v>
      </c>
      <c r="B1244" t="s">
        <v>2491</v>
      </c>
      <c r="C1244" t="s">
        <v>2492</v>
      </c>
      <c r="D1244" t="s">
        <v>32</v>
      </c>
      <c r="E1244" t="s">
        <v>32</v>
      </c>
      <c r="F1244" t="s">
        <v>32</v>
      </c>
      <c r="G1244" t="s">
        <v>32</v>
      </c>
      <c r="H1244" t="s">
        <v>32</v>
      </c>
      <c r="I1244" t="s">
        <v>32</v>
      </c>
      <c r="J1244" t="s">
        <v>32</v>
      </c>
      <c r="K1244" t="s">
        <v>32</v>
      </c>
      <c r="L1244" t="s">
        <v>32</v>
      </c>
      <c r="M1244" t="s">
        <v>32</v>
      </c>
      <c r="N1244" t="s">
        <v>32</v>
      </c>
      <c r="O1244" t="s">
        <v>32</v>
      </c>
      <c r="P1244" t="s">
        <v>32</v>
      </c>
      <c r="Q1244" t="s">
        <v>32</v>
      </c>
      <c r="R1244" t="s">
        <v>32</v>
      </c>
      <c r="S1244" t="s">
        <v>32</v>
      </c>
      <c r="T1244" t="s">
        <v>32</v>
      </c>
      <c r="U1244" t="s">
        <v>32</v>
      </c>
      <c r="V1244" t="s">
        <v>32</v>
      </c>
      <c r="W1244" t="s">
        <v>32</v>
      </c>
      <c r="X1244" t="s">
        <v>32</v>
      </c>
      <c r="Y1244" t="s">
        <v>32</v>
      </c>
      <c r="Z1244" t="s">
        <v>32</v>
      </c>
      <c r="AA1244" t="s">
        <v>32</v>
      </c>
      <c r="AB1244" t="s">
        <v>32</v>
      </c>
      <c r="AC1244" t="s">
        <v>32</v>
      </c>
      <c r="AD1244" t="s">
        <v>32</v>
      </c>
      <c r="AE1244" t="s">
        <v>32</v>
      </c>
    </row>
    <row r="1245" spans="1:31" x14ac:dyDescent="0.2">
      <c r="A1245">
        <v>1243</v>
      </c>
      <c r="B1245" t="s">
        <v>2493</v>
      </c>
      <c r="C1245" t="s">
        <v>2494</v>
      </c>
      <c r="D1245" t="s">
        <v>32</v>
      </c>
      <c r="E1245" t="s">
        <v>32</v>
      </c>
      <c r="F1245" t="s">
        <v>32</v>
      </c>
      <c r="G1245" t="s">
        <v>32</v>
      </c>
      <c r="H1245" t="s">
        <v>32</v>
      </c>
      <c r="I1245" t="s">
        <v>32</v>
      </c>
      <c r="J1245" t="s">
        <v>32</v>
      </c>
      <c r="K1245" t="s">
        <v>32</v>
      </c>
      <c r="L1245" t="s">
        <v>32</v>
      </c>
      <c r="M1245" t="s">
        <v>32</v>
      </c>
      <c r="N1245" t="s">
        <v>32</v>
      </c>
      <c r="O1245" t="s">
        <v>32</v>
      </c>
      <c r="P1245" t="s">
        <v>32</v>
      </c>
      <c r="Q1245" t="s">
        <v>32</v>
      </c>
      <c r="R1245" t="s">
        <v>32</v>
      </c>
      <c r="S1245" t="s">
        <v>32</v>
      </c>
      <c r="T1245" t="s">
        <v>32</v>
      </c>
      <c r="U1245" t="s">
        <v>32</v>
      </c>
      <c r="V1245" t="s">
        <v>32</v>
      </c>
      <c r="W1245" t="s">
        <v>32</v>
      </c>
      <c r="X1245" t="s">
        <v>32</v>
      </c>
      <c r="Y1245" t="s">
        <v>32</v>
      </c>
      <c r="Z1245" t="s">
        <v>32</v>
      </c>
      <c r="AA1245" t="s">
        <v>32</v>
      </c>
      <c r="AB1245" t="s">
        <v>32</v>
      </c>
      <c r="AC1245" t="s">
        <v>32</v>
      </c>
      <c r="AD1245" t="s">
        <v>32</v>
      </c>
      <c r="AE1245" t="s">
        <v>32</v>
      </c>
    </row>
    <row r="1246" spans="1:31" x14ac:dyDescent="0.2">
      <c r="A1246">
        <v>1244</v>
      </c>
      <c r="B1246" t="s">
        <v>2495</v>
      </c>
      <c r="C1246" t="s">
        <v>2496</v>
      </c>
      <c r="D1246" t="s">
        <v>32</v>
      </c>
      <c r="E1246" t="s">
        <v>32</v>
      </c>
      <c r="F1246" t="s">
        <v>32</v>
      </c>
      <c r="G1246" t="s">
        <v>32</v>
      </c>
      <c r="H1246" t="s">
        <v>32</v>
      </c>
      <c r="I1246" t="s">
        <v>32</v>
      </c>
      <c r="J1246" t="s">
        <v>32</v>
      </c>
      <c r="K1246" t="s">
        <v>32</v>
      </c>
      <c r="L1246" t="s">
        <v>32</v>
      </c>
      <c r="M1246" t="s">
        <v>32</v>
      </c>
      <c r="N1246" t="s">
        <v>32</v>
      </c>
      <c r="O1246" t="s">
        <v>32</v>
      </c>
      <c r="P1246" t="s">
        <v>32</v>
      </c>
      <c r="Q1246" t="s">
        <v>32</v>
      </c>
      <c r="R1246" t="s">
        <v>32</v>
      </c>
      <c r="S1246" t="s">
        <v>32</v>
      </c>
      <c r="T1246" t="s">
        <v>32</v>
      </c>
      <c r="U1246" t="s">
        <v>32</v>
      </c>
      <c r="V1246" t="s">
        <v>32</v>
      </c>
      <c r="W1246" t="s">
        <v>32</v>
      </c>
      <c r="X1246" t="s">
        <v>32</v>
      </c>
      <c r="Y1246" t="s">
        <v>32</v>
      </c>
      <c r="Z1246" t="s">
        <v>32</v>
      </c>
      <c r="AA1246" t="s">
        <v>32</v>
      </c>
      <c r="AB1246" t="s">
        <v>32</v>
      </c>
      <c r="AC1246" t="s">
        <v>32</v>
      </c>
      <c r="AD1246" t="s">
        <v>32</v>
      </c>
      <c r="AE1246" t="s">
        <v>32</v>
      </c>
    </row>
    <row r="1247" spans="1:31" x14ac:dyDescent="0.2">
      <c r="A1247">
        <v>1245</v>
      </c>
      <c r="B1247" t="s">
        <v>2497</v>
      </c>
      <c r="C1247" t="s">
        <v>2498</v>
      </c>
      <c r="D1247" t="s">
        <v>32</v>
      </c>
      <c r="E1247" t="s">
        <v>32</v>
      </c>
      <c r="F1247" t="s">
        <v>32</v>
      </c>
      <c r="G1247" t="s">
        <v>32</v>
      </c>
      <c r="H1247" t="s">
        <v>32</v>
      </c>
      <c r="I1247" t="s">
        <v>32</v>
      </c>
      <c r="J1247" t="s">
        <v>32</v>
      </c>
      <c r="K1247" t="s">
        <v>32</v>
      </c>
      <c r="L1247" t="s">
        <v>32</v>
      </c>
      <c r="M1247" t="s">
        <v>32</v>
      </c>
      <c r="N1247" t="s">
        <v>32</v>
      </c>
      <c r="O1247" t="s">
        <v>32</v>
      </c>
      <c r="P1247" t="s">
        <v>32</v>
      </c>
      <c r="Q1247" t="s">
        <v>32</v>
      </c>
      <c r="R1247" t="s">
        <v>32</v>
      </c>
      <c r="S1247" t="s">
        <v>32</v>
      </c>
      <c r="T1247" t="s">
        <v>32</v>
      </c>
      <c r="U1247" t="s">
        <v>32</v>
      </c>
      <c r="V1247" t="s">
        <v>32</v>
      </c>
      <c r="W1247" t="s">
        <v>32</v>
      </c>
      <c r="X1247" t="s">
        <v>32</v>
      </c>
      <c r="Y1247" t="s">
        <v>32</v>
      </c>
      <c r="Z1247" t="s">
        <v>32</v>
      </c>
      <c r="AA1247" t="s">
        <v>32</v>
      </c>
      <c r="AB1247" t="s">
        <v>32</v>
      </c>
      <c r="AC1247" t="s">
        <v>32</v>
      </c>
      <c r="AD1247" t="s">
        <v>32</v>
      </c>
      <c r="AE1247" t="s">
        <v>32</v>
      </c>
    </row>
    <row r="1248" spans="1:31" x14ac:dyDescent="0.2">
      <c r="A1248">
        <v>1246</v>
      </c>
      <c r="B1248" t="s">
        <v>2499</v>
      </c>
      <c r="C1248" t="s">
        <v>2500</v>
      </c>
      <c r="D1248" t="s">
        <v>32</v>
      </c>
      <c r="E1248" t="s">
        <v>32</v>
      </c>
      <c r="F1248" t="s">
        <v>32</v>
      </c>
      <c r="G1248" t="s">
        <v>32</v>
      </c>
      <c r="H1248" t="s">
        <v>32</v>
      </c>
      <c r="I1248" t="s">
        <v>32</v>
      </c>
      <c r="J1248" t="s">
        <v>32</v>
      </c>
      <c r="K1248" t="s">
        <v>32</v>
      </c>
      <c r="L1248" t="s">
        <v>32</v>
      </c>
      <c r="M1248" t="s">
        <v>32</v>
      </c>
      <c r="N1248" t="s">
        <v>32</v>
      </c>
      <c r="O1248" t="s">
        <v>32</v>
      </c>
      <c r="P1248" t="s">
        <v>32</v>
      </c>
      <c r="Q1248" t="s">
        <v>32</v>
      </c>
      <c r="R1248" t="s">
        <v>32</v>
      </c>
      <c r="S1248" t="s">
        <v>32</v>
      </c>
      <c r="T1248" t="s">
        <v>32</v>
      </c>
      <c r="U1248" t="s">
        <v>32</v>
      </c>
      <c r="V1248" t="s">
        <v>32</v>
      </c>
      <c r="W1248" t="s">
        <v>32</v>
      </c>
      <c r="X1248" t="s">
        <v>32</v>
      </c>
      <c r="Y1248" t="s">
        <v>32</v>
      </c>
      <c r="Z1248" t="s">
        <v>32</v>
      </c>
      <c r="AA1248" t="s">
        <v>32</v>
      </c>
      <c r="AB1248" t="s">
        <v>32</v>
      </c>
      <c r="AC1248" t="s">
        <v>32</v>
      </c>
      <c r="AD1248" t="s">
        <v>32</v>
      </c>
      <c r="AE1248" t="s">
        <v>32</v>
      </c>
    </row>
    <row r="1249" spans="1:31" x14ac:dyDescent="0.2">
      <c r="A1249">
        <v>1247</v>
      </c>
      <c r="B1249" t="s">
        <v>2501</v>
      </c>
      <c r="C1249" t="s">
        <v>2502</v>
      </c>
      <c r="D1249" t="s">
        <v>32</v>
      </c>
      <c r="E1249" t="s">
        <v>32</v>
      </c>
      <c r="F1249" t="s">
        <v>32</v>
      </c>
      <c r="G1249" t="s">
        <v>32</v>
      </c>
      <c r="H1249" t="s">
        <v>32</v>
      </c>
      <c r="I1249" t="s">
        <v>32</v>
      </c>
      <c r="J1249" t="s">
        <v>32</v>
      </c>
      <c r="K1249" t="s">
        <v>32</v>
      </c>
      <c r="L1249" t="s">
        <v>32</v>
      </c>
      <c r="M1249" t="s">
        <v>32</v>
      </c>
      <c r="N1249" t="s">
        <v>39</v>
      </c>
      <c r="O1249" t="s">
        <v>32</v>
      </c>
      <c r="P1249" t="s">
        <v>32</v>
      </c>
      <c r="Q1249" t="s">
        <v>32</v>
      </c>
      <c r="R1249" t="s">
        <v>39</v>
      </c>
      <c r="S1249" t="s">
        <v>32</v>
      </c>
      <c r="T1249" t="s">
        <v>39</v>
      </c>
      <c r="U1249" t="s">
        <v>32</v>
      </c>
      <c r="V1249" t="s">
        <v>32</v>
      </c>
      <c r="W1249" t="s">
        <v>32</v>
      </c>
      <c r="X1249" t="s">
        <v>32</v>
      </c>
      <c r="Y1249" t="s">
        <v>32</v>
      </c>
      <c r="Z1249" t="s">
        <v>32</v>
      </c>
      <c r="AA1249" t="s">
        <v>32</v>
      </c>
      <c r="AB1249" t="s">
        <v>32</v>
      </c>
      <c r="AC1249" t="s">
        <v>32</v>
      </c>
      <c r="AD1249" t="s">
        <v>32</v>
      </c>
      <c r="AE1249" t="s">
        <v>32</v>
      </c>
    </row>
    <row r="1250" spans="1:31" x14ac:dyDescent="0.2">
      <c r="A1250">
        <v>1248</v>
      </c>
      <c r="B1250" t="s">
        <v>2503</v>
      </c>
      <c r="C1250" t="s">
        <v>2504</v>
      </c>
      <c r="D1250" t="s">
        <v>32</v>
      </c>
      <c r="E1250" t="s">
        <v>39</v>
      </c>
      <c r="F1250" t="s">
        <v>39</v>
      </c>
      <c r="G1250" t="s">
        <v>32</v>
      </c>
      <c r="H1250" t="s">
        <v>39</v>
      </c>
      <c r="I1250" t="s">
        <v>32</v>
      </c>
      <c r="J1250" t="s">
        <v>39</v>
      </c>
      <c r="K1250" t="s">
        <v>32</v>
      </c>
      <c r="L1250" t="s">
        <v>32</v>
      </c>
      <c r="M1250" t="s">
        <v>32</v>
      </c>
      <c r="N1250" t="s">
        <v>32</v>
      </c>
      <c r="O1250" t="s">
        <v>39</v>
      </c>
      <c r="P1250" t="s">
        <v>39</v>
      </c>
      <c r="Q1250" t="s">
        <v>32</v>
      </c>
      <c r="R1250" t="s">
        <v>32</v>
      </c>
      <c r="S1250" t="s">
        <v>39</v>
      </c>
      <c r="T1250" t="s">
        <v>32</v>
      </c>
      <c r="U1250" t="s">
        <v>39</v>
      </c>
      <c r="V1250" t="s">
        <v>39</v>
      </c>
      <c r="W1250" t="s">
        <v>32</v>
      </c>
      <c r="X1250" t="s">
        <v>39</v>
      </c>
      <c r="Y1250" t="s">
        <v>32</v>
      </c>
      <c r="Z1250" t="s">
        <v>32</v>
      </c>
      <c r="AA1250" t="s">
        <v>39</v>
      </c>
      <c r="AB1250" t="s">
        <v>39</v>
      </c>
      <c r="AC1250" t="s">
        <v>32</v>
      </c>
      <c r="AD1250" t="s">
        <v>39</v>
      </c>
      <c r="AE1250" t="s">
        <v>39</v>
      </c>
    </row>
    <row r="1251" spans="1:31" x14ac:dyDescent="0.2">
      <c r="A1251">
        <v>1249</v>
      </c>
      <c r="B1251" t="s">
        <v>2505</v>
      </c>
      <c r="C1251" t="s">
        <v>2506</v>
      </c>
      <c r="D1251" t="s">
        <v>32</v>
      </c>
      <c r="E1251" t="s">
        <v>32</v>
      </c>
      <c r="F1251" t="s">
        <v>32</v>
      </c>
      <c r="G1251" t="s">
        <v>32</v>
      </c>
      <c r="H1251" t="s">
        <v>32</v>
      </c>
      <c r="I1251" t="s">
        <v>32</v>
      </c>
      <c r="J1251" t="s">
        <v>32</v>
      </c>
      <c r="K1251" t="s">
        <v>32</v>
      </c>
      <c r="L1251" t="s">
        <v>32</v>
      </c>
      <c r="M1251" t="s">
        <v>32</v>
      </c>
      <c r="N1251" t="s">
        <v>32</v>
      </c>
      <c r="O1251" t="s">
        <v>32</v>
      </c>
      <c r="P1251" t="s">
        <v>32</v>
      </c>
      <c r="Q1251" t="s">
        <v>32</v>
      </c>
      <c r="R1251" t="s">
        <v>32</v>
      </c>
      <c r="S1251" t="s">
        <v>32</v>
      </c>
      <c r="T1251" t="s">
        <v>32</v>
      </c>
      <c r="U1251" t="s">
        <v>32</v>
      </c>
      <c r="V1251" t="s">
        <v>32</v>
      </c>
      <c r="W1251" t="s">
        <v>32</v>
      </c>
      <c r="X1251" t="s">
        <v>32</v>
      </c>
      <c r="Y1251" t="s">
        <v>32</v>
      </c>
      <c r="Z1251" t="s">
        <v>32</v>
      </c>
      <c r="AA1251" t="s">
        <v>32</v>
      </c>
      <c r="AB1251" t="s">
        <v>32</v>
      </c>
      <c r="AC1251" t="s">
        <v>32</v>
      </c>
      <c r="AD1251" t="s">
        <v>32</v>
      </c>
      <c r="AE1251" t="s">
        <v>32</v>
      </c>
    </row>
    <row r="1252" spans="1:31" x14ac:dyDescent="0.2">
      <c r="A1252">
        <v>1250</v>
      </c>
      <c r="B1252" t="s">
        <v>2507</v>
      </c>
      <c r="C1252" t="s">
        <v>2508</v>
      </c>
      <c r="D1252" t="s">
        <v>32</v>
      </c>
      <c r="E1252" t="s">
        <v>32</v>
      </c>
      <c r="F1252" t="s">
        <v>32</v>
      </c>
      <c r="G1252" t="s">
        <v>32</v>
      </c>
      <c r="H1252" t="s">
        <v>32</v>
      </c>
      <c r="I1252" t="s">
        <v>32</v>
      </c>
      <c r="J1252" t="s">
        <v>32</v>
      </c>
      <c r="K1252" t="s">
        <v>32</v>
      </c>
      <c r="L1252" t="s">
        <v>32</v>
      </c>
      <c r="M1252" t="s">
        <v>32</v>
      </c>
      <c r="N1252" t="s">
        <v>32</v>
      </c>
      <c r="O1252" t="s">
        <v>32</v>
      </c>
      <c r="P1252" t="s">
        <v>32</v>
      </c>
      <c r="Q1252" t="s">
        <v>32</v>
      </c>
      <c r="R1252" t="s">
        <v>32</v>
      </c>
      <c r="S1252" t="s">
        <v>32</v>
      </c>
      <c r="T1252" t="s">
        <v>32</v>
      </c>
      <c r="U1252" t="s">
        <v>32</v>
      </c>
      <c r="V1252" t="s">
        <v>32</v>
      </c>
      <c r="W1252" t="s">
        <v>32</v>
      </c>
      <c r="X1252" t="s">
        <v>32</v>
      </c>
      <c r="Y1252" t="s">
        <v>32</v>
      </c>
      <c r="Z1252" t="s">
        <v>32</v>
      </c>
      <c r="AA1252" t="s">
        <v>32</v>
      </c>
      <c r="AB1252" t="s">
        <v>32</v>
      </c>
      <c r="AC1252" t="s">
        <v>32</v>
      </c>
      <c r="AD1252" t="s">
        <v>32</v>
      </c>
      <c r="AE1252" t="s">
        <v>32</v>
      </c>
    </row>
    <row r="1253" spans="1:31" x14ac:dyDescent="0.2">
      <c r="A1253">
        <v>1251</v>
      </c>
      <c r="B1253" t="s">
        <v>2509</v>
      </c>
      <c r="C1253" t="s">
        <v>2510</v>
      </c>
      <c r="D1253" t="s">
        <v>32</v>
      </c>
      <c r="E1253" t="s">
        <v>32</v>
      </c>
      <c r="F1253" t="s">
        <v>32</v>
      </c>
      <c r="G1253" t="s">
        <v>32</v>
      </c>
      <c r="H1253" t="s">
        <v>32</v>
      </c>
      <c r="I1253" t="s">
        <v>32</v>
      </c>
      <c r="J1253" t="s">
        <v>32</v>
      </c>
      <c r="K1253" t="s">
        <v>32</v>
      </c>
      <c r="L1253" t="s">
        <v>32</v>
      </c>
      <c r="M1253" t="s">
        <v>32</v>
      </c>
      <c r="N1253" t="s">
        <v>32</v>
      </c>
      <c r="O1253" t="s">
        <v>32</v>
      </c>
      <c r="P1253" t="s">
        <v>32</v>
      </c>
      <c r="Q1253" t="s">
        <v>32</v>
      </c>
      <c r="R1253" t="s">
        <v>32</v>
      </c>
      <c r="S1253" t="s">
        <v>32</v>
      </c>
      <c r="T1253" t="s">
        <v>32</v>
      </c>
      <c r="U1253" t="s">
        <v>32</v>
      </c>
      <c r="V1253" t="s">
        <v>32</v>
      </c>
      <c r="W1253" t="s">
        <v>32</v>
      </c>
      <c r="X1253" t="s">
        <v>32</v>
      </c>
      <c r="Y1253" t="s">
        <v>32</v>
      </c>
      <c r="Z1253" t="s">
        <v>32</v>
      </c>
      <c r="AA1253" t="s">
        <v>32</v>
      </c>
      <c r="AB1253" t="s">
        <v>32</v>
      </c>
      <c r="AC1253" t="s">
        <v>32</v>
      </c>
      <c r="AD1253" t="s">
        <v>32</v>
      </c>
      <c r="AE1253" t="s">
        <v>32</v>
      </c>
    </row>
    <row r="1254" spans="1:31" x14ac:dyDescent="0.2">
      <c r="A1254">
        <v>1252</v>
      </c>
      <c r="B1254" t="s">
        <v>2511</v>
      </c>
      <c r="C1254" t="s">
        <v>2512</v>
      </c>
      <c r="D1254" t="s">
        <v>32</v>
      </c>
      <c r="E1254" t="s">
        <v>32</v>
      </c>
      <c r="F1254" t="s">
        <v>32</v>
      </c>
      <c r="G1254" t="s">
        <v>32</v>
      </c>
      <c r="H1254" t="s">
        <v>32</v>
      </c>
      <c r="I1254" t="s">
        <v>32</v>
      </c>
      <c r="J1254" t="s">
        <v>32</v>
      </c>
      <c r="K1254" t="s">
        <v>32</v>
      </c>
      <c r="L1254" t="s">
        <v>32</v>
      </c>
      <c r="M1254" t="s">
        <v>32</v>
      </c>
      <c r="N1254" t="s">
        <v>32</v>
      </c>
      <c r="O1254" t="s">
        <v>32</v>
      </c>
      <c r="P1254" t="s">
        <v>32</v>
      </c>
      <c r="Q1254" t="s">
        <v>32</v>
      </c>
      <c r="R1254" t="s">
        <v>32</v>
      </c>
      <c r="S1254" t="s">
        <v>32</v>
      </c>
      <c r="T1254" t="s">
        <v>32</v>
      </c>
      <c r="U1254" t="s">
        <v>32</v>
      </c>
      <c r="V1254" t="s">
        <v>32</v>
      </c>
      <c r="W1254" t="s">
        <v>32</v>
      </c>
      <c r="X1254" t="s">
        <v>32</v>
      </c>
      <c r="Y1254" t="s">
        <v>32</v>
      </c>
      <c r="Z1254" t="s">
        <v>32</v>
      </c>
      <c r="AA1254" t="s">
        <v>32</v>
      </c>
      <c r="AB1254" t="s">
        <v>32</v>
      </c>
      <c r="AC1254" t="s">
        <v>32</v>
      </c>
      <c r="AD1254" t="s">
        <v>32</v>
      </c>
      <c r="AE1254" t="s">
        <v>32</v>
      </c>
    </row>
    <row r="1255" spans="1:31" x14ac:dyDescent="0.2">
      <c r="A1255">
        <v>1253</v>
      </c>
      <c r="B1255" t="s">
        <v>2513</v>
      </c>
      <c r="C1255" t="s">
        <v>2514</v>
      </c>
      <c r="D1255" t="s">
        <v>32</v>
      </c>
      <c r="E1255" t="s">
        <v>32</v>
      </c>
      <c r="F1255" t="s">
        <v>32</v>
      </c>
      <c r="G1255" t="s">
        <v>32</v>
      </c>
      <c r="H1255" t="s">
        <v>32</v>
      </c>
      <c r="I1255" t="s">
        <v>32</v>
      </c>
      <c r="J1255" t="s">
        <v>32</v>
      </c>
      <c r="K1255" t="s">
        <v>32</v>
      </c>
      <c r="L1255" t="s">
        <v>32</v>
      </c>
      <c r="M1255" t="s">
        <v>32</v>
      </c>
      <c r="N1255" t="s">
        <v>32</v>
      </c>
      <c r="O1255" t="s">
        <v>32</v>
      </c>
      <c r="P1255" t="s">
        <v>32</v>
      </c>
      <c r="Q1255" t="s">
        <v>32</v>
      </c>
      <c r="R1255" t="s">
        <v>32</v>
      </c>
      <c r="S1255" t="s">
        <v>32</v>
      </c>
      <c r="T1255" t="s">
        <v>32</v>
      </c>
      <c r="U1255" t="s">
        <v>32</v>
      </c>
      <c r="V1255" t="s">
        <v>32</v>
      </c>
      <c r="W1255" t="s">
        <v>32</v>
      </c>
      <c r="X1255" t="s">
        <v>32</v>
      </c>
      <c r="Y1255" t="s">
        <v>32</v>
      </c>
      <c r="Z1255" t="s">
        <v>32</v>
      </c>
      <c r="AA1255" t="s">
        <v>32</v>
      </c>
      <c r="AB1255" t="s">
        <v>32</v>
      </c>
      <c r="AC1255" t="s">
        <v>32</v>
      </c>
      <c r="AD1255" t="s">
        <v>32</v>
      </c>
      <c r="AE1255" t="s">
        <v>32</v>
      </c>
    </row>
    <row r="1256" spans="1:31" x14ac:dyDescent="0.2">
      <c r="A1256">
        <v>1254</v>
      </c>
      <c r="B1256" t="s">
        <v>2515</v>
      </c>
      <c r="C1256" t="s">
        <v>2516</v>
      </c>
      <c r="D1256" t="s">
        <v>32</v>
      </c>
      <c r="E1256" t="s">
        <v>32</v>
      </c>
      <c r="F1256" t="s">
        <v>32</v>
      </c>
      <c r="G1256" t="s">
        <v>32</v>
      </c>
      <c r="H1256" t="s">
        <v>32</v>
      </c>
      <c r="I1256" t="s">
        <v>32</v>
      </c>
      <c r="J1256" t="s">
        <v>32</v>
      </c>
      <c r="K1256" t="s">
        <v>32</v>
      </c>
      <c r="L1256" t="s">
        <v>32</v>
      </c>
      <c r="M1256" t="s">
        <v>32</v>
      </c>
      <c r="N1256" t="s">
        <v>32</v>
      </c>
      <c r="O1256" t="s">
        <v>32</v>
      </c>
      <c r="P1256" t="s">
        <v>32</v>
      </c>
      <c r="Q1256" t="s">
        <v>32</v>
      </c>
      <c r="R1256" t="s">
        <v>32</v>
      </c>
      <c r="S1256" t="s">
        <v>32</v>
      </c>
      <c r="T1256" t="s">
        <v>32</v>
      </c>
      <c r="U1256" t="s">
        <v>32</v>
      </c>
      <c r="V1256" t="s">
        <v>32</v>
      </c>
      <c r="W1256" t="s">
        <v>32</v>
      </c>
      <c r="X1256" t="s">
        <v>32</v>
      </c>
      <c r="Y1256" t="s">
        <v>32</v>
      </c>
      <c r="Z1256" t="s">
        <v>32</v>
      </c>
      <c r="AA1256" t="s">
        <v>32</v>
      </c>
      <c r="AB1256" t="s">
        <v>32</v>
      </c>
      <c r="AC1256" t="s">
        <v>32</v>
      </c>
      <c r="AD1256" t="s">
        <v>32</v>
      </c>
      <c r="AE1256" t="s">
        <v>32</v>
      </c>
    </row>
    <row r="1257" spans="1:31" x14ac:dyDescent="0.2">
      <c r="A1257">
        <v>1255</v>
      </c>
      <c r="B1257" t="s">
        <v>2517</v>
      </c>
      <c r="C1257" t="s">
        <v>2518</v>
      </c>
      <c r="D1257" t="s">
        <v>39</v>
      </c>
      <c r="E1257" t="s">
        <v>32</v>
      </c>
      <c r="F1257" t="s">
        <v>39</v>
      </c>
      <c r="G1257" t="s">
        <v>39</v>
      </c>
      <c r="H1257" t="s">
        <v>39</v>
      </c>
      <c r="I1257" t="s">
        <v>39</v>
      </c>
      <c r="J1257" t="s">
        <v>39</v>
      </c>
      <c r="K1257" t="s">
        <v>39</v>
      </c>
      <c r="L1257" t="s">
        <v>39</v>
      </c>
      <c r="M1257" t="s">
        <v>39</v>
      </c>
      <c r="N1257" t="s">
        <v>39</v>
      </c>
      <c r="O1257" t="s">
        <v>39</v>
      </c>
      <c r="P1257" t="s">
        <v>39</v>
      </c>
      <c r="Q1257" t="s">
        <v>39</v>
      </c>
      <c r="R1257" t="s">
        <v>39</v>
      </c>
      <c r="S1257" t="s">
        <v>32</v>
      </c>
      <c r="T1257" t="s">
        <v>39</v>
      </c>
      <c r="U1257" t="s">
        <v>39</v>
      </c>
      <c r="V1257" t="s">
        <v>32</v>
      </c>
      <c r="W1257" t="s">
        <v>39</v>
      </c>
      <c r="X1257" t="s">
        <v>39</v>
      </c>
      <c r="Y1257" t="s">
        <v>39</v>
      </c>
      <c r="Z1257" t="s">
        <v>39</v>
      </c>
      <c r="AA1257" t="s">
        <v>39</v>
      </c>
      <c r="AB1257" t="s">
        <v>32</v>
      </c>
      <c r="AC1257" t="s">
        <v>39</v>
      </c>
      <c r="AD1257" t="s">
        <v>39</v>
      </c>
      <c r="AE1257" t="s">
        <v>39</v>
      </c>
    </row>
    <row r="1258" spans="1:31" x14ac:dyDescent="0.2">
      <c r="A1258">
        <v>1256</v>
      </c>
      <c r="B1258" t="s">
        <v>2519</v>
      </c>
      <c r="C1258" t="s">
        <v>2520</v>
      </c>
      <c r="D1258" t="s">
        <v>32</v>
      </c>
      <c r="E1258" t="s">
        <v>32</v>
      </c>
      <c r="F1258" t="s">
        <v>32</v>
      </c>
      <c r="G1258" t="s">
        <v>32</v>
      </c>
      <c r="H1258" t="s">
        <v>32</v>
      </c>
      <c r="I1258" t="s">
        <v>32</v>
      </c>
      <c r="J1258" t="s">
        <v>32</v>
      </c>
      <c r="K1258" t="s">
        <v>32</v>
      </c>
      <c r="L1258" t="s">
        <v>32</v>
      </c>
      <c r="M1258" t="s">
        <v>32</v>
      </c>
      <c r="N1258" t="s">
        <v>32</v>
      </c>
      <c r="O1258" t="s">
        <v>32</v>
      </c>
      <c r="P1258" t="s">
        <v>32</v>
      </c>
      <c r="Q1258" t="s">
        <v>32</v>
      </c>
      <c r="R1258" t="s">
        <v>32</v>
      </c>
      <c r="S1258" t="s">
        <v>32</v>
      </c>
      <c r="T1258" t="s">
        <v>32</v>
      </c>
      <c r="U1258" t="s">
        <v>32</v>
      </c>
      <c r="V1258" t="s">
        <v>32</v>
      </c>
      <c r="W1258" t="s">
        <v>32</v>
      </c>
      <c r="X1258" t="s">
        <v>32</v>
      </c>
      <c r="Y1258" t="s">
        <v>32</v>
      </c>
      <c r="Z1258" t="s">
        <v>32</v>
      </c>
      <c r="AA1258" t="s">
        <v>32</v>
      </c>
      <c r="AB1258" t="s">
        <v>32</v>
      </c>
      <c r="AC1258" t="s">
        <v>32</v>
      </c>
      <c r="AD1258" t="s">
        <v>32</v>
      </c>
      <c r="AE1258" t="s">
        <v>32</v>
      </c>
    </row>
    <row r="1259" spans="1:31" x14ac:dyDescent="0.2">
      <c r="A1259">
        <v>1257</v>
      </c>
      <c r="B1259" t="s">
        <v>2521</v>
      </c>
      <c r="C1259" t="s">
        <v>2522</v>
      </c>
      <c r="D1259" t="s">
        <v>32</v>
      </c>
      <c r="E1259" t="s">
        <v>32</v>
      </c>
      <c r="F1259" t="s">
        <v>32</v>
      </c>
      <c r="G1259" t="s">
        <v>32</v>
      </c>
      <c r="H1259" t="s">
        <v>32</v>
      </c>
      <c r="I1259" t="s">
        <v>32</v>
      </c>
      <c r="J1259" t="s">
        <v>32</v>
      </c>
      <c r="K1259" t="s">
        <v>32</v>
      </c>
      <c r="L1259" t="s">
        <v>32</v>
      </c>
      <c r="M1259" t="s">
        <v>32</v>
      </c>
      <c r="N1259" t="s">
        <v>32</v>
      </c>
      <c r="O1259" t="s">
        <v>32</v>
      </c>
      <c r="P1259" t="s">
        <v>32</v>
      </c>
      <c r="Q1259" t="s">
        <v>32</v>
      </c>
      <c r="R1259" t="s">
        <v>32</v>
      </c>
      <c r="S1259" t="s">
        <v>32</v>
      </c>
      <c r="T1259" t="s">
        <v>32</v>
      </c>
      <c r="U1259" t="s">
        <v>32</v>
      </c>
      <c r="V1259" t="s">
        <v>32</v>
      </c>
      <c r="W1259" t="s">
        <v>32</v>
      </c>
      <c r="X1259" t="s">
        <v>32</v>
      </c>
      <c r="Y1259" t="s">
        <v>32</v>
      </c>
      <c r="Z1259" t="s">
        <v>32</v>
      </c>
      <c r="AA1259" t="s">
        <v>32</v>
      </c>
      <c r="AB1259" t="s">
        <v>32</v>
      </c>
      <c r="AC1259" t="s">
        <v>32</v>
      </c>
      <c r="AD1259" t="s">
        <v>32</v>
      </c>
      <c r="AE1259" t="s">
        <v>32</v>
      </c>
    </row>
    <row r="1260" spans="1:31" x14ac:dyDescent="0.2">
      <c r="A1260">
        <v>1258</v>
      </c>
      <c r="B1260" t="s">
        <v>2523</v>
      </c>
      <c r="C1260" t="s">
        <v>2524</v>
      </c>
      <c r="D1260" t="s">
        <v>32</v>
      </c>
      <c r="E1260" t="s">
        <v>32</v>
      </c>
      <c r="F1260" t="s">
        <v>32</v>
      </c>
      <c r="G1260" t="s">
        <v>32</v>
      </c>
      <c r="H1260" t="s">
        <v>32</v>
      </c>
      <c r="I1260" t="s">
        <v>32</v>
      </c>
      <c r="J1260" t="s">
        <v>32</v>
      </c>
      <c r="K1260" t="s">
        <v>32</v>
      </c>
      <c r="L1260" t="s">
        <v>32</v>
      </c>
      <c r="M1260" t="s">
        <v>32</v>
      </c>
      <c r="N1260" t="s">
        <v>32</v>
      </c>
      <c r="O1260" t="s">
        <v>32</v>
      </c>
      <c r="P1260" t="s">
        <v>32</v>
      </c>
      <c r="Q1260" t="s">
        <v>32</v>
      </c>
      <c r="R1260" t="s">
        <v>32</v>
      </c>
      <c r="S1260" t="s">
        <v>32</v>
      </c>
      <c r="T1260" t="s">
        <v>32</v>
      </c>
      <c r="U1260" t="s">
        <v>32</v>
      </c>
      <c r="V1260" t="s">
        <v>32</v>
      </c>
      <c r="W1260" t="s">
        <v>32</v>
      </c>
      <c r="X1260" t="s">
        <v>32</v>
      </c>
      <c r="Y1260" t="s">
        <v>32</v>
      </c>
      <c r="Z1260" t="s">
        <v>32</v>
      </c>
      <c r="AA1260" t="s">
        <v>32</v>
      </c>
      <c r="AB1260" t="s">
        <v>32</v>
      </c>
      <c r="AC1260" t="s">
        <v>32</v>
      </c>
      <c r="AD1260" t="s">
        <v>32</v>
      </c>
      <c r="AE1260" t="s">
        <v>32</v>
      </c>
    </row>
    <row r="1261" spans="1:31" x14ac:dyDescent="0.2">
      <c r="A1261">
        <v>1259</v>
      </c>
      <c r="B1261" t="s">
        <v>2525</v>
      </c>
      <c r="C1261" t="s">
        <v>2526</v>
      </c>
      <c r="D1261" t="s">
        <v>32</v>
      </c>
      <c r="E1261" t="s">
        <v>32</v>
      </c>
      <c r="F1261" t="s">
        <v>32</v>
      </c>
      <c r="G1261" t="s">
        <v>32</v>
      </c>
      <c r="H1261" t="s">
        <v>32</v>
      </c>
      <c r="I1261" t="s">
        <v>32</v>
      </c>
      <c r="J1261" t="s">
        <v>32</v>
      </c>
      <c r="K1261" t="s">
        <v>32</v>
      </c>
      <c r="L1261" t="s">
        <v>32</v>
      </c>
      <c r="M1261" t="s">
        <v>32</v>
      </c>
      <c r="N1261" t="s">
        <v>32</v>
      </c>
      <c r="O1261" t="s">
        <v>32</v>
      </c>
      <c r="P1261" t="s">
        <v>32</v>
      </c>
      <c r="Q1261" t="s">
        <v>32</v>
      </c>
      <c r="R1261" t="s">
        <v>32</v>
      </c>
      <c r="S1261" t="s">
        <v>32</v>
      </c>
      <c r="T1261" t="s">
        <v>32</v>
      </c>
      <c r="U1261" t="s">
        <v>32</v>
      </c>
      <c r="V1261" t="s">
        <v>32</v>
      </c>
      <c r="W1261" t="s">
        <v>32</v>
      </c>
      <c r="X1261" t="s">
        <v>32</v>
      </c>
      <c r="Y1261" t="s">
        <v>32</v>
      </c>
      <c r="Z1261" t="s">
        <v>32</v>
      </c>
      <c r="AA1261" t="s">
        <v>32</v>
      </c>
      <c r="AB1261" t="s">
        <v>32</v>
      </c>
      <c r="AC1261" t="s">
        <v>32</v>
      </c>
      <c r="AD1261" t="s">
        <v>32</v>
      </c>
      <c r="AE1261" t="s">
        <v>32</v>
      </c>
    </row>
    <row r="1262" spans="1:31" x14ac:dyDescent="0.2">
      <c r="A1262">
        <v>1260</v>
      </c>
      <c r="B1262" t="s">
        <v>2527</v>
      </c>
      <c r="C1262" t="s">
        <v>2528</v>
      </c>
      <c r="D1262" t="s">
        <v>32</v>
      </c>
      <c r="E1262" t="s">
        <v>39</v>
      </c>
      <c r="F1262" t="s">
        <v>64</v>
      </c>
      <c r="G1262" t="s">
        <v>32</v>
      </c>
      <c r="H1262" t="s">
        <v>32</v>
      </c>
      <c r="I1262" t="s">
        <v>32</v>
      </c>
      <c r="J1262" t="s">
        <v>64</v>
      </c>
      <c r="K1262" t="s">
        <v>64</v>
      </c>
      <c r="L1262" t="s">
        <v>32</v>
      </c>
      <c r="M1262" t="s">
        <v>39</v>
      </c>
      <c r="N1262" t="s">
        <v>32</v>
      </c>
      <c r="O1262" t="s">
        <v>64</v>
      </c>
      <c r="P1262" t="s">
        <v>32</v>
      </c>
      <c r="Q1262" t="s">
        <v>32</v>
      </c>
      <c r="R1262" t="s">
        <v>32</v>
      </c>
      <c r="S1262" t="s">
        <v>64</v>
      </c>
      <c r="T1262" t="s">
        <v>32</v>
      </c>
      <c r="U1262" t="s">
        <v>64</v>
      </c>
      <c r="V1262" t="s">
        <v>39</v>
      </c>
      <c r="W1262" t="s">
        <v>32</v>
      </c>
      <c r="X1262" t="s">
        <v>64</v>
      </c>
      <c r="Y1262" t="s">
        <v>32</v>
      </c>
      <c r="Z1262" t="s">
        <v>64</v>
      </c>
      <c r="AA1262" t="s">
        <v>39</v>
      </c>
      <c r="AB1262" t="s">
        <v>32</v>
      </c>
      <c r="AC1262" t="s">
        <v>32</v>
      </c>
      <c r="AD1262" t="s">
        <v>39</v>
      </c>
      <c r="AE1262" t="s">
        <v>64</v>
      </c>
    </row>
    <row r="1263" spans="1:31" x14ac:dyDescent="0.2">
      <c r="A1263">
        <v>1261</v>
      </c>
      <c r="B1263" t="s">
        <v>2529</v>
      </c>
      <c r="C1263" t="s">
        <v>2530</v>
      </c>
      <c r="D1263" t="s">
        <v>32</v>
      </c>
      <c r="E1263" t="s">
        <v>32</v>
      </c>
      <c r="F1263" t="s">
        <v>32</v>
      </c>
      <c r="G1263" t="s">
        <v>32</v>
      </c>
      <c r="H1263" t="s">
        <v>32</v>
      </c>
      <c r="I1263" t="s">
        <v>32</v>
      </c>
      <c r="J1263" t="s">
        <v>32</v>
      </c>
      <c r="K1263" t="s">
        <v>32</v>
      </c>
      <c r="L1263" t="s">
        <v>32</v>
      </c>
      <c r="M1263" t="s">
        <v>32</v>
      </c>
      <c r="N1263" t="s">
        <v>32</v>
      </c>
      <c r="O1263" t="s">
        <v>32</v>
      </c>
      <c r="P1263" t="s">
        <v>32</v>
      </c>
      <c r="Q1263" t="s">
        <v>32</v>
      </c>
      <c r="R1263" t="s">
        <v>32</v>
      </c>
      <c r="S1263" t="s">
        <v>32</v>
      </c>
      <c r="T1263" t="s">
        <v>32</v>
      </c>
      <c r="U1263" t="s">
        <v>32</v>
      </c>
      <c r="V1263" t="s">
        <v>32</v>
      </c>
      <c r="W1263" t="s">
        <v>32</v>
      </c>
      <c r="X1263" t="s">
        <v>32</v>
      </c>
      <c r="Y1263" t="s">
        <v>32</v>
      </c>
      <c r="Z1263" t="s">
        <v>32</v>
      </c>
      <c r="AA1263" t="s">
        <v>32</v>
      </c>
      <c r="AB1263" t="s">
        <v>32</v>
      </c>
      <c r="AC1263" t="s">
        <v>32</v>
      </c>
      <c r="AD1263" t="s">
        <v>32</v>
      </c>
      <c r="AE1263" t="s">
        <v>32</v>
      </c>
    </row>
    <row r="1264" spans="1:31" x14ac:dyDescent="0.2">
      <c r="A1264">
        <v>1262</v>
      </c>
      <c r="B1264" t="s">
        <v>2531</v>
      </c>
      <c r="C1264" t="s">
        <v>2532</v>
      </c>
      <c r="D1264" t="s">
        <v>32</v>
      </c>
      <c r="E1264" t="s">
        <v>32</v>
      </c>
      <c r="F1264" t="s">
        <v>32</v>
      </c>
      <c r="G1264" t="s">
        <v>32</v>
      </c>
      <c r="H1264" t="s">
        <v>32</v>
      </c>
      <c r="I1264" t="s">
        <v>32</v>
      </c>
      <c r="J1264" t="s">
        <v>32</v>
      </c>
      <c r="K1264" t="s">
        <v>32</v>
      </c>
      <c r="L1264" t="s">
        <v>32</v>
      </c>
      <c r="M1264" t="s">
        <v>32</v>
      </c>
      <c r="N1264" t="s">
        <v>32</v>
      </c>
      <c r="O1264" t="s">
        <v>32</v>
      </c>
      <c r="P1264" t="s">
        <v>32</v>
      </c>
      <c r="Q1264" t="s">
        <v>32</v>
      </c>
      <c r="R1264" t="s">
        <v>32</v>
      </c>
      <c r="S1264" t="s">
        <v>32</v>
      </c>
      <c r="T1264" t="s">
        <v>32</v>
      </c>
      <c r="U1264" t="s">
        <v>32</v>
      </c>
      <c r="V1264" t="s">
        <v>32</v>
      </c>
      <c r="W1264" t="s">
        <v>32</v>
      </c>
      <c r="X1264" t="s">
        <v>32</v>
      </c>
      <c r="Y1264" t="s">
        <v>32</v>
      </c>
      <c r="Z1264" t="s">
        <v>32</v>
      </c>
      <c r="AA1264" t="s">
        <v>32</v>
      </c>
      <c r="AB1264" t="s">
        <v>32</v>
      </c>
      <c r="AC1264" t="s">
        <v>32</v>
      </c>
      <c r="AD1264" t="s">
        <v>32</v>
      </c>
      <c r="AE1264" t="s">
        <v>32</v>
      </c>
    </row>
    <row r="1265" spans="1:31" x14ac:dyDescent="0.2">
      <c r="A1265">
        <v>1263</v>
      </c>
      <c r="B1265" t="s">
        <v>2533</v>
      </c>
      <c r="C1265" t="s">
        <v>2534</v>
      </c>
      <c r="D1265" t="s">
        <v>32</v>
      </c>
      <c r="E1265" t="s">
        <v>32</v>
      </c>
      <c r="F1265" t="s">
        <v>32</v>
      </c>
      <c r="G1265" t="s">
        <v>32</v>
      </c>
      <c r="H1265" t="s">
        <v>32</v>
      </c>
      <c r="I1265" t="s">
        <v>32</v>
      </c>
      <c r="J1265" t="s">
        <v>32</v>
      </c>
      <c r="K1265" t="s">
        <v>32</v>
      </c>
      <c r="L1265" t="s">
        <v>32</v>
      </c>
      <c r="M1265" t="s">
        <v>32</v>
      </c>
      <c r="N1265" t="s">
        <v>32</v>
      </c>
      <c r="O1265" t="s">
        <v>32</v>
      </c>
      <c r="P1265" t="s">
        <v>32</v>
      </c>
      <c r="Q1265" t="s">
        <v>32</v>
      </c>
      <c r="R1265" t="s">
        <v>32</v>
      </c>
      <c r="S1265" t="s">
        <v>32</v>
      </c>
      <c r="T1265" t="s">
        <v>32</v>
      </c>
      <c r="U1265" t="s">
        <v>32</v>
      </c>
      <c r="V1265" t="s">
        <v>32</v>
      </c>
      <c r="W1265" t="s">
        <v>32</v>
      </c>
      <c r="X1265" t="s">
        <v>32</v>
      </c>
      <c r="Y1265" t="s">
        <v>32</v>
      </c>
      <c r="Z1265" t="s">
        <v>32</v>
      </c>
      <c r="AA1265" t="s">
        <v>32</v>
      </c>
      <c r="AB1265" t="s">
        <v>32</v>
      </c>
      <c r="AC1265" t="s">
        <v>32</v>
      </c>
      <c r="AD1265" t="s">
        <v>32</v>
      </c>
      <c r="AE1265" t="s">
        <v>32</v>
      </c>
    </row>
    <row r="1266" spans="1:31" x14ac:dyDescent="0.2">
      <c r="A1266">
        <v>1264</v>
      </c>
      <c r="B1266" t="s">
        <v>2535</v>
      </c>
      <c r="C1266" t="s">
        <v>2536</v>
      </c>
      <c r="D1266" t="s">
        <v>32</v>
      </c>
      <c r="E1266" t="s">
        <v>32</v>
      </c>
      <c r="F1266" t="s">
        <v>64</v>
      </c>
      <c r="G1266" t="s">
        <v>32</v>
      </c>
      <c r="H1266" t="s">
        <v>32</v>
      </c>
      <c r="I1266" t="s">
        <v>32</v>
      </c>
      <c r="J1266" t="s">
        <v>64</v>
      </c>
      <c r="K1266" t="s">
        <v>64</v>
      </c>
      <c r="L1266" t="s">
        <v>32</v>
      </c>
      <c r="M1266" t="s">
        <v>32</v>
      </c>
      <c r="N1266" t="s">
        <v>32</v>
      </c>
      <c r="O1266" t="s">
        <v>64</v>
      </c>
      <c r="P1266" t="s">
        <v>32</v>
      </c>
      <c r="Q1266" t="s">
        <v>32</v>
      </c>
      <c r="R1266" t="s">
        <v>32</v>
      </c>
      <c r="S1266" t="s">
        <v>64</v>
      </c>
      <c r="T1266" t="s">
        <v>32</v>
      </c>
      <c r="U1266" t="s">
        <v>64</v>
      </c>
      <c r="V1266" t="s">
        <v>32</v>
      </c>
      <c r="W1266" t="s">
        <v>32</v>
      </c>
      <c r="X1266" t="s">
        <v>64</v>
      </c>
      <c r="Y1266" t="s">
        <v>32</v>
      </c>
      <c r="Z1266" t="s">
        <v>64</v>
      </c>
      <c r="AA1266" t="s">
        <v>32</v>
      </c>
      <c r="AB1266" t="s">
        <v>32</v>
      </c>
      <c r="AC1266" t="s">
        <v>32</v>
      </c>
      <c r="AD1266" t="s">
        <v>32</v>
      </c>
      <c r="AE1266" t="s">
        <v>64</v>
      </c>
    </row>
    <row r="1267" spans="1:31" x14ac:dyDescent="0.2">
      <c r="A1267">
        <v>1265</v>
      </c>
      <c r="B1267" t="s">
        <v>2537</v>
      </c>
      <c r="C1267" t="s">
        <v>2538</v>
      </c>
      <c r="D1267" t="s">
        <v>32</v>
      </c>
      <c r="E1267" t="s">
        <v>64</v>
      </c>
      <c r="F1267" t="s">
        <v>32</v>
      </c>
      <c r="G1267" t="s">
        <v>64</v>
      </c>
      <c r="H1267" t="s">
        <v>64</v>
      </c>
      <c r="I1267" t="s">
        <v>64</v>
      </c>
      <c r="J1267" t="s">
        <v>32</v>
      </c>
      <c r="K1267" t="s">
        <v>39</v>
      </c>
      <c r="L1267" t="s">
        <v>149</v>
      </c>
      <c r="M1267" t="s">
        <v>32</v>
      </c>
      <c r="N1267" t="s">
        <v>64</v>
      </c>
      <c r="O1267" t="s">
        <v>64</v>
      </c>
      <c r="P1267" t="s">
        <v>64</v>
      </c>
      <c r="Q1267" t="s">
        <v>64</v>
      </c>
      <c r="R1267" t="s">
        <v>39</v>
      </c>
      <c r="S1267" t="s">
        <v>32</v>
      </c>
      <c r="T1267" t="s">
        <v>64</v>
      </c>
      <c r="U1267" t="s">
        <v>32</v>
      </c>
      <c r="V1267" t="s">
        <v>64</v>
      </c>
      <c r="W1267" t="s">
        <v>64</v>
      </c>
      <c r="X1267" t="s">
        <v>64</v>
      </c>
      <c r="Y1267" t="s">
        <v>64</v>
      </c>
      <c r="Z1267" t="s">
        <v>64</v>
      </c>
      <c r="AA1267" t="s">
        <v>64</v>
      </c>
      <c r="AB1267" t="s">
        <v>64</v>
      </c>
      <c r="AC1267" t="s">
        <v>64</v>
      </c>
      <c r="AD1267" t="s">
        <v>64</v>
      </c>
      <c r="AE1267" t="s">
        <v>64</v>
      </c>
    </row>
    <row r="1268" spans="1:31" x14ac:dyDescent="0.2">
      <c r="A1268">
        <v>1266</v>
      </c>
      <c r="B1268" t="s">
        <v>2539</v>
      </c>
      <c r="C1268" t="s">
        <v>2540</v>
      </c>
      <c r="D1268" t="s">
        <v>32</v>
      </c>
      <c r="E1268" t="s">
        <v>32</v>
      </c>
      <c r="F1268" t="s">
        <v>32</v>
      </c>
      <c r="G1268" t="s">
        <v>32</v>
      </c>
      <c r="H1268" t="s">
        <v>32</v>
      </c>
      <c r="I1268" t="s">
        <v>32</v>
      </c>
      <c r="J1268" t="s">
        <v>32</v>
      </c>
      <c r="K1268" t="s">
        <v>32</v>
      </c>
      <c r="L1268" t="s">
        <v>32</v>
      </c>
      <c r="M1268" t="s">
        <v>32</v>
      </c>
      <c r="N1268" t="s">
        <v>32</v>
      </c>
      <c r="O1268" t="s">
        <v>32</v>
      </c>
      <c r="P1268" t="s">
        <v>32</v>
      </c>
      <c r="Q1268" t="s">
        <v>32</v>
      </c>
      <c r="R1268" t="s">
        <v>32</v>
      </c>
      <c r="S1268" t="s">
        <v>32</v>
      </c>
      <c r="T1268" t="s">
        <v>32</v>
      </c>
      <c r="U1268" t="s">
        <v>32</v>
      </c>
      <c r="V1268" t="s">
        <v>32</v>
      </c>
      <c r="W1268" t="s">
        <v>32</v>
      </c>
      <c r="X1268" t="s">
        <v>32</v>
      </c>
      <c r="Y1268" t="s">
        <v>32</v>
      </c>
      <c r="Z1268" t="s">
        <v>32</v>
      </c>
      <c r="AA1268" t="s">
        <v>32</v>
      </c>
      <c r="AB1268" t="s">
        <v>32</v>
      </c>
      <c r="AC1268" t="s">
        <v>32</v>
      </c>
      <c r="AD1268" t="s">
        <v>32</v>
      </c>
      <c r="AE1268" t="s">
        <v>32</v>
      </c>
    </row>
    <row r="1269" spans="1:31" x14ac:dyDescent="0.2">
      <c r="A1269">
        <v>1267</v>
      </c>
      <c r="B1269" t="s">
        <v>2541</v>
      </c>
      <c r="C1269" t="s">
        <v>2542</v>
      </c>
      <c r="D1269" t="s">
        <v>32</v>
      </c>
      <c r="E1269" t="s">
        <v>32</v>
      </c>
      <c r="F1269" t="s">
        <v>32</v>
      </c>
      <c r="G1269" t="s">
        <v>32</v>
      </c>
      <c r="H1269" t="s">
        <v>32</v>
      </c>
      <c r="I1269" t="s">
        <v>32</v>
      </c>
      <c r="J1269" t="s">
        <v>32</v>
      </c>
      <c r="K1269" t="s">
        <v>32</v>
      </c>
      <c r="L1269" t="s">
        <v>32</v>
      </c>
      <c r="M1269" t="s">
        <v>32</v>
      </c>
      <c r="N1269" t="s">
        <v>32</v>
      </c>
      <c r="O1269" t="s">
        <v>32</v>
      </c>
      <c r="P1269" t="s">
        <v>32</v>
      </c>
      <c r="Q1269" t="s">
        <v>32</v>
      </c>
      <c r="R1269" t="s">
        <v>32</v>
      </c>
      <c r="S1269" t="s">
        <v>32</v>
      </c>
      <c r="T1269" t="s">
        <v>32</v>
      </c>
      <c r="U1269" t="s">
        <v>32</v>
      </c>
      <c r="V1269" t="s">
        <v>32</v>
      </c>
      <c r="W1269" t="s">
        <v>32</v>
      </c>
      <c r="X1269" t="s">
        <v>32</v>
      </c>
      <c r="Y1269" t="s">
        <v>32</v>
      </c>
      <c r="Z1269" t="s">
        <v>32</v>
      </c>
      <c r="AA1269" t="s">
        <v>32</v>
      </c>
      <c r="AB1269" t="s">
        <v>32</v>
      </c>
      <c r="AC1269" t="s">
        <v>32</v>
      </c>
      <c r="AD1269" t="s">
        <v>32</v>
      </c>
      <c r="AE1269" t="s">
        <v>32</v>
      </c>
    </row>
    <row r="1270" spans="1:31" x14ac:dyDescent="0.2">
      <c r="A1270">
        <v>1268</v>
      </c>
      <c r="B1270" t="s">
        <v>2543</v>
      </c>
      <c r="C1270" t="s">
        <v>2544</v>
      </c>
      <c r="D1270" t="s">
        <v>32</v>
      </c>
      <c r="E1270" t="s">
        <v>32</v>
      </c>
      <c r="F1270" t="s">
        <v>32</v>
      </c>
      <c r="G1270" t="s">
        <v>32</v>
      </c>
      <c r="H1270" t="s">
        <v>32</v>
      </c>
      <c r="I1270" t="s">
        <v>32</v>
      </c>
      <c r="J1270" t="s">
        <v>32</v>
      </c>
      <c r="K1270" t="s">
        <v>32</v>
      </c>
      <c r="L1270" t="s">
        <v>32</v>
      </c>
      <c r="M1270" t="s">
        <v>32</v>
      </c>
      <c r="N1270" t="s">
        <v>32</v>
      </c>
      <c r="O1270" t="s">
        <v>32</v>
      </c>
      <c r="P1270" t="s">
        <v>32</v>
      </c>
      <c r="Q1270" t="s">
        <v>32</v>
      </c>
      <c r="R1270" t="s">
        <v>32</v>
      </c>
      <c r="S1270" t="s">
        <v>32</v>
      </c>
      <c r="T1270" t="s">
        <v>32</v>
      </c>
      <c r="U1270" t="s">
        <v>32</v>
      </c>
      <c r="V1270" t="s">
        <v>32</v>
      </c>
      <c r="W1270" t="s">
        <v>32</v>
      </c>
      <c r="X1270" t="s">
        <v>32</v>
      </c>
      <c r="Y1270" t="s">
        <v>32</v>
      </c>
      <c r="Z1270" t="s">
        <v>32</v>
      </c>
      <c r="AA1270" t="s">
        <v>32</v>
      </c>
      <c r="AB1270" t="s">
        <v>32</v>
      </c>
      <c r="AC1270" t="s">
        <v>32</v>
      </c>
      <c r="AD1270" t="s">
        <v>32</v>
      </c>
      <c r="AE1270" t="s">
        <v>32</v>
      </c>
    </row>
    <row r="1271" spans="1:31" x14ac:dyDescent="0.2">
      <c r="A1271">
        <v>1269</v>
      </c>
      <c r="B1271" t="s">
        <v>2545</v>
      </c>
      <c r="C1271" t="s">
        <v>2546</v>
      </c>
      <c r="D1271" t="s">
        <v>32</v>
      </c>
      <c r="E1271" t="s">
        <v>32</v>
      </c>
      <c r="F1271" t="s">
        <v>32</v>
      </c>
      <c r="G1271" t="s">
        <v>32</v>
      </c>
      <c r="H1271" t="s">
        <v>32</v>
      </c>
      <c r="I1271" t="s">
        <v>32</v>
      </c>
      <c r="J1271" t="s">
        <v>32</v>
      </c>
      <c r="K1271" t="s">
        <v>32</v>
      </c>
      <c r="L1271" t="s">
        <v>32</v>
      </c>
      <c r="M1271" t="s">
        <v>32</v>
      </c>
      <c r="N1271" t="s">
        <v>32</v>
      </c>
      <c r="O1271" t="s">
        <v>32</v>
      </c>
      <c r="P1271" t="s">
        <v>32</v>
      </c>
      <c r="Q1271" t="s">
        <v>32</v>
      </c>
      <c r="R1271" t="s">
        <v>32</v>
      </c>
      <c r="S1271" t="s">
        <v>32</v>
      </c>
      <c r="T1271" t="s">
        <v>32</v>
      </c>
      <c r="U1271" t="s">
        <v>32</v>
      </c>
      <c r="V1271" t="s">
        <v>32</v>
      </c>
      <c r="W1271" t="s">
        <v>32</v>
      </c>
      <c r="X1271" t="s">
        <v>32</v>
      </c>
      <c r="Y1271" t="s">
        <v>32</v>
      </c>
      <c r="Z1271" t="s">
        <v>32</v>
      </c>
      <c r="AA1271" t="s">
        <v>32</v>
      </c>
      <c r="AB1271" t="s">
        <v>32</v>
      </c>
      <c r="AC1271" t="s">
        <v>32</v>
      </c>
      <c r="AD1271" t="s">
        <v>32</v>
      </c>
      <c r="AE1271" t="s">
        <v>32</v>
      </c>
    </row>
    <row r="1272" spans="1:31" x14ac:dyDescent="0.2">
      <c r="A1272">
        <v>1270</v>
      </c>
      <c r="B1272" t="s">
        <v>2547</v>
      </c>
      <c r="C1272" t="s">
        <v>2548</v>
      </c>
      <c r="D1272" t="s">
        <v>32</v>
      </c>
      <c r="E1272" t="s">
        <v>32</v>
      </c>
      <c r="F1272" t="s">
        <v>32</v>
      </c>
      <c r="G1272" t="s">
        <v>32</v>
      </c>
      <c r="H1272" t="s">
        <v>32</v>
      </c>
      <c r="I1272" t="s">
        <v>32</v>
      </c>
      <c r="J1272" t="s">
        <v>32</v>
      </c>
      <c r="K1272" t="s">
        <v>32</v>
      </c>
      <c r="L1272" t="s">
        <v>32</v>
      </c>
      <c r="M1272" t="s">
        <v>32</v>
      </c>
      <c r="N1272" t="s">
        <v>32</v>
      </c>
      <c r="O1272" t="s">
        <v>32</v>
      </c>
      <c r="P1272" t="s">
        <v>32</v>
      </c>
      <c r="Q1272" t="s">
        <v>32</v>
      </c>
      <c r="R1272" t="s">
        <v>32</v>
      </c>
      <c r="S1272" t="s">
        <v>32</v>
      </c>
      <c r="T1272" t="s">
        <v>32</v>
      </c>
      <c r="U1272" t="s">
        <v>32</v>
      </c>
      <c r="V1272" t="s">
        <v>32</v>
      </c>
      <c r="W1272" t="s">
        <v>32</v>
      </c>
      <c r="X1272" t="s">
        <v>32</v>
      </c>
      <c r="Y1272" t="s">
        <v>32</v>
      </c>
      <c r="Z1272" t="s">
        <v>32</v>
      </c>
      <c r="AA1272" t="s">
        <v>32</v>
      </c>
      <c r="AB1272" t="s">
        <v>32</v>
      </c>
      <c r="AC1272" t="s">
        <v>32</v>
      </c>
      <c r="AD1272" t="s">
        <v>32</v>
      </c>
      <c r="AE1272" t="s">
        <v>32</v>
      </c>
    </row>
    <row r="1273" spans="1:31" x14ac:dyDescent="0.2">
      <c r="A1273">
        <v>1271</v>
      </c>
      <c r="B1273" t="s">
        <v>2549</v>
      </c>
      <c r="C1273" t="s">
        <v>2550</v>
      </c>
      <c r="D1273" t="s">
        <v>32</v>
      </c>
      <c r="E1273" t="s">
        <v>32</v>
      </c>
      <c r="F1273" t="s">
        <v>64</v>
      </c>
      <c r="G1273" t="s">
        <v>32</v>
      </c>
      <c r="H1273" t="s">
        <v>32</v>
      </c>
      <c r="I1273" t="s">
        <v>32</v>
      </c>
      <c r="J1273" t="s">
        <v>64</v>
      </c>
      <c r="K1273" t="s">
        <v>64</v>
      </c>
      <c r="L1273" t="s">
        <v>32</v>
      </c>
      <c r="M1273" t="s">
        <v>32</v>
      </c>
      <c r="N1273" t="s">
        <v>32</v>
      </c>
      <c r="O1273" t="s">
        <v>64</v>
      </c>
      <c r="P1273" t="s">
        <v>32</v>
      </c>
      <c r="Q1273" t="s">
        <v>32</v>
      </c>
      <c r="R1273" t="s">
        <v>32</v>
      </c>
      <c r="S1273" t="s">
        <v>64</v>
      </c>
      <c r="T1273" t="s">
        <v>32</v>
      </c>
      <c r="U1273" t="s">
        <v>64</v>
      </c>
      <c r="V1273" t="s">
        <v>32</v>
      </c>
      <c r="W1273" t="s">
        <v>32</v>
      </c>
      <c r="X1273" t="s">
        <v>64</v>
      </c>
      <c r="Y1273" t="s">
        <v>32</v>
      </c>
      <c r="Z1273" t="s">
        <v>64</v>
      </c>
      <c r="AA1273" t="s">
        <v>32</v>
      </c>
      <c r="AB1273" t="s">
        <v>32</v>
      </c>
      <c r="AC1273" t="s">
        <v>32</v>
      </c>
      <c r="AD1273" t="s">
        <v>32</v>
      </c>
      <c r="AE1273" t="s">
        <v>64</v>
      </c>
    </row>
    <row r="1274" spans="1:31" x14ac:dyDescent="0.2">
      <c r="A1274">
        <v>1272</v>
      </c>
      <c r="B1274" t="s">
        <v>2551</v>
      </c>
      <c r="C1274" t="s">
        <v>2552</v>
      </c>
      <c r="D1274" t="s">
        <v>32</v>
      </c>
      <c r="E1274" t="s">
        <v>32</v>
      </c>
      <c r="F1274" t="s">
        <v>32</v>
      </c>
      <c r="G1274" t="s">
        <v>32</v>
      </c>
      <c r="H1274" t="s">
        <v>32</v>
      </c>
      <c r="I1274" t="s">
        <v>32</v>
      </c>
      <c r="J1274" t="s">
        <v>32</v>
      </c>
      <c r="K1274" t="s">
        <v>32</v>
      </c>
      <c r="L1274" t="s">
        <v>32</v>
      </c>
      <c r="M1274" t="s">
        <v>32</v>
      </c>
      <c r="N1274" t="s">
        <v>32</v>
      </c>
      <c r="O1274" t="s">
        <v>32</v>
      </c>
      <c r="P1274" t="s">
        <v>32</v>
      </c>
      <c r="Q1274" t="s">
        <v>32</v>
      </c>
      <c r="R1274" t="s">
        <v>32</v>
      </c>
      <c r="S1274" t="s">
        <v>32</v>
      </c>
      <c r="T1274" t="s">
        <v>32</v>
      </c>
      <c r="U1274" t="s">
        <v>32</v>
      </c>
      <c r="V1274" t="s">
        <v>32</v>
      </c>
      <c r="W1274" t="s">
        <v>32</v>
      </c>
      <c r="X1274" t="s">
        <v>32</v>
      </c>
      <c r="Y1274" t="s">
        <v>32</v>
      </c>
      <c r="Z1274" t="s">
        <v>32</v>
      </c>
      <c r="AA1274" t="s">
        <v>32</v>
      </c>
      <c r="AB1274" t="s">
        <v>32</v>
      </c>
      <c r="AC1274" t="s">
        <v>32</v>
      </c>
      <c r="AD1274" t="s">
        <v>32</v>
      </c>
      <c r="AE1274" t="s">
        <v>32</v>
      </c>
    </row>
    <row r="1275" spans="1:31" x14ac:dyDescent="0.2">
      <c r="A1275">
        <v>1273</v>
      </c>
      <c r="B1275" t="s">
        <v>2553</v>
      </c>
      <c r="C1275" t="s">
        <v>2554</v>
      </c>
      <c r="D1275" t="s">
        <v>32</v>
      </c>
      <c r="E1275" t="s">
        <v>32</v>
      </c>
      <c r="F1275" t="s">
        <v>32</v>
      </c>
      <c r="G1275" t="s">
        <v>32</v>
      </c>
      <c r="H1275" t="s">
        <v>32</v>
      </c>
      <c r="I1275" t="s">
        <v>32</v>
      </c>
      <c r="J1275" t="s">
        <v>32</v>
      </c>
      <c r="K1275" t="s">
        <v>32</v>
      </c>
      <c r="L1275" t="s">
        <v>32</v>
      </c>
      <c r="M1275" t="s">
        <v>32</v>
      </c>
      <c r="N1275" t="s">
        <v>32</v>
      </c>
      <c r="O1275" t="s">
        <v>32</v>
      </c>
      <c r="P1275" t="s">
        <v>32</v>
      </c>
      <c r="Q1275" t="s">
        <v>32</v>
      </c>
      <c r="R1275" t="s">
        <v>32</v>
      </c>
      <c r="S1275" t="s">
        <v>32</v>
      </c>
      <c r="T1275" t="s">
        <v>32</v>
      </c>
      <c r="U1275" t="s">
        <v>32</v>
      </c>
      <c r="V1275" t="s">
        <v>32</v>
      </c>
      <c r="W1275" t="s">
        <v>32</v>
      </c>
      <c r="X1275" t="s">
        <v>32</v>
      </c>
      <c r="Y1275" t="s">
        <v>32</v>
      </c>
      <c r="Z1275" t="s">
        <v>32</v>
      </c>
      <c r="AA1275" t="s">
        <v>32</v>
      </c>
      <c r="AB1275" t="s">
        <v>32</v>
      </c>
      <c r="AC1275" t="s">
        <v>32</v>
      </c>
      <c r="AD1275" t="s">
        <v>32</v>
      </c>
      <c r="AE1275" t="s">
        <v>32</v>
      </c>
    </row>
    <row r="1276" spans="1:31" x14ac:dyDescent="0.2">
      <c r="A1276">
        <v>1274</v>
      </c>
      <c r="B1276" t="s">
        <v>2555</v>
      </c>
      <c r="C1276" t="s">
        <v>2556</v>
      </c>
      <c r="D1276" t="s">
        <v>32</v>
      </c>
      <c r="E1276" t="s">
        <v>32</v>
      </c>
      <c r="F1276" t="s">
        <v>32</v>
      </c>
      <c r="G1276" t="s">
        <v>32</v>
      </c>
      <c r="H1276" t="s">
        <v>32</v>
      </c>
      <c r="I1276" t="s">
        <v>32</v>
      </c>
      <c r="J1276" t="s">
        <v>32</v>
      </c>
      <c r="K1276" t="s">
        <v>32</v>
      </c>
      <c r="L1276" t="s">
        <v>32</v>
      </c>
      <c r="M1276" t="s">
        <v>32</v>
      </c>
      <c r="N1276" t="s">
        <v>32</v>
      </c>
      <c r="O1276" t="s">
        <v>32</v>
      </c>
      <c r="P1276" t="s">
        <v>32</v>
      </c>
      <c r="Q1276" t="s">
        <v>32</v>
      </c>
      <c r="R1276" t="s">
        <v>32</v>
      </c>
      <c r="S1276" t="s">
        <v>32</v>
      </c>
      <c r="T1276" t="s">
        <v>32</v>
      </c>
      <c r="U1276" t="s">
        <v>32</v>
      </c>
      <c r="V1276" t="s">
        <v>32</v>
      </c>
      <c r="W1276" t="s">
        <v>32</v>
      </c>
      <c r="X1276" t="s">
        <v>32</v>
      </c>
      <c r="Y1276" t="s">
        <v>32</v>
      </c>
      <c r="Z1276" t="s">
        <v>32</v>
      </c>
      <c r="AA1276" t="s">
        <v>32</v>
      </c>
      <c r="AB1276" t="s">
        <v>32</v>
      </c>
      <c r="AC1276" t="s">
        <v>32</v>
      </c>
      <c r="AD1276" t="s">
        <v>32</v>
      </c>
      <c r="AE1276" t="s">
        <v>32</v>
      </c>
    </row>
    <row r="1277" spans="1:31" x14ac:dyDescent="0.2">
      <c r="A1277">
        <v>1275</v>
      </c>
      <c r="B1277" t="s">
        <v>2557</v>
      </c>
      <c r="C1277" t="s">
        <v>2558</v>
      </c>
      <c r="D1277" t="s">
        <v>32</v>
      </c>
      <c r="E1277" t="s">
        <v>32</v>
      </c>
      <c r="F1277" t="s">
        <v>32</v>
      </c>
      <c r="G1277" t="s">
        <v>32</v>
      </c>
      <c r="H1277" t="s">
        <v>32</v>
      </c>
      <c r="I1277" t="s">
        <v>32</v>
      </c>
      <c r="J1277" t="s">
        <v>32</v>
      </c>
      <c r="K1277" t="s">
        <v>32</v>
      </c>
      <c r="L1277" t="s">
        <v>32</v>
      </c>
      <c r="M1277" t="s">
        <v>32</v>
      </c>
      <c r="N1277" t="s">
        <v>32</v>
      </c>
      <c r="O1277" t="s">
        <v>32</v>
      </c>
      <c r="P1277" t="s">
        <v>32</v>
      </c>
      <c r="Q1277" t="s">
        <v>32</v>
      </c>
      <c r="R1277" t="s">
        <v>32</v>
      </c>
      <c r="S1277" t="s">
        <v>32</v>
      </c>
      <c r="T1277" t="s">
        <v>32</v>
      </c>
      <c r="U1277" t="s">
        <v>32</v>
      </c>
      <c r="V1277" t="s">
        <v>32</v>
      </c>
      <c r="W1277" t="s">
        <v>32</v>
      </c>
      <c r="X1277" t="s">
        <v>32</v>
      </c>
      <c r="Y1277" t="s">
        <v>32</v>
      </c>
      <c r="Z1277" t="s">
        <v>32</v>
      </c>
      <c r="AA1277" t="s">
        <v>32</v>
      </c>
      <c r="AB1277" t="s">
        <v>32</v>
      </c>
      <c r="AC1277" t="s">
        <v>32</v>
      </c>
      <c r="AD1277" t="s">
        <v>32</v>
      </c>
      <c r="AE1277" t="s">
        <v>32</v>
      </c>
    </row>
    <row r="1278" spans="1:31" x14ac:dyDescent="0.2">
      <c r="A1278">
        <v>1276</v>
      </c>
      <c r="B1278" t="s">
        <v>2559</v>
      </c>
      <c r="C1278" t="s">
        <v>2560</v>
      </c>
      <c r="D1278" t="s">
        <v>32</v>
      </c>
      <c r="E1278" t="s">
        <v>39</v>
      </c>
      <c r="F1278" t="s">
        <v>32</v>
      </c>
      <c r="G1278" t="s">
        <v>32</v>
      </c>
      <c r="H1278" t="s">
        <v>32</v>
      </c>
      <c r="I1278" t="s">
        <v>32</v>
      </c>
      <c r="J1278" t="s">
        <v>32</v>
      </c>
      <c r="K1278" t="s">
        <v>32</v>
      </c>
      <c r="L1278" t="s">
        <v>32</v>
      </c>
      <c r="M1278" t="s">
        <v>39</v>
      </c>
      <c r="N1278" t="s">
        <v>32</v>
      </c>
      <c r="O1278" t="s">
        <v>32</v>
      </c>
      <c r="P1278" t="s">
        <v>32</v>
      </c>
      <c r="Q1278" t="s">
        <v>32</v>
      </c>
      <c r="R1278" t="s">
        <v>32</v>
      </c>
      <c r="S1278" t="s">
        <v>32</v>
      </c>
      <c r="T1278" t="s">
        <v>32</v>
      </c>
      <c r="U1278" t="s">
        <v>32</v>
      </c>
      <c r="V1278" t="s">
        <v>39</v>
      </c>
      <c r="W1278" t="s">
        <v>32</v>
      </c>
      <c r="X1278" t="s">
        <v>32</v>
      </c>
      <c r="Y1278" t="s">
        <v>32</v>
      </c>
      <c r="Z1278" t="s">
        <v>32</v>
      </c>
      <c r="AA1278" t="s">
        <v>39</v>
      </c>
      <c r="AB1278" t="s">
        <v>32</v>
      </c>
      <c r="AC1278" t="s">
        <v>32</v>
      </c>
      <c r="AD1278" t="s">
        <v>39</v>
      </c>
      <c r="AE1278" t="s">
        <v>32</v>
      </c>
    </row>
    <row r="1279" spans="1:31" x14ac:dyDescent="0.2">
      <c r="A1279">
        <v>1277</v>
      </c>
      <c r="B1279" t="s">
        <v>2561</v>
      </c>
      <c r="C1279" t="s">
        <v>2562</v>
      </c>
      <c r="D1279" t="s">
        <v>32</v>
      </c>
      <c r="E1279" t="s">
        <v>32</v>
      </c>
      <c r="F1279" t="s">
        <v>32</v>
      </c>
      <c r="G1279" t="s">
        <v>32</v>
      </c>
      <c r="H1279" t="s">
        <v>32</v>
      </c>
      <c r="I1279" t="s">
        <v>32</v>
      </c>
      <c r="J1279" t="s">
        <v>32</v>
      </c>
      <c r="K1279" t="s">
        <v>32</v>
      </c>
      <c r="L1279" t="s">
        <v>32</v>
      </c>
      <c r="M1279" t="s">
        <v>32</v>
      </c>
      <c r="N1279" t="s">
        <v>32</v>
      </c>
      <c r="O1279" t="s">
        <v>32</v>
      </c>
      <c r="P1279" t="s">
        <v>32</v>
      </c>
      <c r="Q1279" t="s">
        <v>32</v>
      </c>
      <c r="R1279" t="s">
        <v>32</v>
      </c>
      <c r="S1279" t="s">
        <v>32</v>
      </c>
      <c r="T1279" t="s">
        <v>32</v>
      </c>
      <c r="U1279" t="s">
        <v>32</v>
      </c>
      <c r="V1279" t="s">
        <v>32</v>
      </c>
      <c r="W1279" t="s">
        <v>32</v>
      </c>
      <c r="X1279" t="s">
        <v>32</v>
      </c>
      <c r="Y1279" t="s">
        <v>32</v>
      </c>
      <c r="Z1279" t="s">
        <v>32</v>
      </c>
      <c r="AA1279" t="s">
        <v>32</v>
      </c>
      <c r="AB1279" t="s">
        <v>32</v>
      </c>
      <c r="AC1279" t="s">
        <v>32</v>
      </c>
      <c r="AD1279" t="s">
        <v>32</v>
      </c>
      <c r="AE1279" t="s">
        <v>32</v>
      </c>
    </row>
    <row r="1280" spans="1:31" x14ac:dyDescent="0.2">
      <c r="A1280">
        <v>1278</v>
      </c>
      <c r="B1280" t="s">
        <v>2563</v>
      </c>
      <c r="C1280" t="s">
        <v>2564</v>
      </c>
      <c r="D1280" t="s">
        <v>32</v>
      </c>
      <c r="E1280" t="s">
        <v>32</v>
      </c>
      <c r="F1280" t="s">
        <v>32</v>
      </c>
      <c r="G1280" t="s">
        <v>32</v>
      </c>
      <c r="H1280" t="s">
        <v>32</v>
      </c>
      <c r="I1280" t="s">
        <v>32</v>
      </c>
      <c r="J1280" t="s">
        <v>32</v>
      </c>
      <c r="K1280" t="s">
        <v>32</v>
      </c>
      <c r="L1280" t="s">
        <v>32</v>
      </c>
      <c r="M1280" t="s">
        <v>32</v>
      </c>
      <c r="N1280" t="s">
        <v>32</v>
      </c>
      <c r="O1280" t="s">
        <v>32</v>
      </c>
      <c r="P1280" t="s">
        <v>32</v>
      </c>
      <c r="Q1280" t="s">
        <v>32</v>
      </c>
      <c r="R1280" t="s">
        <v>32</v>
      </c>
      <c r="S1280" t="s">
        <v>32</v>
      </c>
      <c r="T1280" t="s">
        <v>32</v>
      </c>
      <c r="U1280" t="s">
        <v>32</v>
      </c>
      <c r="V1280" t="s">
        <v>32</v>
      </c>
      <c r="W1280" t="s">
        <v>32</v>
      </c>
      <c r="X1280" t="s">
        <v>32</v>
      </c>
      <c r="Y1280" t="s">
        <v>32</v>
      </c>
      <c r="Z1280" t="s">
        <v>32</v>
      </c>
      <c r="AA1280" t="s">
        <v>32</v>
      </c>
      <c r="AB1280" t="s">
        <v>32</v>
      </c>
      <c r="AC1280" t="s">
        <v>32</v>
      </c>
      <c r="AD1280" t="s">
        <v>32</v>
      </c>
      <c r="AE1280" t="s">
        <v>32</v>
      </c>
    </row>
    <row r="1281" spans="1:31" x14ac:dyDescent="0.2">
      <c r="A1281">
        <v>1279</v>
      </c>
      <c r="B1281" t="s">
        <v>2565</v>
      </c>
      <c r="C1281" t="s">
        <v>2566</v>
      </c>
      <c r="D1281" t="s">
        <v>32</v>
      </c>
      <c r="E1281" t="s">
        <v>32</v>
      </c>
      <c r="F1281" t="s">
        <v>32</v>
      </c>
      <c r="G1281" t="s">
        <v>32</v>
      </c>
      <c r="H1281" t="s">
        <v>32</v>
      </c>
      <c r="I1281" t="s">
        <v>32</v>
      </c>
      <c r="J1281" t="s">
        <v>32</v>
      </c>
      <c r="K1281" t="s">
        <v>32</v>
      </c>
      <c r="L1281" t="s">
        <v>32</v>
      </c>
      <c r="M1281" t="s">
        <v>32</v>
      </c>
      <c r="N1281" t="s">
        <v>32</v>
      </c>
      <c r="O1281" t="s">
        <v>32</v>
      </c>
      <c r="P1281" t="s">
        <v>32</v>
      </c>
      <c r="Q1281" t="s">
        <v>32</v>
      </c>
      <c r="R1281" t="s">
        <v>32</v>
      </c>
      <c r="S1281" t="s">
        <v>32</v>
      </c>
      <c r="T1281" t="s">
        <v>32</v>
      </c>
      <c r="U1281" t="s">
        <v>32</v>
      </c>
      <c r="V1281" t="s">
        <v>32</v>
      </c>
      <c r="W1281" t="s">
        <v>32</v>
      </c>
      <c r="X1281" t="s">
        <v>32</v>
      </c>
      <c r="Y1281" t="s">
        <v>32</v>
      </c>
      <c r="Z1281" t="s">
        <v>32</v>
      </c>
      <c r="AA1281" t="s">
        <v>32</v>
      </c>
      <c r="AB1281" t="s">
        <v>32</v>
      </c>
      <c r="AC1281" t="s">
        <v>32</v>
      </c>
      <c r="AD1281" t="s">
        <v>32</v>
      </c>
      <c r="AE1281" t="s">
        <v>32</v>
      </c>
    </row>
    <row r="1282" spans="1:31" x14ac:dyDescent="0.2">
      <c r="A1282">
        <v>1280</v>
      </c>
      <c r="B1282" t="s">
        <v>2567</v>
      </c>
      <c r="C1282" t="s">
        <v>2568</v>
      </c>
      <c r="D1282" t="s">
        <v>32</v>
      </c>
      <c r="E1282" t="s">
        <v>32</v>
      </c>
      <c r="F1282" t="s">
        <v>32</v>
      </c>
      <c r="G1282" t="s">
        <v>32</v>
      </c>
      <c r="H1282" t="s">
        <v>32</v>
      </c>
      <c r="I1282" t="s">
        <v>32</v>
      </c>
      <c r="J1282" t="s">
        <v>32</v>
      </c>
      <c r="K1282" t="s">
        <v>32</v>
      </c>
      <c r="L1282" t="s">
        <v>32</v>
      </c>
      <c r="M1282" t="s">
        <v>32</v>
      </c>
      <c r="N1282" t="s">
        <v>32</v>
      </c>
      <c r="O1282" t="s">
        <v>32</v>
      </c>
      <c r="P1282" t="s">
        <v>32</v>
      </c>
      <c r="Q1282" t="s">
        <v>32</v>
      </c>
      <c r="R1282" t="s">
        <v>32</v>
      </c>
      <c r="S1282" t="s">
        <v>32</v>
      </c>
      <c r="T1282" t="s">
        <v>32</v>
      </c>
      <c r="U1282" t="s">
        <v>32</v>
      </c>
      <c r="V1282" t="s">
        <v>32</v>
      </c>
      <c r="W1282" t="s">
        <v>32</v>
      </c>
      <c r="X1282" t="s">
        <v>32</v>
      </c>
      <c r="Y1282" t="s">
        <v>32</v>
      </c>
      <c r="Z1282" t="s">
        <v>32</v>
      </c>
      <c r="AA1282" t="s">
        <v>32</v>
      </c>
      <c r="AB1282" t="s">
        <v>32</v>
      </c>
      <c r="AC1282" t="s">
        <v>32</v>
      </c>
      <c r="AD1282" t="s">
        <v>32</v>
      </c>
      <c r="AE1282" t="s">
        <v>32</v>
      </c>
    </row>
    <row r="1283" spans="1:31" x14ac:dyDescent="0.2">
      <c r="A1283">
        <v>1281</v>
      </c>
      <c r="B1283" t="s">
        <v>2569</v>
      </c>
      <c r="C1283" t="s">
        <v>2570</v>
      </c>
      <c r="D1283" t="s">
        <v>32</v>
      </c>
      <c r="E1283" t="s">
        <v>32</v>
      </c>
      <c r="F1283" t="s">
        <v>32</v>
      </c>
      <c r="G1283" t="s">
        <v>32</v>
      </c>
      <c r="H1283" t="s">
        <v>32</v>
      </c>
      <c r="I1283" t="s">
        <v>32</v>
      </c>
      <c r="J1283" t="s">
        <v>32</v>
      </c>
      <c r="K1283" t="s">
        <v>32</v>
      </c>
      <c r="L1283" t="s">
        <v>32</v>
      </c>
      <c r="M1283" t="s">
        <v>32</v>
      </c>
      <c r="N1283" t="s">
        <v>32</v>
      </c>
      <c r="O1283" t="s">
        <v>32</v>
      </c>
      <c r="P1283" t="s">
        <v>32</v>
      </c>
      <c r="Q1283" t="s">
        <v>32</v>
      </c>
      <c r="R1283" t="s">
        <v>32</v>
      </c>
      <c r="S1283" t="s">
        <v>32</v>
      </c>
      <c r="T1283" t="s">
        <v>32</v>
      </c>
      <c r="U1283" t="s">
        <v>32</v>
      </c>
      <c r="V1283" t="s">
        <v>32</v>
      </c>
      <c r="W1283" t="s">
        <v>32</v>
      </c>
      <c r="X1283" t="s">
        <v>32</v>
      </c>
      <c r="Y1283" t="s">
        <v>32</v>
      </c>
      <c r="Z1283" t="s">
        <v>32</v>
      </c>
      <c r="AA1283" t="s">
        <v>32</v>
      </c>
      <c r="AB1283" t="s">
        <v>32</v>
      </c>
      <c r="AC1283" t="s">
        <v>32</v>
      </c>
      <c r="AD1283" t="s">
        <v>32</v>
      </c>
      <c r="AE1283" t="s">
        <v>32</v>
      </c>
    </row>
    <row r="1284" spans="1:31" x14ac:dyDescent="0.2">
      <c r="A1284">
        <v>1282</v>
      </c>
      <c r="B1284" t="s">
        <v>2571</v>
      </c>
      <c r="C1284" t="s">
        <v>2572</v>
      </c>
      <c r="D1284" t="s">
        <v>32</v>
      </c>
      <c r="E1284" t="s">
        <v>32</v>
      </c>
      <c r="F1284" t="s">
        <v>32</v>
      </c>
      <c r="G1284" t="s">
        <v>32</v>
      </c>
      <c r="H1284" t="s">
        <v>32</v>
      </c>
      <c r="I1284" t="s">
        <v>32</v>
      </c>
      <c r="J1284" t="s">
        <v>32</v>
      </c>
      <c r="K1284" t="s">
        <v>32</v>
      </c>
      <c r="L1284" t="s">
        <v>32</v>
      </c>
      <c r="M1284" t="s">
        <v>32</v>
      </c>
      <c r="N1284" t="s">
        <v>32</v>
      </c>
      <c r="O1284" t="s">
        <v>32</v>
      </c>
      <c r="P1284" t="s">
        <v>32</v>
      </c>
      <c r="Q1284" t="s">
        <v>32</v>
      </c>
      <c r="R1284" t="s">
        <v>32</v>
      </c>
      <c r="S1284" t="s">
        <v>32</v>
      </c>
      <c r="T1284" t="s">
        <v>32</v>
      </c>
      <c r="U1284" t="s">
        <v>32</v>
      </c>
      <c r="V1284" t="s">
        <v>32</v>
      </c>
      <c r="W1284" t="s">
        <v>32</v>
      </c>
      <c r="X1284" t="s">
        <v>32</v>
      </c>
      <c r="Y1284" t="s">
        <v>32</v>
      </c>
      <c r="Z1284" t="s">
        <v>32</v>
      </c>
      <c r="AA1284" t="s">
        <v>32</v>
      </c>
      <c r="AB1284" t="s">
        <v>32</v>
      </c>
      <c r="AC1284" t="s">
        <v>32</v>
      </c>
      <c r="AD1284" t="s">
        <v>32</v>
      </c>
      <c r="AE1284" t="s">
        <v>32</v>
      </c>
    </row>
    <row r="1285" spans="1:31" x14ac:dyDescent="0.2">
      <c r="A1285">
        <v>1283</v>
      </c>
      <c r="B1285" t="s">
        <v>2573</v>
      </c>
      <c r="C1285" t="s">
        <v>2574</v>
      </c>
      <c r="D1285" t="s">
        <v>32</v>
      </c>
      <c r="E1285" t="s">
        <v>32</v>
      </c>
      <c r="F1285" t="s">
        <v>32</v>
      </c>
      <c r="G1285" t="s">
        <v>32</v>
      </c>
      <c r="H1285" t="s">
        <v>32</v>
      </c>
      <c r="I1285" t="s">
        <v>32</v>
      </c>
      <c r="J1285" t="s">
        <v>32</v>
      </c>
      <c r="K1285" t="s">
        <v>32</v>
      </c>
      <c r="L1285" t="s">
        <v>32</v>
      </c>
      <c r="M1285" t="s">
        <v>32</v>
      </c>
      <c r="N1285" t="s">
        <v>32</v>
      </c>
      <c r="O1285" t="s">
        <v>32</v>
      </c>
      <c r="P1285" t="s">
        <v>32</v>
      </c>
      <c r="Q1285" t="s">
        <v>32</v>
      </c>
      <c r="R1285" t="s">
        <v>32</v>
      </c>
      <c r="S1285" t="s">
        <v>32</v>
      </c>
      <c r="T1285" t="s">
        <v>32</v>
      </c>
      <c r="U1285" t="s">
        <v>32</v>
      </c>
      <c r="V1285" t="s">
        <v>32</v>
      </c>
      <c r="W1285" t="s">
        <v>32</v>
      </c>
      <c r="X1285" t="s">
        <v>32</v>
      </c>
      <c r="Y1285" t="s">
        <v>32</v>
      </c>
      <c r="Z1285" t="s">
        <v>32</v>
      </c>
      <c r="AA1285" t="s">
        <v>32</v>
      </c>
      <c r="AB1285" t="s">
        <v>32</v>
      </c>
      <c r="AC1285" t="s">
        <v>32</v>
      </c>
      <c r="AD1285" t="s">
        <v>32</v>
      </c>
      <c r="AE1285" t="s">
        <v>32</v>
      </c>
    </row>
    <row r="1286" spans="1:31" x14ac:dyDescent="0.2">
      <c r="A1286">
        <v>1284</v>
      </c>
      <c r="B1286" t="s">
        <v>2575</v>
      </c>
      <c r="C1286" t="s">
        <v>2576</v>
      </c>
      <c r="D1286" t="s">
        <v>32</v>
      </c>
      <c r="E1286" t="s">
        <v>32</v>
      </c>
      <c r="F1286" t="s">
        <v>64</v>
      </c>
      <c r="G1286" t="s">
        <v>32</v>
      </c>
      <c r="H1286" t="s">
        <v>32</v>
      </c>
      <c r="I1286" t="s">
        <v>32</v>
      </c>
      <c r="J1286" t="s">
        <v>64</v>
      </c>
      <c r="K1286" t="s">
        <v>64</v>
      </c>
      <c r="L1286" t="s">
        <v>32</v>
      </c>
      <c r="M1286" t="s">
        <v>32</v>
      </c>
      <c r="N1286" t="s">
        <v>32</v>
      </c>
      <c r="O1286" t="s">
        <v>64</v>
      </c>
      <c r="P1286" t="s">
        <v>32</v>
      </c>
      <c r="Q1286" t="s">
        <v>32</v>
      </c>
      <c r="R1286" t="s">
        <v>32</v>
      </c>
      <c r="S1286" t="s">
        <v>64</v>
      </c>
      <c r="T1286" t="s">
        <v>32</v>
      </c>
      <c r="U1286" t="s">
        <v>64</v>
      </c>
      <c r="V1286" t="s">
        <v>32</v>
      </c>
      <c r="W1286" t="s">
        <v>32</v>
      </c>
      <c r="X1286" t="s">
        <v>64</v>
      </c>
      <c r="Y1286" t="s">
        <v>32</v>
      </c>
      <c r="Z1286" t="s">
        <v>64</v>
      </c>
      <c r="AA1286" t="s">
        <v>32</v>
      </c>
      <c r="AB1286" t="s">
        <v>32</v>
      </c>
      <c r="AC1286" t="s">
        <v>32</v>
      </c>
      <c r="AD1286" t="s">
        <v>32</v>
      </c>
      <c r="AE1286" t="s">
        <v>64</v>
      </c>
    </row>
    <row r="1287" spans="1:31" x14ac:dyDescent="0.2">
      <c r="A1287">
        <v>1285</v>
      </c>
      <c r="B1287" t="s">
        <v>2577</v>
      </c>
      <c r="C1287" t="s">
        <v>2578</v>
      </c>
      <c r="D1287" t="s">
        <v>32</v>
      </c>
      <c r="E1287" t="s">
        <v>32</v>
      </c>
      <c r="F1287" t="s">
        <v>32</v>
      </c>
      <c r="G1287" t="s">
        <v>32</v>
      </c>
      <c r="H1287" t="s">
        <v>32</v>
      </c>
      <c r="I1287" t="s">
        <v>32</v>
      </c>
      <c r="J1287" t="s">
        <v>32</v>
      </c>
      <c r="K1287" t="s">
        <v>32</v>
      </c>
      <c r="L1287" t="s">
        <v>32</v>
      </c>
      <c r="M1287" t="s">
        <v>32</v>
      </c>
      <c r="N1287" t="s">
        <v>32</v>
      </c>
      <c r="O1287" t="s">
        <v>32</v>
      </c>
      <c r="P1287" t="s">
        <v>32</v>
      </c>
      <c r="Q1287" t="s">
        <v>32</v>
      </c>
      <c r="R1287" t="s">
        <v>32</v>
      </c>
      <c r="S1287" t="s">
        <v>32</v>
      </c>
      <c r="T1287" t="s">
        <v>32</v>
      </c>
      <c r="U1287" t="s">
        <v>32</v>
      </c>
      <c r="V1287" t="s">
        <v>32</v>
      </c>
      <c r="W1287" t="s">
        <v>32</v>
      </c>
      <c r="X1287" t="s">
        <v>32</v>
      </c>
      <c r="Y1287" t="s">
        <v>32</v>
      </c>
      <c r="Z1287" t="s">
        <v>32</v>
      </c>
      <c r="AA1287" t="s">
        <v>32</v>
      </c>
      <c r="AB1287" t="s">
        <v>32</v>
      </c>
      <c r="AC1287" t="s">
        <v>32</v>
      </c>
      <c r="AD1287" t="s">
        <v>32</v>
      </c>
      <c r="AE1287" t="s">
        <v>32</v>
      </c>
    </row>
    <row r="1288" spans="1:31" x14ac:dyDescent="0.2">
      <c r="A1288">
        <v>1286</v>
      </c>
      <c r="B1288" t="s">
        <v>2579</v>
      </c>
      <c r="C1288" t="s">
        <v>2580</v>
      </c>
      <c r="D1288" t="s">
        <v>32</v>
      </c>
      <c r="E1288" t="s">
        <v>32</v>
      </c>
      <c r="F1288" t="s">
        <v>32</v>
      </c>
      <c r="G1288" t="s">
        <v>32</v>
      </c>
      <c r="H1288" t="s">
        <v>32</v>
      </c>
      <c r="I1288" t="s">
        <v>32</v>
      </c>
      <c r="J1288" t="s">
        <v>32</v>
      </c>
      <c r="K1288" t="s">
        <v>32</v>
      </c>
      <c r="L1288" t="s">
        <v>32</v>
      </c>
      <c r="M1288" t="s">
        <v>32</v>
      </c>
      <c r="N1288" t="s">
        <v>32</v>
      </c>
      <c r="O1288" t="s">
        <v>32</v>
      </c>
      <c r="P1288" t="s">
        <v>32</v>
      </c>
      <c r="Q1288" t="s">
        <v>32</v>
      </c>
      <c r="R1288" t="s">
        <v>32</v>
      </c>
      <c r="S1288" t="s">
        <v>32</v>
      </c>
      <c r="T1288" t="s">
        <v>32</v>
      </c>
      <c r="U1288" t="s">
        <v>32</v>
      </c>
      <c r="V1288" t="s">
        <v>32</v>
      </c>
      <c r="W1288" t="s">
        <v>32</v>
      </c>
      <c r="X1288" t="s">
        <v>32</v>
      </c>
      <c r="Y1288" t="s">
        <v>32</v>
      </c>
      <c r="Z1288" t="s">
        <v>32</v>
      </c>
      <c r="AA1288" t="s">
        <v>32</v>
      </c>
      <c r="AB1288" t="s">
        <v>32</v>
      </c>
      <c r="AC1288" t="s">
        <v>32</v>
      </c>
      <c r="AD1288" t="s">
        <v>32</v>
      </c>
      <c r="AE1288" t="s">
        <v>32</v>
      </c>
    </row>
    <row r="1289" spans="1:31" x14ac:dyDescent="0.2">
      <c r="A1289">
        <v>1287</v>
      </c>
      <c r="B1289" t="s">
        <v>2581</v>
      </c>
      <c r="C1289" t="s">
        <v>2582</v>
      </c>
      <c r="D1289" t="s">
        <v>32</v>
      </c>
      <c r="E1289" t="s">
        <v>32</v>
      </c>
      <c r="F1289" t="s">
        <v>64</v>
      </c>
      <c r="G1289" t="s">
        <v>32</v>
      </c>
      <c r="H1289" t="s">
        <v>32</v>
      </c>
      <c r="I1289" t="s">
        <v>32</v>
      </c>
      <c r="J1289" t="s">
        <v>64</v>
      </c>
      <c r="K1289" t="s">
        <v>64</v>
      </c>
      <c r="L1289" t="s">
        <v>32</v>
      </c>
      <c r="M1289" t="s">
        <v>32</v>
      </c>
      <c r="N1289" t="s">
        <v>32</v>
      </c>
      <c r="O1289" t="s">
        <v>64</v>
      </c>
      <c r="P1289" t="s">
        <v>32</v>
      </c>
      <c r="Q1289" t="s">
        <v>32</v>
      </c>
      <c r="R1289" t="s">
        <v>32</v>
      </c>
      <c r="S1289" t="s">
        <v>64</v>
      </c>
      <c r="T1289" t="s">
        <v>32</v>
      </c>
      <c r="U1289" t="s">
        <v>64</v>
      </c>
      <c r="V1289" t="s">
        <v>32</v>
      </c>
      <c r="W1289" t="s">
        <v>32</v>
      </c>
      <c r="X1289" t="s">
        <v>64</v>
      </c>
      <c r="Y1289" t="s">
        <v>32</v>
      </c>
      <c r="Z1289" t="s">
        <v>64</v>
      </c>
      <c r="AA1289" t="s">
        <v>32</v>
      </c>
      <c r="AB1289" t="s">
        <v>32</v>
      </c>
      <c r="AC1289" t="s">
        <v>32</v>
      </c>
      <c r="AD1289" t="s">
        <v>32</v>
      </c>
      <c r="AE1289" t="s">
        <v>64</v>
      </c>
    </row>
    <row r="1290" spans="1:31" x14ac:dyDescent="0.2">
      <c r="A1290">
        <v>1288</v>
      </c>
      <c r="B1290" t="s">
        <v>2583</v>
      </c>
      <c r="C1290" t="s">
        <v>2584</v>
      </c>
      <c r="D1290" t="s">
        <v>32</v>
      </c>
      <c r="E1290" t="s">
        <v>32</v>
      </c>
      <c r="F1290" t="s">
        <v>32</v>
      </c>
      <c r="G1290" t="s">
        <v>32</v>
      </c>
      <c r="H1290" t="s">
        <v>32</v>
      </c>
      <c r="I1290" t="s">
        <v>32</v>
      </c>
      <c r="J1290" t="s">
        <v>32</v>
      </c>
      <c r="K1290" t="s">
        <v>32</v>
      </c>
      <c r="L1290" t="s">
        <v>32</v>
      </c>
      <c r="M1290" t="s">
        <v>32</v>
      </c>
      <c r="N1290" t="s">
        <v>32</v>
      </c>
      <c r="O1290" t="s">
        <v>32</v>
      </c>
      <c r="P1290" t="s">
        <v>32</v>
      </c>
      <c r="Q1290" t="s">
        <v>32</v>
      </c>
      <c r="R1290" t="s">
        <v>32</v>
      </c>
      <c r="S1290" t="s">
        <v>32</v>
      </c>
      <c r="T1290" t="s">
        <v>32</v>
      </c>
      <c r="U1290" t="s">
        <v>32</v>
      </c>
      <c r="V1290" t="s">
        <v>32</v>
      </c>
      <c r="W1290" t="s">
        <v>32</v>
      </c>
      <c r="X1290" t="s">
        <v>32</v>
      </c>
      <c r="Y1290" t="s">
        <v>32</v>
      </c>
      <c r="Z1290" t="s">
        <v>32</v>
      </c>
      <c r="AA1290" t="s">
        <v>32</v>
      </c>
      <c r="AB1290" t="s">
        <v>32</v>
      </c>
      <c r="AC1290" t="s">
        <v>32</v>
      </c>
      <c r="AD1290" t="s">
        <v>32</v>
      </c>
      <c r="AE1290" t="s">
        <v>32</v>
      </c>
    </row>
    <row r="1291" spans="1:31" x14ac:dyDescent="0.2">
      <c r="A1291">
        <v>1289</v>
      </c>
      <c r="B1291" t="s">
        <v>2585</v>
      </c>
      <c r="C1291" t="s">
        <v>2586</v>
      </c>
      <c r="D1291" t="s">
        <v>32</v>
      </c>
      <c r="E1291" t="s">
        <v>32</v>
      </c>
      <c r="F1291" t="s">
        <v>32</v>
      </c>
      <c r="G1291" t="s">
        <v>32</v>
      </c>
      <c r="H1291" t="s">
        <v>32</v>
      </c>
      <c r="I1291" t="s">
        <v>32</v>
      </c>
      <c r="J1291" t="s">
        <v>32</v>
      </c>
      <c r="K1291" t="s">
        <v>32</v>
      </c>
      <c r="L1291" t="s">
        <v>32</v>
      </c>
      <c r="M1291" t="s">
        <v>32</v>
      </c>
      <c r="N1291" t="s">
        <v>32</v>
      </c>
      <c r="O1291" t="s">
        <v>32</v>
      </c>
      <c r="P1291" t="s">
        <v>32</v>
      </c>
      <c r="Q1291" t="s">
        <v>32</v>
      </c>
      <c r="R1291" t="s">
        <v>32</v>
      </c>
      <c r="S1291" t="s">
        <v>32</v>
      </c>
      <c r="T1291" t="s">
        <v>32</v>
      </c>
      <c r="U1291" t="s">
        <v>32</v>
      </c>
      <c r="V1291" t="s">
        <v>32</v>
      </c>
      <c r="W1291" t="s">
        <v>32</v>
      </c>
      <c r="X1291" t="s">
        <v>32</v>
      </c>
      <c r="Y1291" t="s">
        <v>32</v>
      </c>
      <c r="Z1291" t="s">
        <v>32</v>
      </c>
      <c r="AA1291" t="s">
        <v>32</v>
      </c>
      <c r="AB1291" t="s">
        <v>32</v>
      </c>
      <c r="AC1291" t="s">
        <v>32</v>
      </c>
      <c r="AD1291" t="s">
        <v>32</v>
      </c>
      <c r="AE1291" t="s">
        <v>32</v>
      </c>
    </row>
    <row r="1292" spans="1:31" x14ac:dyDescent="0.2">
      <c r="A1292">
        <v>1290</v>
      </c>
      <c r="B1292" t="s">
        <v>2587</v>
      </c>
      <c r="C1292" t="s">
        <v>2588</v>
      </c>
      <c r="D1292" t="s">
        <v>32</v>
      </c>
      <c r="E1292" t="s">
        <v>32</v>
      </c>
      <c r="F1292" t="s">
        <v>32</v>
      </c>
      <c r="G1292" t="s">
        <v>32</v>
      </c>
      <c r="H1292" t="s">
        <v>32</v>
      </c>
      <c r="I1292" t="s">
        <v>32</v>
      </c>
      <c r="J1292" t="s">
        <v>32</v>
      </c>
      <c r="K1292" t="s">
        <v>32</v>
      </c>
      <c r="L1292" t="s">
        <v>32</v>
      </c>
      <c r="M1292" t="s">
        <v>32</v>
      </c>
      <c r="N1292" t="s">
        <v>32</v>
      </c>
      <c r="O1292" t="s">
        <v>32</v>
      </c>
      <c r="P1292" t="s">
        <v>32</v>
      </c>
      <c r="Q1292" t="s">
        <v>32</v>
      </c>
      <c r="R1292" t="s">
        <v>32</v>
      </c>
      <c r="S1292" t="s">
        <v>32</v>
      </c>
      <c r="T1292" t="s">
        <v>32</v>
      </c>
      <c r="U1292" t="s">
        <v>32</v>
      </c>
      <c r="V1292" t="s">
        <v>32</v>
      </c>
      <c r="W1292" t="s">
        <v>32</v>
      </c>
      <c r="X1292" t="s">
        <v>32</v>
      </c>
      <c r="Y1292" t="s">
        <v>32</v>
      </c>
      <c r="Z1292" t="s">
        <v>32</v>
      </c>
      <c r="AA1292" t="s">
        <v>32</v>
      </c>
      <c r="AB1292" t="s">
        <v>32</v>
      </c>
      <c r="AC1292" t="s">
        <v>32</v>
      </c>
      <c r="AD1292" t="s">
        <v>32</v>
      </c>
      <c r="AE1292" t="s">
        <v>32</v>
      </c>
    </row>
    <row r="1293" spans="1:31" x14ac:dyDescent="0.2">
      <c r="A1293">
        <v>1291</v>
      </c>
      <c r="B1293" t="s">
        <v>2589</v>
      </c>
      <c r="C1293" t="s">
        <v>2590</v>
      </c>
      <c r="D1293" t="s">
        <v>32</v>
      </c>
      <c r="E1293" t="s">
        <v>32</v>
      </c>
      <c r="F1293" t="s">
        <v>64</v>
      </c>
      <c r="G1293" t="s">
        <v>32</v>
      </c>
      <c r="H1293" t="s">
        <v>32</v>
      </c>
      <c r="I1293" t="s">
        <v>32</v>
      </c>
      <c r="J1293" t="s">
        <v>64</v>
      </c>
      <c r="K1293" t="s">
        <v>64</v>
      </c>
      <c r="L1293" t="s">
        <v>32</v>
      </c>
      <c r="M1293" t="s">
        <v>32</v>
      </c>
      <c r="N1293" t="s">
        <v>32</v>
      </c>
      <c r="O1293" t="s">
        <v>64</v>
      </c>
      <c r="P1293" t="s">
        <v>32</v>
      </c>
      <c r="Q1293" t="s">
        <v>32</v>
      </c>
      <c r="R1293" t="s">
        <v>32</v>
      </c>
      <c r="S1293" t="s">
        <v>64</v>
      </c>
      <c r="T1293" t="s">
        <v>32</v>
      </c>
      <c r="U1293" t="s">
        <v>64</v>
      </c>
      <c r="V1293" t="s">
        <v>32</v>
      </c>
      <c r="W1293" t="s">
        <v>32</v>
      </c>
      <c r="X1293" t="s">
        <v>64</v>
      </c>
      <c r="Y1293" t="s">
        <v>32</v>
      </c>
      <c r="Z1293" t="s">
        <v>64</v>
      </c>
      <c r="AA1293" t="s">
        <v>32</v>
      </c>
      <c r="AB1293" t="s">
        <v>32</v>
      </c>
      <c r="AC1293" t="s">
        <v>32</v>
      </c>
      <c r="AD1293" t="s">
        <v>32</v>
      </c>
      <c r="AE1293" t="s">
        <v>64</v>
      </c>
    </row>
    <row r="1294" spans="1:31" x14ac:dyDescent="0.2">
      <c r="A1294">
        <v>1292</v>
      </c>
      <c r="B1294" t="s">
        <v>2591</v>
      </c>
      <c r="C1294" t="s">
        <v>2592</v>
      </c>
      <c r="D1294" t="s">
        <v>32</v>
      </c>
      <c r="E1294" t="s">
        <v>32</v>
      </c>
      <c r="F1294" t="s">
        <v>32</v>
      </c>
      <c r="G1294" t="s">
        <v>32</v>
      </c>
      <c r="H1294" t="s">
        <v>32</v>
      </c>
      <c r="I1294" t="s">
        <v>32</v>
      </c>
      <c r="J1294" t="s">
        <v>32</v>
      </c>
      <c r="K1294" t="s">
        <v>32</v>
      </c>
      <c r="L1294" t="s">
        <v>32</v>
      </c>
      <c r="M1294" t="s">
        <v>32</v>
      </c>
      <c r="N1294" t="s">
        <v>32</v>
      </c>
      <c r="O1294" t="s">
        <v>32</v>
      </c>
      <c r="P1294" t="s">
        <v>32</v>
      </c>
      <c r="Q1294" t="s">
        <v>32</v>
      </c>
      <c r="R1294" t="s">
        <v>32</v>
      </c>
      <c r="S1294" t="s">
        <v>32</v>
      </c>
      <c r="T1294" t="s">
        <v>32</v>
      </c>
      <c r="U1294" t="s">
        <v>32</v>
      </c>
      <c r="V1294" t="s">
        <v>39</v>
      </c>
      <c r="W1294" t="s">
        <v>32</v>
      </c>
      <c r="X1294" t="s">
        <v>32</v>
      </c>
      <c r="Y1294" t="s">
        <v>32</v>
      </c>
      <c r="Z1294" t="s">
        <v>32</v>
      </c>
      <c r="AA1294" t="s">
        <v>32</v>
      </c>
      <c r="AB1294" t="s">
        <v>32</v>
      </c>
      <c r="AC1294" t="s">
        <v>32</v>
      </c>
      <c r="AD1294" t="s">
        <v>32</v>
      </c>
      <c r="AE1294" t="s">
        <v>32</v>
      </c>
    </row>
    <row r="1295" spans="1:31" x14ac:dyDescent="0.2">
      <c r="A1295">
        <v>1293</v>
      </c>
      <c r="C1295" t="s">
        <v>2593</v>
      </c>
      <c r="D1295" t="s">
        <v>32</v>
      </c>
      <c r="E1295" t="s">
        <v>32</v>
      </c>
      <c r="F1295" t="s">
        <v>32</v>
      </c>
      <c r="G1295" t="s">
        <v>32</v>
      </c>
      <c r="H1295" t="s">
        <v>32</v>
      </c>
      <c r="I1295" t="s">
        <v>32</v>
      </c>
      <c r="J1295" t="s">
        <v>32</v>
      </c>
      <c r="K1295" t="s">
        <v>32</v>
      </c>
      <c r="L1295" t="s">
        <v>32</v>
      </c>
      <c r="M1295" t="s">
        <v>32</v>
      </c>
      <c r="N1295" t="s">
        <v>32</v>
      </c>
      <c r="O1295" t="s">
        <v>32</v>
      </c>
      <c r="P1295" t="s">
        <v>32</v>
      </c>
      <c r="Q1295" t="s">
        <v>32</v>
      </c>
      <c r="R1295" t="s">
        <v>32</v>
      </c>
      <c r="S1295" t="s">
        <v>32</v>
      </c>
      <c r="T1295" t="s">
        <v>32</v>
      </c>
      <c r="U1295" t="s">
        <v>32</v>
      </c>
      <c r="V1295" t="s">
        <v>32</v>
      </c>
      <c r="W1295" t="s">
        <v>32</v>
      </c>
      <c r="X1295" t="s">
        <v>32</v>
      </c>
      <c r="Y1295" t="s">
        <v>32</v>
      </c>
      <c r="Z1295" t="s">
        <v>32</v>
      </c>
      <c r="AA1295" t="s">
        <v>32</v>
      </c>
      <c r="AB1295" t="s">
        <v>32</v>
      </c>
      <c r="AC1295" t="s">
        <v>32</v>
      </c>
      <c r="AD1295" t="s">
        <v>32</v>
      </c>
      <c r="AE1295" t="s">
        <v>32</v>
      </c>
    </row>
    <row r="1296" spans="1:31" x14ac:dyDescent="0.2">
      <c r="A1296">
        <v>1294</v>
      </c>
      <c r="B1296" t="s">
        <v>2594</v>
      </c>
      <c r="C1296" t="s">
        <v>2595</v>
      </c>
      <c r="D1296" t="s">
        <v>32</v>
      </c>
      <c r="E1296" t="s">
        <v>32</v>
      </c>
      <c r="F1296" t="s">
        <v>32</v>
      </c>
      <c r="G1296" t="s">
        <v>32</v>
      </c>
      <c r="H1296" t="s">
        <v>32</v>
      </c>
      <c r="I1296" t="s">
        <v>32</v>
      </c>
      <c r="J1296" t="s">
        <v>32</v>
      </c>
      <c r="K1296" t="s">
        <v>32</v>
      </c>
      <c r="L1296" t="s">
        <v>32</v>
      </c>
      <c r="M1296" t="s">
        <v>32</v>
      </c>
      <c r="N1296" t="s">
        <v>32</v>
      </c>
      <c r="O1296" t="s">
        <v>32</v>
      </c>
      <c r="P1296" t="s">
        <v>32</v>
      </c>
      <c r="Q1296" t="s">
        <v>32</v>
      </c>
      <c r="R1296" t="s">
        <v>32</v>
      </c>
      <c r="S1296" t="s">
        <v>32</v>
      </c>
      <c r="T1296" t="s">
        <v>32</v>
      </c>
      <c r="U1296" t="s">
        <v>32</v>
      </c>
      <c r="V1296" t="s">
        <v>32</v>
      </c>
      <c r="W1296" t="s">
        <v>32</v>
      </c>
      <c r="X1296" t="s">
        <v>32</v>
      </c>
      <c r="Y1296" t="s">
        <v>32</v>
      </c>
      <c r="Z1296" t="s">
        <v>32</v>
      </c>
      <c r="AA1296" t="s">
        <v>32</v>
      </c>
      <c r="AB1296" t="s">
        <v>32</v>
      </c>
      <c r="AC1296" t="s">
        <v>32</v>
      </c>
      <c r="AD1296" t="s">
        <v>32</v>
      </c>
      <c r="AE1296" t="s">
        <v>32</v>
      </c>
    </row>
    <row r="1297" spans="1:31" x14ac:dyDescent="0.2">
      <c r="A1297">
        <v>1295</v>
      </c>
      <c r="B1297" t="s">
        <v>2596</v>
      </c>
      <c r="C1297" t="s">
        <v>2597</v>
      </c>
      <c r="D1297" t="s">
        <v>39</v>
      </c>
      <c r="E1297" t="s">
        <v>32</v>
      </c>
      <c r="F1297" t="s">
        <v>32</v>
      </c>
      <c r="G1297" t="s">
        <v>32</v>
      </c>
      <c r="H1297" t="s">
        <v>32</v>
      </c>
      <c r="I1297" t="s">
        <v>32</v>
      </c>
      <c r="J1297" t="s">
        <v>32</v>
      </c>
      <c r="K1297" t="s">
        <v>32</v>
      </c>
      <c r="L1297" t="s">
        <v>32</v>
      </c>
      <c r="M1297" t="s">
        <v>32</v>
      </c>
      <c r="N1297" t="s">
        <v>32</v>
      </c>
      <c r="O1297" t="s">
        <v>32</v>
      </c>
      <c r="P1297" t="s">
        <v>32</v>
      </c>
      <c r="Q1297" t="s">
        <v>64</v>
      </c>
      <c r="R1297" t="s">
        <v>32</v>
      </c>
      <c r="S1297" t="s">
        <v>32</v>
      </c>
      <c r="T1297" t="s">
        <v>32</v>
      </c>
      <c r="U1297" t="s">
        <v>32</v>
      </c>
      <c r="V1297" t="s">
        <v>32</v>
      </c>
      <c r="W1297" t="s">
        <v>39</v>
      </c>
      <c r="X1297" t="s">
        <v>32</v>
      </c>
      <c r="Y1297" t="s">
        <v>32</v>
      </c>
      <c r="Z1297" t="s">
        <v>32</v>
      </c>
      <c r="AA1297" t="s">
        <v>32</v>
      </c>
      <c r="AB1297" t="s">
        <v>32</v>
      </c>
      <c r="AC1297" t="s">
        <v>32</v>
      </c>
      <c r="AD1297" t="s">
        <v>32</v>
      </c>
      <c r="AE1297" t="s">
        <v>32</v>
      </c>
    </row>
    <row r="1298" spans="1:31" x14ac:dyDescent="0.2">
      <c r="A1298">
        <v>1296</v>
      </c>
      <c r="B1298" t="s">
        <v>2598</v>
      </c>
      <c r="C1298" t="s">
        <v>2599</v>
      </c>
      <c r="D1298" t="s">
        <v>32</v>
      </c>
      <c r="E1298" t="s">
        <v>32</v>
      </c>
      <c r="F1298" t="s">
        <v>32</v>
      </c>
      <c r="G1298" t="s">
        <v>32</v>
      </c>
      <c r="H1298" t="s">
        <v>32</v>
      </c>
      <c r="I1298" t="s">
        <v>32</v>
      </c>
      <c r="J1298" t="s">
        <v>32</v>
      </c>
      <c r="K1298" t="s">
        <v>32</v>
      </c>
      <c r="L1298" t="s">
        <v>32</v>
      </c>
      <c r="M1298" t="s">
        <v>32</v>
      </c>
      <c r="N1298" t="s">
        <v>32</v>
      </c>
      <c r="O1298" t="s">
        <v>32</v>
      </c>
      <c r="P1298" t="s">
        <v>32</v>
      </c>
      <c r="Q1298" t="s">
        <v>32</v>
      </c>
      <c r="R1298" t="s">
        <v>32</v>
      </c>
      <c r="S1298" t="s">
        <v>32</v>
      </c>
      <c r="T1298" t="s">
        <v>32</v>
      </c>
      <c r="U1298" t="s">
        <v>32</v>
      </c>
      <c r="V1298" t="s">
        <v>32</v>
      </c>
      <c r="W1298" t="s">
        <v>32</v>
      </c>
      <c r="X1298" t="s">
        <v>32</v>
      </c>
      <c r="Y1298" t="s">
        <v>32</v>
      </c>
      <c r="Z1298" t="s">
        <v>32</v>
      </c>
      <c r="AA1298" t="s">
        <v>32</v>
      </c>
      <c r="AB1298" t="s">
        <v>32</v>
      </c>
      <c r="AC1298" t="s">
        <v>32</v>
      </c>
      <c r="AD1298" t="s">
        <v>32</v>
      </c>
      <c r="AE1298" t="s">
        <v>32</v>
      </c>
    </row>
    <row r="1299" spans="1:31" x14ac:dyDescent="0.2">
      <c r="A1299">
        <v>1297</v>
      </c>
      <c r="B1299" t="s">
        <v>2600</v>
      </c>
      <c r="C1299" t="s">
        <v>2601</v>
      </c>
      <c r="D1299" t="s">
        <v>32</v>
      </c>
      <c r="E1299" t="s">
        <v>32</v>
      </c>
      <c r="F1299" t="s">
        <v>32</v>
      </c>
      <c r="G1299" t="s">
        <v>32</v>
      </c>
      <c r="H1299" t="s">
        <v>32</v>
      </c>
      <c r="I1299" t="s">
        <v>32</v>
      </c>
      <c r="J1299" t="s">
        <v>32</v>
      </c>
      <c r="K1299" t="s">
        <v>32</v>
      </c>
      <c r="L1299" t="s">
        <v>32</v>
      </c>
      <c r="M1299" t="s">
        <v>32</v>
      </c>
      <c r="N1299" t="s">
        <v>32</v>
      </c>
      <c r="O1299" t="s">
        <v>32</v>
      </c>
      <c r="P1299" t="s">
        <v>32</v>
      </c>
      <c r="Q1299" t="s">
        <v>32</v>
      </c>
      <c r="R1299" t="s">
        <v>32</v>
      </c>
      <c r="S1299" t="s">
        <v>32</v>
      </c>
      <c r="T1299" t="s">
        <v>32</v>
      </c>
      <c r="U1299" t="s">
        <v>32</v>
      </c>
      <c r="V1299" t="s">
        <v>32</v>
      </c>
      <c r="W1299" t="s">
        <v>32</v>
      </c>
      <c r="X1299" t="s">
        <v>32</v>
      </c>
      <c r="Y1299" t="s">
        <v>32</v>
      </c>
      <c r="Z1299" t="s">
        <v>32</v>
      </c>
      <c r="AA1299" t="s">
        <v>32</v>
      </c>
      <c r="AB1299" t="s">
        <v>32</v>
      </c>
      <c r="AC1299" t="s">
        <v>32</v>
      </c>
      <c r="AD1299" t="s">
        <v>32</v>
      </c>
      <c r="AE1299" t="s">
        <v>32</v>
      </c>
    </row>
    <row r="1300" spans="1:31" x14ac:dyDescent="0.2">
      <c r="A1300">
        <v>1298</v>
      </c>
      <c r="B1300" t="s">
        <v>2602</v>
      </c>
      <c r="C1300" t="s">
        <v>2603</v>
      </c>
      <c r="D1300" t="s">
        <v>64</v>
      </c>
      <c r="E1300" t="s">
        <v>32</v>
      </c>
      <c r="F1300" t="s">
        <v>32</v>
      </c>
      <c r="G1300" t="s">
        <v>64</v>
      </c>
      <c r="H1300" t="s">
        <v>32</v>
      </c>
      <c r="I1300" t="s">
        <v>64</v>
      </c>
      <c r="J1300" t="s">
        <v>32</v>
      </c>
      <c r="K1300" t="s">
        <v>32</v>
      </c>
      <c r="L1300" t="s">
        <v>32</v>
      </c>
      <c r="M1300" t="s">
        <v>64</v>
      </c>
      <c r="N1300" t="s">
        <v>32</v>
      </c>
      <c r="O1300" t="s">
        <v>64</v>
      </c>
      <c r="P1300" t="s">
        <v>32</v>
      </c>
      <c r="Q1300" t="s">
        <v>32</v>
      </c>
      <c r="R1300" t="s">
        <v>32</v>
      </c>
      <c r="S1300" t="s">
        <v>32</v>
      </c>
      <c r="T1300" t="s">
        <v>32</v>
      </c>
      <c r="U1300" t="s">
        <v>32</v>
      </c>
      <c r="V1300" t="s">
        <v>32</v>
      </c>
      <c r="W1300" t="s">
        <v>32</v>
      </c>
      <c r="X1300" t="s">
        <v>64</v>
      </c>
      <c r="Y1300" t="s">
        <v>64</v>
      </c>
      <c r="Z1300" t="s">
        <v>32</v>
      </c>
      <c r="AA1300" t="s">
        <v>64</v>
      </c>
      <c r="AB1300" t="s">
        <v>32</v>
      </c>
      <c r="AC1300" t="s">
        <v>64</v>
      </c>
      <c r="AD1300" t="s">
        <v>32</v>
      </c>
      <c r="AE1300" t="s">
        <v>32</v>
      </c>
    </row>
    <row r="1301" spans="1:31" x14ac:dyDescent="0.2">
      <c r="A1301">
        <v>1299</v>
      </c>
      <c r="B1301" t="s">
        <v>2604</v>
      </c>
      <c r="C1301" t="s">
        <v>2605</v>
      </c>
      <c r="D1301" t="s">
        <v>32</v>
      </c>
      <c r="E1301" t="s">
        <v>32</v>
      </c>
      <c r="F1301" t="s">
        <v>32</v>
      </c>
      <c r="G1301" t="s">
        <v>32</v>
      </c>
      <c r="H1301" t="s">
        <v>32</v>
      </c>
      <c r="I1301" t="s">
        <v>32</v>
      </c>
      <c r="J1301" t="s">
        <v>32</v>
      </c>
      <c r="K1301" t="s">
        <v>32</v>
      </c>
      <c r="L1301" t="s">
        <v>32</v>
      </c>
      <c r="M1301" t="s">
        <v>32</v>
      </c>
      <c r="N1301" t="s">
        <v>32</v>
      </c>
      <c r="O1301" t="s">
        <v>32</v>
      </c>
      <c r="P1301" t="s">
        <v>32</v>
      </c>
      <c r="Q1301" t="s">
        <v>32</v>
      </c>
      <c r="R1301" t="s">
        <v>32</v>
      </c>
      <c r="S1301" t="s">
        <v>32</v>
      </c>
      <c r="T1301" t="s">
        <v>32</v>
      </c>
      <c r="U1301" t="s">
        <v>32</v>
      </c>
      <c r="V1301" t="s">
        <v>32</v>
      </c>
      <c r="W1301" t="s">
        <v>32</v>
      </c>
      <c r="X1301" t="s">
        <v>32</v>
      </c>
      <c r="Y1301" t="s">
        <v>32</v>
      </c>
      <c r="Z1301" t="s">
        <v>32</v>
      </c>
      <c r="AA1301" t="s">
        <v>32</v>
      </c>
      <c r="AB1301" t="s">
        <v>32</v>
      </c>
      <c r="AC1301" t="s">
        <v>32</v>
      </c>
      <c r="AD1301" t="s">
        <v>32</v>
      </c>
      <c r="AE1301" t="s">
        <v>32</v>
      </c>
    </row>
    <row r="1302" spans="1:31" x14ac:dyDescent="0.2">
      <c r="A1302">
        <v>1300</v>
      </c>
      <c r="B1302" t="s">
        <v>2606</v>
      </c>
      <c r="C1302" t="s">
        <v>2607</v>
      </c>
      <c r="D1302" t="s">
        <v>32</v>
      </c>
      <c r="E1302" t="s">
        <v>39</v>
      </c>
      <c r="F1302" t="s">
        <v>39</v>
      </c>
      <c r="G1302" t="s">
        <v>32</v>
      </c>
      <c r="H1302" t="s">
        <v>39</v>
      </c>
      <c r="I1302" t="s">
        <v>39</v>
      </c>
      <c r="J1302" t="s">
        <v>39</v>
      </c>
      <c r="K1302" t="s">
        <v>39</v>
      </c>
      <c r="L1302" t="s">
        <v>39</v>
      </c>
      <c r="M1302" t="s">
        <v>39</v>
      </c>
      <c r="N1302" t="s">
        <v>39</v>
      </c>
      <c r="O1302" t="s">
        <v>32</v>
      </c>
      <c r="P1302" t="s">
        <v>39</v>
      </c>
      <c r="Q1302" t="s">
        <v>39</v>
      </c>
      <c r="R1302" t="s">
        <v>39</v>
      </c>
      <c r="S1302" t="s">
        <v>39</v>
      </c>
      <c r="T1302" t="s">
        <v>39</v>
      </c>
      <c r="U1302" t="s">
        <v>39</v>
      </c>
      <c r="V1302" t="s">
        <v>39</v>
      </c>
      <c r="W1302" t="s">
        <v>39</v>
      </c>
      <c r="X1302" t="s">
        <v>39</v>
      </c>
      <c r="Y1302" t="s">
        <v>32</v>
      </c>
      <c r="Z1302" t="s">
        <v>32</v>
      </c>
      <c r="AA1302" t="s">
        <v>32</v>
      </c>
      <c r="AB1302" t="s">
        <v>39</v>
      </c>
      <c r="AC1302" t="s">
        <v>32</v>
      </c>
      <c r="AD1302" t="s">
        <v>39</v>
      </c>
      <c r="AE1302" t="s">
        <v>39</v>
      </c>
    </row>
    <row r="1303" spans="1:31" x14ac:dyDescent="0.2">
      <c r="A1303">
        <v>1301</v>
      </c>
      <c r="B1303" t="s">
        <v>2608</v>
      </c>
      <c r="C1303" t="s">
        <v>2609</v>
      </c>
      <c r="D1303" t="s">
        <v>32</v>
      </c>
      <c r="E1303" t="s">
        <v>32</v>
      </c>
      <c r="F1303" t="s">
        <v>32</v>
      </c>
      <c r="G1303" t="s">
        <v>32</v>
      </c>
      <c r="H1303" t="s">
        <v>32</v>
      </c>
      <c r="I1303" t="s">
        <v>32</v>
      </c>
      <c r="J1303" t="s">
        <v>32</v>
      </c>
      <c r="K1303" t="s">
        <v>32</v>
      </c>
      <c r="L1303" t="s">
        <v>32</v>
      </c>
      <c r="M1303" t="s">
        <v>32</v>
      </c>
      <c r="N1303" t="s">
        <v>32</v>
      </c>
      <c r="O1303" t="s">
        <v>32</v>
      </c>
      <c r="P1303" t="s">
        <v>32</v>
      </c>
      <c r="Q1303" t="s">
        <v>32</v>
      </c>
      <c r="R1303" t="s">
        <v>32</v>
      </c>
      <c r="S1303" t="s">
        <v>32</v>
      </c>
      <c r="T1303" t="s">
        <v>32</v>
      </c>
      <c r="U1303" t="s">
        <v>32</v>
      </c>
      <c r="V1303" t="s">
        <v>32</v>
      </c>
      <c r="W1303" t="s">
        <v>32</v>
      </c>
      <c r="X1303" t="s">
        <v>32</v>
      </c>
      <c r="Y1303" t="s">
        <v>32</v>
      </c>
      <c r="Z1303" t="s">
        <v>32</v>
      </c>
      <c r="AA1303" t="s">
        <v>32</v>
      </c>
      <c r="AB1303" t="s">
        <v>32</v>
      </c>
      <c r="AC1303" t="s">
        <v>32</v>
      </c>
      <c r="AD1303" t="s">
        <v>32</v>
      </c>
      <c r="AE1303" t="s">
        <v>32</v>
      </c>
    </row>
    <row r="1304" spans="1:31" x14ac:dyDescent="0.2">
      <c r="A1304">
        <v>1302</v>
      </c>
      <c r="B1304" t="s">
        <v>2610</v>
      </c>
      <c r="C1304" t="s">
        <v>2611</v>
      </c>
      <c r="D1304" t="s">
        <v>39</v>
      </c>
      <c r="E1304" t="s">
        <v>39</v>
      </c>
      <c r="F1304" t="s">
        <v>39</v>
      </c>
      <c r="G1304" t="s">
        <v>39</v>
      </c>
      <c r="H1304" t="s">
        <v>39</v>
      </c>
      <c r="I1304" t="s">
        <v>39</v>
      </c>
      <c r="J1304" t="s">
        <v>39</v>
      </c>
      <c r="K1304" t="s">
        <v>39</v>
      </c>
      <c r="L1304" t="s">
        <v>39</v>
      </c>
      <c r="M1304" t="s">
        <v>39</v>
      </c>
      <c r="N1304" t="s">
        <v>39</v>
      </c>
      <c r="O1304" t="s">
        <v>39</v>
      </c>
      <c r="P1304" t="s">
        <v>39</v>
      </c>
      <c r="Q1304" t="s">
        <v>39</v>
      </c>
      <c r="R1304" t="s">
        <v>39</v>
      </c>
      <c r="S1304" t="s">
        <v>39</v>
      </c>
      <c r="T1304" t="s">
        <v>39</v>
      </c>
      <c r="U1304" t="s">
        <v>39</v>
      </c>
      <c r="V1304" t="s">
        <v>39</v>
      </c>
      <c r="W1304" t="s">
        <v>39</v>
      </c>
      <c r="X1304" t="s">
        <v>39</v>
      </c>
      <c r="Y1304" t="s">
        <v>39</v>
      </c>
      <c r="Z1304" t="s">
        <v>39</v>
      </c>
      <c r="AA1304" t="s">
        <v>39</v>
      </c>
      <c r="AB1304" t="s">
        <v>39</v>
      </c>
      <c r="AC1304" t="s">
        <v>39</v>
      </c>
      <c r="AD1304" t="s">
        <v>39</v>
      </c>
      <c r="AE1304" t="s">
        <v>39</v>
      </c>
    </row>
    <row r="1305" spans="1:31" x14ac:dyDescent="0.2">
      <c r="A1305">
        <v>1303</v>
      </c>
      <c r="B1305" t="s">
        <v>2612</v>
      </c>
      <c r="C1305" t="s">
        <v>2613</v>
      </c>
      <c r="D1305" t="s">
        <v>32</v>
      </c>
      <c r="E1305" t="s">
        <v>32</v>
      </c>
      <c r="F1305" t="s">
        <v>32</v>
      </c>
      <c r="G1305" t="s">
        <v>32</v>
      </c>
      <c r="H1305" t="s">
        <v>32</v>
      </c>
      <c r="I1305" t="s">
        <v>32</v>
      </c>
      <c r="J1305" t="s">
        <v>32</v>
      </c>
      <c r="K1305" t="s">
        <v>32</v>
      </c>
      <c r="L1305" t="s">
        <v>32</v>
      </c>
      <c r="M1305" t="s">
        <v>32</v>
      </c>
      <c r="N1305" t="s">
        <v>32</v>
      </c>
      <c r="O1305" t="s">
        <v>32</v>
      </c>
      <c r="P1305" t="s">
        <v>32</v>
      </c>
      <c r="Q1305" t="s">
        <v>32</v>
      </c>
      <c r="R1305" t="s">
        <v>32</v>
      </c>
      <c r="S1305" t="s">
        <v>32</v>
      </c>
      <c r="T1305" t="s">
        <v>32</v>
      </c>
      <c r="U1305" t="s">
        <v>32</v>
      </c>
      <c r="V1305" t="s">
        <v>32</v>
      </c>
      <c r="W1305" t="s">
        <v>32</v>
      </c>
      <c r="X1305" t="s">
        <v>32</v>
      </c>
      <c r="Y1305" t="s">
        <v>32</v>
      </c>
      <c r="Z1305" t="s">
        <v>32</v>
      </c>
      <c r="AA1305" t="s">
        <v>32</v>
      </c>
      <c r="AB1305" t="s">
        <v>32</v>
      </c>
      <c r="AC1305" t="s">
        <v>32</v>
      </c>
      <c r="AD1305" t="s">
        <v>32</v>
      </c>
      <c r="AE1305" t="s">
        <v>32</v>
      </c>
    </row>
    <row r="1306" spans="1:31" x14ac:dyDescent="0.2">
      <c r="A1306">
        <v>1304</v>
      </c>
      <c r="B1306" t="s">
        <v>2614</v>
      </c>
      <c r="C1306" t="s">
        <v>2615</v>
      </c>
      <c r="D1306" t="s">
        <v>32</v>
      </c>
      <c r="E1306" t="s">
        <v>32</v>
      </c>
      <c r="F1306" t="s">
        <v>32</v>
      </c>
      <c r="G1306" t="s">
        <v>32</v>
      </c>
      <c r="H1306" t="s">
        <v>32</v>
      </c>
      <c r="I1306" t="s">
        <v>32</v>
      </c>
      <c r="J1306" t="s">
        <v>32</v>
      </c>
      <c r="K1306" t="s">
        <v>32</v>
      </c>
      <c r="L1306" t="s">
        <v>32</v>
      </c>
      <c r="M1306" t="s">
        <v>32</v>
      </c>
      <c r="N1306" t="s">
        <v>32</v>
      </c>
      <c r="O1306" t="s">
        <v>32</v>
      </c>
      <c r="P1306" t="s">
        <v>32</v>
      </c>
      <c r="Q1306" t="s">
        <v>32</v>
      </c>
      <c r="R1306" t="s">
        <v>32</v>
      </c>
      <c r="S1306" t="s">
        <v>32</v>
      </c>
      <c r="T1306" t="s">
        <v>32</v>
      </c>
      <c r="U1306" t="s">
        <v>32</v>
      </c>
      <c r="V1306" t="s">
        <v>32</v>
      </c>
      <c r="W1306" t="s">
        <v>32</v>
      </c>
      <c r="X1306" t="s">
        <v>32</v>
      </c>
      <c r="Y1306" t="s">
        <v>32</v>
      </c>
      <c r="Z1306" t="s">
        <v>32</v>
      </c>
      <c r="AA1306" t="s">
        <v>32</v>
      </c>
      <c r="AB1306" t="s">
        <v>32</v>
      </c>
      <c r="AC1306" t="s">
        <v>32</v>
      </c>
      <c r="AD1306" t="s">
        <v>32</v>
      </c>
      <c r="AE1306" t="s">
        <v>32</v>
      </c>
    </row>
    <row r="1307" spans="1:31" x14ac:dyDescent="0.2">
      <c r="A1307">
        <v>1305</v>
      </c>
      <c r="B1307" t="s">
        <v>2616</v>
      </c>
      <c r="C1307" t="s">
        <v>2617</v>
      </c>
      <c r="D1307" t="s">
        <v>32</v>
      </c>
      <c r="E1307" t="s">
        <v>32</v>
      </c>
      <c r="F1307" t="s">
        <v>32</v>
      </c>
      <c r="G1307" t="s">
        <v>32</v>
      </c>
      <c r="H1307" t="s">
        <v>32</v>
      </c>
      <c r="I1307" t="s">
        <v>32</v>
      </c>
      <c r="J1307" t="s">
        <v>32</v>
      </c>
      <c r="K1307" t="s">
        <v>32</v>
      </c>
      <c r="L1307" t="s">
        <v>32</v>
      </c>
      <c r="M1307" t="s">
        <v>32</v>
      </c>
      <c r="N1307" t="s">
        <v>32</v>
      </c>
      <c r="O1307" t="s">
        <v>32</v>
      </c>
      <c r="P1307" t="s">
        <v>32</v>
      </c>
      <c r="Q1307" t="s">
        <v>32</v>
      </c>
      <c r="R1307" t="s">
        <v>32</v>
      </c>
      <c r="S1307" t="s">
        <v>32</v>
      </c>
      <c r="T1307" t="s">
        <v>32</v>
      </c>
      <c r="U1307" t="s">
        <v>32</v>
      </c>
      <c r="V1307" t="s">
        <v>32</v>
      </c>
      <c r="W1307" t="s">
        <v>32</v>
      </c>
      <c r="X1307" t="s">
        <v>32</v>
      </c>
      <c r="Y1307" t="s">
        <v>32</v>
      </c>
      <c r="Z1307" t="s">
        <v>32</v>
      </c>
      <c r="AA1307" t="s">
        <v>32</v>
      </c>
      <c r="AB1307" t="s">
        <v>32</v>
      </c>
      <c r="AC1307" t="s">
        <v>32</v>
      </c>
      <c r="AD1307" t="s">
        <v>32</v>
      </c>
      <c r="AE1307" t="s">
        <v>32</v>
      </c>
    </row>
    <row r="1308" spans="1:31" x14ac:dyDescent="0.2">
      <c r="A1308">
        <v>1306</v>
      </c>
      <c r="B1308" t="s">
        <v>2618</v>
      </c>
      <c r="C1308" t="s">
        <v>2619</v>
      </c>
      <c r="D1308" t="s">
        <v>32</v>
      </c>
      <c r="E1308" t="s">
        <v>32</v>
      </c>
      <c r="F1308" t="s">
        <v>32</v>
      </c>
      <c r="G1308" t="s">
        <v>32</v>
      </c>
      <c r="H1308" t="s">
        <v>32</v>
      </c>
      <c r="I1308" t="s">
        <v>32</v>
      </c>
      <c r="J1308" t="s">
        <v>32</v>
      </c>
      <c r="K1308" t="s">
        <v>32</v>
      </c>
      <c r="L1308" t="s">
        <v>32</v>
      </c>
      <c r="M1308" t="s">
        <v>32</v>
      </c>
      <c r="N1308" t="s">
        <v>32</v>
      </c>
      <c r="O1308" t="s">
        <v>32</v>
      </c>
      <c r="P1308" t="s">
        <v>32</v>
      </c>
      <c r="Q1308" t="s">
        <v>32</v>
      </c>
      <c r="R1308" t="s">
        <v>32</v>
      </c>
      <c r="S1308" t="s">
        <v>32</v>
      </c>
      <c r="T1308" t="s">
        <v>32</v>
      </c>
      <c r="U1308" t="s">
        <v>32</v>
      </c>
      <c r="V1308" t="s">
        <v>32</v>
      </c>
      <c r="W1308" t="s">
        <v>32</v>
      </c>
      <c r="X1308" t="s">
        <v>32</v>
      </c>
      <c r="Y1308" t="s">
        <v>32</v>
      </c>
      <c r="Z1308" t="s">
        <v>32</v>
      </c>
      <c r="AA1308" t="s">
        <v>32</v>
      </c>
      <c r="AB1308" t="s">
        <v>32</v>
      </c>
      <c r="AC1308" t="s">
        <v>32</v>
      </c>
      <c r="AD1308" t="s">
        <v>32</v>
      </c>
      <c r="AE1308" t="s">
        <v>32</v>
      </c>
    </row>
    <row r="1309" spans="1:31" x14ac:dyDescent="0.2">
      <c r="A1309">
        <v>1307</v>
      </c>
      <c r="B1309" t="s">
        <v>2620</v>
      </c>
      <c r="C1309" t="s">
        <v>2621</v>
      </c>
      <c r="D1309" t="s">
        <v>39</v>
      </c>
      <c r="E1309" t="s">
        <v>32</v>
      </c>
      <c r="F1309" t="s">
        <v>32</v>
      </c>
      <c r="G1309" t="s">
        <v>32</v>
      </c>
      <c r="H1309" t="s">
        <v>32</v>
      </c>
      <c r="I1309" t="s">
        <v>32</v>
      </c>
      <c r="J1309" t="s">
        <v>32</v>
      </c>
      <c r="K1309" t="s">
        <v>32</v>
      </c>
      <c r="L1309" t="s">
        <v>32</v>
      </c>
      <c r="M1309" t="s">
        <v>32</v>
      </c>
      <c r="N1309" t="s">
        <v>32</v>
      </c>
      <c r="O1309" t="s">
        <v>32</v>
      </c>
      <c r="P1309" t="s">
        <v>32</v>
      </c>
      <c r="Q1309" t="s">
        <v>39</v>
      </c>
      <c r="R1309" t="s">
        <v>32</v>
      </c>
      <c r="S1309" t="s">
        <v>32</v>
      </c>
      <c r="T1309" t="s">
        <v>32</v>
      </c>
      <c r="U1309" t="s">
        <v>32</v>
      </c>
      <c r="V1309" t="s">
        <v>32</v>
      </c>
      <c r="W1309" t="s">
        <v>39</v>
      </c>
      <c r="X1309" t="s">
        <v>32</v>
      </c>
      <c r="Y1309" t="s">
        <v>32</v>
      </c>
      <c r="Z1309" t="s">
        <v>32</v>
      </c>
      <c r="AA1309" t="s">
        <v>32</v>
      </c>
      <c r="AB1309" t="s">
        <v>32</v>
      </c>
      <c r="AC1309" t="s">
        <v>32</v>
      </c>
      <c r="AD1309" t="s">
        <v>32</v>
      </c>
      <c r="AE1309" t="s">
        <v>32</v>
      </c>
    </row>
    <row r="1310" spans="1:31" x14ac:dyDescent="0.2">
      <c r="A1310">
        <v>1308</v>
      </c>
      <c r="B1310" t="s">
        <v>2622</v>
      </c>
      <c r="C1310" t="s">
        <v>2623</v>
      </c>
      <c r="D1310" t="s">
        <v>32</v>
      </c>
      <c r="E1310" t="s">
        <v>32</v>
      </c>
      <c r="F1310" t="s">
        <v>32</v>
      </c>
      <c r="G1310" t="s">
        <v>32</v>
      </c>
      <c r="H1310" t="s">
        <v>32</v>
      </c>
      <c r="I1310" t="s">
        <v>32</v>
      </c>
      <c r="J1310" t="s">
        <v>32</v>
      </c>
      <c r="K1310" t="s">
        <v>32</v>
      </c>
      <c r="L1310" t="s">
        <v>32</v>
      </c>
      <c r="M1310" t="s">
        <v>32</v>
      </c>
      <c r="N1310" t="s">
        <v>32</v>
      </c>
      <c r="O1310" t="s">
        <v>32</v>
      </c>
      <c r="P1310" t="s">
        <v>32</v>
      </c>
      <c r="Q1310" t="s">
        <v>32</v>
      </c>
      <c r="R1310" t="s">
        <v>32</v>
      </c>
      <c r="S1310" t="s">
        <v>32</v>
      </c>
      <c r="T1310" t="s">
        <v>32</v>
      </c>
      <c r="U1310" t="s">
        <v>32</v>
      </c>
      <c r="V1310" t="s">
        <v>32</v>
      </c>
      <c r="W1310" t="s">
        <v>32</v>
      </c>
      <c r="X1310" t="s">
        <v>32</v>
      </c>
      <c r="Y1310" t="s">
        <v>32</v>
      </c>
      <c r="Z1310" t="s">
        <v>32</v>
      </c>
      <c r="AA1310" t="s">
        <v>32</v>
      </c>
      <c r="AB1310" t="s">
        <v>32</v>
      </c>
      <c r="AC1310" t="s">
        <v>32</v>
      </c>
      <c r="AD1310" t="s">
        <v>32</v>
      </c>
      <c r="AE1310" t="s">
        <v>32</v>
      </c>
    </row>
    <row r="1311" spans="1:31" x14ac:dyDescent="0.2">
      <c r="A1311">
        <v>1309</v>
      </c>
      <c r="B1311" t="s">
        <v>2624</v>
      </c>
      <c r="C1311" t="s">
        <v>2625</v>
      </c>
      <c r="D1311" t="s">
        <v>32</v>
      </c>
      <c r="E1311" t="s">
        <v>32</v>
      </c>
      <c r="F1311" t="s">
        <v>32</v>
      </c>
      <c r="G1311" t="s">
        <v>32</v>
      </c>
      <c r="H1311" t="s">
        <v>32</v>
      </c>
      <c r="I1311" t="s">
        <v>32</v>
      </c>
      <c r="J1311" t="s">
        <v>32</v>
      </c>
      <c r="K1311" t="s">
        <v>32</v>
      </c>
      <c r="L1311" t="s">
        <v>32</v>
      </c>
      <c r="M1311" t="s">
        <v>32</v>
      </c>
      <c r="N1311" t="s">
        <v>32</v>
      </c>
      <c r="O1311" t="s">
        <v>32</v>
      </c>
      <c r="P1311" t="s">
        <v>32</v>
      </c>
      <c r="Q1311" t="s">
        <v>32</v>
      </c>
      <c r="R1311" t="s">
        <v>32</v>
      </c>
      <c r="S1311" t="s">
        <v>32</v>
      </c>
      <c r="T1311" t="s">
        <v>32</v>
      </c>
      <c r="U1311" t="s">
        <v>32</v>
      </c>
      <c r="V1311" t="s">
        <v>32</v>
      </c>
      <c r="W1311" t="s">
        <v>32</v>
      </c>
      <c r="X1311" t="s">
        <v>32</v>
      </c>
      <c r="Y1311" t="s">
        <v>32</v>
      </c>
      <c r="Z1311" t="s">
        <v>32</v>
      </c>
      <c r="AA1311" t="s">
        <v>32</v>
      </c>
      <c r="AB1311" t="s">
        <v>32</v>
      </c>
      <c r="AC1311" t="s">
        <v>32</v>
      </c>
      <c r="AD1311" t="s">
        <v>32</v>
      </c>
      <c r="AE1311" t="s">
        <v>32</v>
      </c>
    </row>
    <row r="1312" spans="1:31" x14ac:dyDescent="0.2">
      <c r="A1312">
        <v>1310</v>
      </c>
      <c r="B1312" t="s">
        <v>2626</v>
      </c>
      <c r="C1312" t="s">
        <v>2627</v>
      </c>
      <c r="D1312" t="s">
        <v>32</v>
      </c>
      <c r="E1312" t="s">
        <v>32</v>
      </c>
      <c r="F1312" t="s">
        <v>32</v>
      </c>
      <c r="G1312" t="s">
        <v>32</v>
      </c>
      <c r="H1312" t="s">
        <v>32</v>
      </c>
      <c r="I1312" t="s">
        <v>32</v>
      </c>
      <c r="J1312" t="s">
        <v>32</v>
      </c>
      <c r="K1312" t="s">
        <v>32</v>
      </c>
      <c r="L1312" t="s">
        <v>32</v>
      </c>
      <c r="M1312" t="s">
        <v>32</v>
      </c>
      <c r="N1312" t="s">
        <v>32</v>
      </c>
      <c r="O1312" t="s">
        <v>32</v>
      </c>
      <c r="P1312" t="s">
        <v>32</v>
      </c>
      <c r="Q1312" t="s">
        <v>32</v>
      </c>
      <c r="R1312" t="s">
        <v>32</v>
      </c>
      <c r="S1312" t="s">
        <v>32</v>
      </c>
      <c r="T1312" t="s">
        <v>32</v>
      </c>
      <c r="U1312" t="s">
        <v>32</v>
      </c>
      <c r="V1312" t="s">
        <v>32</v>
      </c>
      <c r="W1312" t="s">
        <v>32</v>
      </c>
      <c r="X1312" t="s">
        <v>32</v>
      </c>
      <c r="Y1312" t="s">
        <v>32</v>
      </c>
      <c r="Z1312" t="s">
        <v>32</v>
      </c>
      <c r="AA1312" t="s">
        <v>32</v>
      </c>
      <c r="AB1312" t="s">
        <v>32</v>
      </c>
      <c r="AC1312" t="s">
        <v>32</v>
      </c>
      <c r="AD1312" t="s">
        <v>32</v>
      </c>
      <c r="AE1312" t="s">
        <v>32</v>
      </c>
    </row>
    <row r="1313" spans="1:31" x14ac:dyDescent="0.2">
      <c r="A1313">
        <v>1311</v>
      </c>
      <c r="B1313" t="s">
        <v>2628</v>
      </c>
      <c r="C1313" t="s">
        <v>2629</v>
      </c>
      <c r="D1313" t="s">
        <v>32</v>
      </c>
      <c r="E1313" t="s">
        <v>32</v>
      </c>
      <c r="F1313" t="s">
        <v>32</v>
      </c>
      <c r="G1313" t="s">
        <v>32</v>
      </c>
      <c r="H1313" t="s">
        <v>32</v>
      </c>
      <c r="I1313" t="s">
        <v>32</v>
      </c>
      <c r="J1313" t="s">
        <v>32</v>
      </c>
      <c r="K1313" t="s">
        <v>32</v>
      </c>
      <c r="L1313" t="s">
        <v>32</v>
      </c>
      <c r="M1313" t="s">
        <v>32</v>
      </c>
      <c r="N1313" t="s">
        <v>32</v>
      </c>
      <c r="O1313" t="s">
        <v>32</v>
      </c>
      <c r="P1313" t="s">
        <v>32</v>
      </c>
      <c r="Q1313" t="s">
        <v>32</v>
      </c>
      <c r="R1313" t="s">
        <v>32</v>
      </c>
      <c r="S1313" t="s">
        <v>32</v>
      </c>
      <c r="T1313" t="s">
        <v>32</v>
      </c>
      <c r="U1313" t="s">
        <v>32</v>
      </c>
      <c r="V1313" t="s">
        <v>32</v>
      </c>
      <c r="W1313" t="s">
        <v>32</v>
      </c>
      <c r="X1313" t="s">
        <v>32</v>
      </c>
      <c r="Y1313" t="s">
        <v>32</v>
      </c>
      <c r="Z1313" t="s">
        <v>32</v>
      </c>
      <c r="AA1313" t="s">
        <v>32</v>
      </c>
      <c r="AB1313" t="s">
        <v>32</v>
      </c>
      <c r="AC1313" t="s">
        <v>32</v>
      </c>
      <c r="AD1313" t="s">
        <v>32</v>
      </c>
      <c r="AE1313" t="s">
        <v>32</v>
      </c>
    </row>
    <row r="1314" spans="1:31" x14ac:dyDescent="0.2">
      <c r="A1314">
        <v>1312</v>
      </c>
      <c r="B1314" t="s">
        <v>2630</v>
      </c>
      <c r="C1314" t="s">
        <v>2631</v>
      </c>
      <c r="D1314" t="s">
        <v>39</v>
      </c>
      <c r="E1314" t="s">
        <v>32</v>
      </c>
      <c r="F1314" t="s">
        <v>32</v>
      </c>
      <c r="G1314" t="s">
        <v>39</v>
      </c>
      <c r="H1314" t="s">
        <v>32</v>
      </c>
      <c r="I1314" t="s">
        <v>39</v>
      </c>
      <c r="J1314" t="s">
        <v>32</v>
      </c>
      <c r="K1314" t="s">
        <v>39</v>
      </c>
      <c r="L1314" t="s">
        <v>32</v>
      </c>
      <c r="M1314" t="s">
        <v>39</v>
      </c>
      <c r="N1314" t="s">
        <v>39</v>
      </c>
      <c r="O1314" t="s">
        <v>39</v>
      </c>
      <c r="P1314" t="s">
        <v>32</v>
      </c>
      <c r="Q1314" t="s">
        <v>39</v>
      </c>
      <c r="R1314" t="s">
        <v>39</v>
      </c>
      <c r="S1314" t="s">
        <v>39</v>
      </c>
      <c r="T1314" t="s">
        <v>32</v>
      </c>
      <c r="U1314" t="s">
        <v>32</v>
      </c>
      <c r="V1314" t="s">
        <v>32</v>
      </c>
      <c r="W1314" t="s">
        <v>39</v>
      </c>
      <c r="X1314" t="s">
        <v>39</v>
      </c>
      <c r="Y1314" t="s">
        <v>39</v>
      </c>
      <c r="Z1314" t="s">
        <v>39</v>
      </c>
      <c r="AA1314" t="s">
        <v>39</v>
      </c>
      <c r="AB1314" t="s">
        <v>32</v>
      </c>
      <c r="AC1314" t="s">
        <v>39</v>
      </c>
      <c r="AD1314" t="s">
        <v>32</v>
      </c>
      <c r="AE1314" t="s">
        <v>32</v>
      </c>
    </row>
    <row r="1315" spans="1:31" x14ac:dyDescent="0.2">
      <c r="A1315">
        <v>1313</v>
      </c>
      <c r="B1315" t="s">
        <v>2632</v>
      </c>
      <c r="C1315" t="s">
        <v>2633</v>
      </c>
      <c r="D1315" t="s">
        <v>32</v>
      </c>
      <c r="E1315" t="s">
        <v>32</v>
      </c>
      <c r="F1315" t="s">
        <v>32</v>
      </c>
      <c r="G1315" t="s">
        <v>32</v>
      </c>
      <c r="H1315" t="s">
        <v>32</v>
      </c>
      <c r="I1315" t="s">
        <v>32</v>
      </c>
      <c r="J1315" t="s">
        <v>32</v>
      </c>
      <c r="K1315" t="s">
        <v>32</v>
      </c>
      <c r="L1315" t="s">
        <v>32</v>
      </c>
      <c r="M1315" t="s">
        <v>32</v>
      </c>
      <c r="N1315" t="s">
        <v>32</v>
      </c>
      <c r="O1315" t="s">
        <v>32</v>
      </c>
      <c r="P1315" t="s">
        <v>32</v>
      </c>
      <c r="Q1315" t="s">
        <v>32</v>
      </c>
      <c r="R1315" t="s">
        <v>32</v>
      </c>
      <c r="S1315" t="s">
        <v>32</v>
      </c>
      <c r="T1315" t="s">
        <v>32</v>
      </c>
      <c r="U1315" t="s">
        <v>32</v>
      </c>
      <c r="V1315" t="s">
        <v>32</v>
      </c>
      <c r="W1315" t="s">
        <v>32</v>
      </c>
      <c r="X1315" t="s">
        <v>32</v>
      </c>
      <c r="Y1315" t="s">
        <v>32</v>
      </c>
      <c r="Z1315" t="s">
        <v>32</v>
      </c>
      <c r="AA1315" t="s">
        <v>32</v>
      </c>
      <c r="AB1315" t="s">
        <v>32</v>
      </c>
      <c r="AC1315" t="s">
        <v>32</v>
      </c>
      <c r="AD1315" t="s">
        <v>32</v>
      </c>
      <c r="AE1315" t="s">
        <v>32</v>
      </c>
    </row>
    <row r="1316" spans="1:31" x14ac:dyDescent="0.2">
      <c r="A1316">
        <v>1314</v>
      </c>
      <c r="B1316" t="s">
        <v>2634</v>
      </c>
      <c r="C1316" t="s">
        <v>2635</v>
      </c>
      <c r="D1316" t="s">
        <v>32</v>
      </c>
      <c r="E1316" t="s">
        <v>32</v>
      </c>
      <c r="F1316" t="s">
        <v>32</v>
      </c>
      <c r="G1316" t="s">
        <v>32</v>
      </c>
      <c r="H1316" t="s">
        <v>32</v>
      </c>
      <c r="I1316" t="s">
        <v>32</v>
      </c>
      <c r="J1316" t="s">
        <v>32</v>
      </c>
      <c r="K1316" t="s">
        <v>32</v>
      </c>
      <c r="L1316" t="s">
        <v>32</v>
      </c>
      <c r="M1316" t="s">
        <v>32</v>
      </c>
      <c r="N1316" t="s">
        <v>32</v>
      </c>
      <c r="O1316" t="s">
        <v>32</v>
      </c>
      <c r="P1316" t="s">
        <v>32</v>
      </c>
      <c r="Q1316" t="s">
        <v>32</v>
      </c>
      <c r="R1316" t="s">
        <v>32</v>
      </c>
      <c r="S1316" t="s">
        <v>32</v>
      </c>
      <c r="T1316" t="s">
        <v>32</v>
      </c>
      <c r="U1316" t="s">
        <v>32</v>
      </c>
      <c r="V1316" t="s">
        <v>32</v>
      </c>
      <c r="W1316" t="s">
        <v>32</v>
      </c>
      <c r="X1316" t="s">
        <v>32</v>
      </c>
      <c r="Y1316" t="s">
        <v>32</v>
      </c>
      <c r="Z1316" t="s">
        <v>32</v>
      </c>
      <c r="AA1316" t="s">
        <v>32</v>
      </c>
      <c r="AB1316" t="s">
        <v>32</v>
      </c>
      <c r="AC1316" t="s">
        <v>32</v>
      </c>
      <c r="AD1316" t="s">
        <v>32</v>
      </c>
      <c r="AE1316" t="s">
        <v>32</v>
      </c>
    </row>
    <row r="1317" spans="1:31" x14ac:dyDescent="0.2">
      <c r="A1317">
        <v>1315</v>
      </c>
      <c r="B1317" t="s">
        <v>2636</v>
      </c>
      <c r="C1317" t="s">
        <v>2637</v>
      </c>
      <c r="D1317" t="s">
        <v>32</v>
      </c>
      <c r="E1317" t="s">
        <v>32</v>
      </c>
      <c r="F1317" t="s">
        <v>32</v>
      </c>
      <c r="G1317" t="s">
        <v>32</v>
      </c>
      <c r="H1317" t="s">
        <v>32</v>
      </c>
      <c r="I1317" t="s">
        <v>32</v>
      </c>
      <c r="J1317" t="s">
        <v>32</v>
      </c>
      <c r="K1317" t="s">
        <v>32</v>
      </c>
      <c r="L1317" t="s">
        <v>32</v>
      </c>
      <c r="M1317" t="s">
        <v>32</v>
      </c>
      <c r="N1317" t="s">
        <v>32</v>
      </c>
      <c r="O1317" t="s">
        <v>32</v>
      </c>
      <c r="P1317" t="s">
        <v>32</v>
      </c>
      <c r="Q1317" t="s">
        <v>32</v>
      </c>
      <c r="R1317" t="s">
        <v>32</v>
      </c>
      <c r="S1317" t="s">
        <v>32</v>
      </c>
      <c r="T1317" t="s">
        <v>32</v>
      </c>
      <c r="U1317" t="s">
        <v>32</v>
      </c>
      <c r="V1317" t="s">
        <v>32</v>
      </c>
      <c r="W1317" t="s">
        <v>32</v>
      </c>
      <c r="X1317" t="s">
        <v>32</v>
      </c>
      <c r="Y1317" t="s">
        <v>32</v>
      </c>
      <c r="Z1317" t="s">
        <v>32</v>
      </c>
      <c r="AA1317" t="s">
        <v>32</v>
      </c>
      <c r="AB1317" t="s">
        <v>32</v>
      </c>
      <c r="AC1317" t="s">
        <v>32</v>
      </c>
      <c r="AD1317" t="s">
        <v>32</v>
      </c>
      <c r="AE1317" t="s">
        <v>32</v>
      </c>
    </row>
    <row r="1318" spans="1:31" x14ac:dyDescent="0.2">
      <c r="A1318">
        <v>1316</v>
      </c>
      <c r="B1318" t="s">
        <v>2638</v>
      </c>
      <c r="C1318" t="s">
        <v>2639</v>
      </c>
      <c r="D1318" t="s">
        <v>32</v>
      </c>
      <c r="E1318" t="s">
        <v>32</v>
      </c>
      <c r="F1318" t="s">
        <v>32</v>
      </c>
      <c r="G1318" t="s">
        <v>32</v>
      </c>
      <c r="H1318" t="s">
        <v>32</v>
      </c>
      <c r="I1318" t="s">
        <v>32</v>
      </c>
      <c r="J1318" t="s">
        <v>32</v>
      </c>
      <c r="K1318" t="s">
        <v>32</v>
      </c>
      <c r="L1318" t="s">
        <v>32</v>
      </c>
      <c r="M1318" t="s">
        <v>32</v>
      </c>
      <c r="N1318" t="s">
        <v>32</v>
      </c>
      <c r="O1318" t="s">
        <v>32</v>
      </c>
      <c r="P1318" t="s">
        <v>32</v>
      </c>
      <c r="Q1318" t="s">
        <v>32</v>
      </c>
      <c r="R1318" t="s">
        <v>32</v>
      </c>
      <c r="S1318" t="s">
        <v>32</v>
      </c>
      <c r="T1318" t="s">
        <v>32</v>
      </c>
      <c r="U1318" t="s">
        <v>32</v>
      </c>
      <c r="V1318" t="s">
        <v>32</v>
      </c>
      <c r="W1318" t="s">
        <v>32</v>
      </c>
      <c r="X1318" t="s">
        <v>32</v>
      </c>
      <c r="Y1318" t="s">
        <v>32</v>
      </c>
      <c r="Z1318" t="s">
        <v>32</v>
      </c>
      <c r="AA1318" t="s">
        <v>32</v>
      </c>
      <c r="AB1318" t="s">
        <v>32</v>
      </c>
      <c r="AC1318" t="s">
        <v>32</v>
      </c>
      <c r="AD1318" t="s">
        <v>32</v>
      </c>
      <c r="AE1318" t="s">
        <v>32</v>
      </c>
    </row>
    <row r="1319" spans="1:31" x14ac:dyDescent="0.2">
      <c r="A1319">
        <v>1317</v>
      </c>
      <c r="B1319" t="s">
        <v>2640</v>
      </c>
      <c r="C1319" t="s">
        <v>2641</v>
      </c>
      <c r="D1319" t="s">
        <v>32</v>
      </c>
      <c r="E1319" t="s">
        <v>32</v>
      </c>
      <c r="F1319" t="s">
        <v>32</v>
      </c>
      <c r="G1319" t="s">
        <v>32</v>
      </c>
      <c r="H1319" t="s">
        <v>32</v>
      </c>
      <c r="I1319" t="s">
        <v>32</v>
      </c>
      <c r="J1319" t="s">
        <v>32</v>
      </c>
      <c r="K1319" t="s">
        <v>32</v>
      </c>
      <c r="L1319" t="s">
        <v>32</v>
      </c>
      <c r="M1319" t="s">
        <v>32</v>
      </c>
      <c r="N1319" t="s">
        <v>32</v>
      </c>
      <c r="O1319" t="s">
        <v>32</v>
      </c>
      <c r="P1319" t="s">
        <v>32</v>
      </c>
      <c r="Q1319" t="s">
        <v>32</v>
      </c>
      <c r="R1319" t="s">
        <v>32</v>
      </c>
      <c r="S1319" t="s">
        <v>32</v>
      </c>
      <c r="T1319" t="s">
        <v>32</v>
      </c>
      <c r="U1319" t="s">
        <v>32</v>
      </c>
      <c r="V1319" t="s">
        <v>32</v>
      </c>
      <c r="W1319" t="s">
        <v>32</v>
      </c>
      <c r="X1319" t="s">
        <v>32</v>
      </c>
      <c r="Y1319" t="s">
        <v>32</v>
      </c>
      <c r="Z1319" t="s">
        <v>32</v>
      </c>
      <c r="AA1319" t="s">
        <v>32</v>
      </c>
      <c r="AB1319" t="s">
        <v>32</v>
      </c>
      <c r="AC1319" t="s">
        <v>32</v>
      </c>
      <c r="AD1319" t="s">
        <v>32</v>
      </c>
      <c r="AE1319" t="s">
        <v>32</v>
      </c>
    </row>
    <row r="1320" spans="1:31" x14ac:dyDescent="0.2">
      <c r="A1320">
        <v>1318</v>
      </c>
      <c r="B1320" t="s">
        <v>2642</v>
      </c>
      <c r="C1320" t="s">
        <v>2643</v>
      </c>
      <c r="D1320" t="s">
        <v>32</v>
      </c>
      <c r="E1320" t="s">
        <v>32</v>
      </c>
      <c r="F1320" t="s">
        <v>32</v>
      </c>
      <c r="G1320" t="s">
        <v>32</v>
      </c>
      <c r="H1320" t="s">
        <v>32</v>
      </c>
      <c r="I1320" t="s">
        <v>32</v>
      </c>
      <c r="J1320" t="s">
        <v>32</v>
      </c>
      <c r="K1320" t="s">
        <v>32</v>
      </c>
      <c r="L1320" t="s">
        <v>32</v>
      </c>
      <c r="M1320" t="s">
        <v>32</v>
      </c>
      <c r="N1320" t="s">
        <v>32</v>
      </c>
      <c r="O1320" t="s">
        <v>32</v>
      </c>
      <c r="P1320" t="s">
        <v>32</v>
      </c>
      <c r="Q1320" t="s">
        <v>32</v>
      </c>
      <c r="R1320" t="s">
        <v>32</v>
      </c>
      <c r="S1320" t="s">
        <v>32</v>
      </c>
      <c r="T1320" t="s">
        <v>32</v>
      </c>
      <c r="U1320" t="s">
        <v>32</v>
      </c>
      <c r="V1320" t="s">
        <v>32</v>
      </c>
      <c r="W1320" t="s">
        <v>32</v>
      </c>
      <c r="X1320" t="s">
        <v>32</v>
      </c>
      <c r="Y1320" t="s">
        <v>32</v>
      </c>
      <c r="Z1320" t="s">
        <v>32</v>
      </c>
      <c r="AA1320" t="s">
        <v>32</v>
      </c>
      <c r="AB1320" t="s">
        <v>32</v>
      </c>
      <c r="AC1320" t="s">
        <v>32</v>
      </c>
      <c r="AD1320" t="s">
        <v>32</v>
      </c>
      <c r="AE1320" t="s">
        <v>32</v>
      </c>
    </row>
    <row r="1321" spans="1:31" x14ac:dyDescent="0.2">
      <c r="A1321">
        <v>1319</v>
      </c>
      <c r="B1321" t="s">
        <v>2644</v>
      </c>
      <c r="C1321" t="s">
        <v>2645</v>
      </c>
      <c r="D1321" t="s">
        <v>32</v>
      </c>
      <c r="E1321" t="s">
        <v>32</v>
      </c>
      <c r="F1321" t="s">
        <v>64</v>
      </c>
      <c r="G1321" t="s">
        <v>32</v>
      </c>
      <c r="H1321" t="s">
        <v>32</v>
      </c>
      <c r="I1321" t="s">
        <v>32</v>
      </c>
      <c r="J1321" t="s">
        <v>64</v>
      </c>
      <c r="K1321" t="s">
        <v>64</v>
      </c>
      <c r="L1321" t="s">
        <v>32</v>
      </c>
      <c r="M1321" t="s">
        <v>32</v>
      </c>
      <c r="N1321" t="s">
        <v>32</v>
      </c>
      <c r="O1321" t="s">
        <v>64</v>
      </c>
      <c r="P1321" t="s">
        <v>32</v>
      </c>
      <c r="Q1321" t="s">
        <v>32</v>
      </c>
      <c r="R1321" t="s">
        <v>32</v>
      </c>
      <c r="S1321" t="s">
        <v>64</v>
      </c>
      <c r="T1321" t="s">
        <v>32</v>
      </c>
      <c r="U1321" t="s">
        <v>64</v>
      </c>
      <c r="V1321" t="s">
        <v>32</v>
      </c>
      <c r="W1321" t="s">
        <v>32</v>
      </c>
      <c r="X1321" t="s">
        <v>64</v>
      </c>
      <c r="Y1321" t="s">
        <v>32</v>
      </c>
      <c r="Z1321" t="s">
        <v>64</v>
      </c>
      <c r="AA1321" t="s">
        <v>32</v>
      </c>
      <c r="AB1321" t="s">
        <v>32</v>
      </c>
      <c r="AC1321" t="s">
        <v>32</v>
      </c>
      <c r="AD1321" t="s">
        <v>32</v>
      </c>
      <c r="AE1321" t="s">
        <v>64</v>
      </c>
    </row>
    <row r="1322" spans="1:31" x14ac:dyDescent="0.2">
      <c r="A1322">
        <v>1320</v>
      </c>
      <c r="B1322" t="s">
        <v>2646</v>
      </c>
      <c r="C1322" t="s">
        <v>2647</v>
      </c>
      <c r="D1322" t="s">
        <v>32</v>
      </c>
      <c r="E1322" t="s">
        <v>32</v>
      </c>
      <c r="F1322" t="s">
        <v>32</v>
      </c>
      <c r="G1322" t="s">
        <v>32</v>
      </c>
      <c r="H1322" t="s">
        <v>32</v>
      </c>
      <c r="I1322" t="s">
        <v>32</v>
      </c>
      <c r="J1322" t="s">
        <v>32</v>
      </c>
      <c r="K1322" t="s">
        <v>32</v>
      </c>
      <c r="L1322" t="s">
        <v>32</v>
      </c>
      <c r="M1322" t="s">
        <v>32</v>
      </c>
      <c r="N1322" t="s">
        <v>32</v>
      </c>
      <c r="O1322" t="s">
        <v>32</v>
      </c>
      <c r="P1322" t="s">
        <v>32</v>
      </c>
      <c r="Q1322" t="s">
        <v>32</v>
      </c>
      <c r="R1322" t="s">
        <v>32</v>
      </c>
      <c r="S1322" t="s">
        <v>32</v>
      </c>
      <c r="T1322" t="s">
        <v>32</v>
      </c>
      <c r="U1322" t="s">
        <v>32</v>
      </c>
      <c r="V1322" t="s">
        <v>32</v>
      </c>
      <c r="W1322" t="s">
        <v>32</v>
      </c>
      <c r="X1322" t="s">
        <v>32</v>
      </c>
      <c r="Y1322" t="s">
        <v>32</v>
      </c>
      <c r="Z1322" t="s">
        <v>32</v>
      </c>
      <c r="AA1322" t="s">
        <v>32</v>
      </c>
      <c r="AB1322" t="s">
        <v>32</v>
      </c>
      <c r="AC1322" t="s">
        <v>32</v>
      </c>
      <c r="AD1322" t="s">
        <v>32</v>
      </c>
      <c r="AE1322" t="s">
        <v>32</v>
      </c>
    </row>
    <row r="1323" spans="1:31" x14ac:dyDescent="0.2">
      <c r="A1323">
        <v>1321</v>
      </c>
      <c r="B1323" t="s">
        <v>2648</v>
      </c>
      <c r="C1323" t="s">
        <v>2649</v>
      </c>
      <c r="D1323" t="s">
        <v>32</v>
      </c>
      <c r="E1323" t="s">
        <v>32</v>
      </c>
      <c r="F1323" t="s">
        <v>32</v>
      </c>
      <c r="G1323" t="s">
        <v>32</v>
      </c>
      <c r="H1323" t="s">
        <v>32</v>
      </c>
      <c r="I1323" t="s">
        <v>32</v>
      </c>
      <c r="J1323" t="s">
        <v>32</v>
      </c>
      <c r="K1323" t="s">
        <v>32</v>
      </c>
      <c r="L1323" t="s">
        <v>32</v>
      </c>
      <c r="M1323" t="s">
        <v>32</v>
      </c>
      <c r="N1323" t="s">
        <v>32</v>
      </c>
      <c r="O1323" t="s">
        <v>32</v>
      </c>
      <c r="P1323" t="s">
        <v>32</v>
      </c>
      <c r="Q1323" t="s">
        <v>32</v>
      </c>
      <c r="R1323" t="s">
        <v>32</v>
      </c>
      <c r="S1323" t="s">
        <v>32</v>
      </c>
      <c r="T1323" t="s">
        <v>32</v>
      </c>
      <c r="U1323" t="s">
        <v>32</v>
      </c>
      <c r="V1323" t="s">
        <v>32</v>
      </c>
      <c r="W1323" t="s">
        <v>32</v>
      </c>
      <c r="X1323" t="s">
        <v>32</v>
      </c>
      <c r="Y1323" t="s">
        <v>32</v>
      </c>
      <c r="Z1323" t="s">
        <v>32</v>
      </c>
      <c r="AA1323" t="s">
        <v>32</v>
      </c>
      <c r="AB1323" t="s">
        <v>32</v>
      </c>
      <c r="AC1323" t="s">
        <v>32</v>
      </c>
      <c r="AD1323" t="s">
        <v>32</v>
      </c>
      <c r="AE1323" t="s">
        <v>32</v>
      </c>
    </row>
    <row r="1324" spans="1:31" x14ac:dyDescent="0.2">
      <c r="A1324">
        <v>1322</v>
      </c>
      <c r="B1324" t="s">
        <v>2650</v>
      </c>
      <c r="C1324" t="s">
        <v>1218</v>
      </c>
      <c r="D1324" t="s">
        <v>32</v>
      </c>
      <c r="E1324" t="s">
        <v>32</v>
      </c>
      <c r="F1324" t="s">
        <v>32</v>
      </c>
      <c r="G1324" t="s">
        <v>32</v>
      </c>
      <c r="H1324" t="s">
        <v>32</v>
      </c>
      <c r="I1324" t="s">
        <v>32</v>
      </c>
      <c r="J1324" t="s">
        <v>32</v>
      </c>
      <c r="K1324" t="s">
        <v>32</v>
      </c>
      <c r="L1324" t="s">
        <v>32</v>
      </c>
      <c r="M1324" t="s">
        <v>32</v>
      </c>
      <c r="N1324" t="s">
        <v>32</v>
      </c>
      <c r="O1324" t="s">
        <v>32</v>
      </c>
      <c r="P1324" t="s">
        <v>32</v>
      </c>
      <c r="Q1324" t="s">
        <v>32</v>
      </c>
      <c r="R1324" t="s">
        <v>32</v>
      </c>
      <c r="S1324" t="s">
        <v>32</v>
      </c>
      <c r="T1324" t="s">
        <v>32</v>
      </c>
      <c r="U1324" t="s">
        <v>32</v>
      </c>
      <c r="V1324" t="s">
        <v>32</v>
      </c>
      <c r="W1324" t="s">
        <v>32</v>
      </c>
      <c r="X1324" t="s">
        <v>32</v>
      </c>
      <c r="Y1324" t="s">
        <v>32</v>
      </c>
      <c r="Z1324" t="s">
        <v>32</v>
      </c>
      <c r="AA1324" t="s">
        <v>32</v>
      </c>
      <c r="AB1324" t="s">
        <v>32</v>
      </c>
      <c r="AC1324" t="s">
        <v>32</v>
      </c>
      <c r="AD1324" t="s">
        <v>32</v>
      </c>
      <c r="AE1324" t="s">
        <v>32</v>
      </c>
    </row>
    <row r="1325" spans="1:31" x14ac:dyDescent="0.2">
      <c r="A1325">
        <v>1323</v>
      </c>
      <c r="B1325" t="s">
        <v>2651</v>
      </c>
      <c r="C1325" t="s">
        <v>2652</v>
      </c>
      <c r="D1325" t="s">
        <v>32</v>
      </c>
      <c r="E1325" t="s">
        <v>32</v>
      </c>
      <c r="F1325" t="s">
        <v>32</v>
      </c>
      <c r="G1325" t="s">
        <v>32</v>
      </c>
      <c r="H1325" t="s">
        <v>32</v>
      </c>
      <c r="I1325" t="s">
        <v>32</v>
      </c>
      <c r="J1325" t="s">
        <v>32</v>
      </c>
      <c r="K1325" t="s">
        <v>32</v>
      </c>
      <c r="L1325" t="s">
        <v>32</v>
      </c>
      <c r="M1325" t="s">
        <v>32</v>
      </c>
      <c r="N1325" t="s">
        <v>32</v>
      </c>
      <c r="O1325" t="s">
        <v>32</v>
      </c>
      <c r="P1325" t="s">
        <v>32</v>
      </c>
      <c r="Q1325" t="s">
        <v>32</v>
      </c>
      <c r="R1325" t="s">
        <v>32</v>
      </c>
      <c r="S1325" t="s">
        <v>32</v>
      </c>
      <c r="T1325" t="s">
        <v>32</v>
      </c>
      <c r="U1325" t="s">
        <v>32</v>
      </c>
      <c r="V1325" t="s">
        <v>32</v>
      </c>
      <c r="W1325" t="s">
        <v>32</v>
      </c>
      <c r="X1325" t="s">
        <v>32</v>
      </c>
      <c r="Y1325" t="s">
        <v>32</v>
      </c>
      <c r="Z1325" t="s">
        <v>32</v>
      </c>
      <c r="AA1325" t="s">
        <v>32</v>
      </c>
      <c r="AB1325" t="s">
        <v>32</v>
      </c>
      <c r="AC1325" t="s">
        <v>32</v>
      </c>
      <c r="AD1325" t="s">
        <v>32</v>
      </c>
      <c r="AE1325" t="s">
        <v>32</v>
      </c>
    </row>
    <row r="1326" spans="1:31" x14ac:dyDescent="0.2">
      <c r="A1326">
        <v>1324</v>
      </c>
      <c r="B1326" t="s">
        <v>2653</v>
      </c>
      <c r="C1326" t="s">
        <v>2654</v>
      </c>
      <c r="D1326" t="s">
        <v>32</v>
      </c>
      <c r="E1326" t="s">
        <v>32</v>
      </c>
      <c r="F1326" t="s">
        <v>32</v>
      </c>
      <c r="G1326" t="s">
        <v>32</v>
      </c>
      <c r="H1326" t="s">
        <v>32</v>
      </c>
      <c r="I1326" t="s">
        <v>32</v>
      </c>
      <c r="J1326" t="s">
        <v>32</v>
      </c>
      <c r="K1326" t="s">
        <v>32</v>
      </c>
      <c r="L1326" t="s">
        <v>32</v>
      </c>
      <c r="M1326" t="s">
        <v>32</v>
      </c>
      <c r="N1326" t="s">
        <v>32</v>
      </c>
      <c r="O1326" t="s">
        <v>32</v>
      </c>
      <c r="P1326" t="s">
        <v>32</v>
      </c>
      <c r="Q1326" t="s">
        <v>32</v>
      </c>
      <c r="R1326" t="s">
        <v>32</v>
      </c>
      <c r="S1326" t="s">
        <v>32</v>
      </c>
      <c r="T1326" t="s">
        <v>32</v>
      </c>
      <c r="U1326" t="s">
        <v>32</v>
      </c>
      <c r="V1326" t="s">
        <v>32</v>
      </c>
      <c r="W1326" t="s">
        <v>32</v>
      </c>
      <c r="X1326" t="s">
        <v>32</v>
      </c>
      <c r="Y1326" t="s">
        <v>32</v>
      </c>
      <c r="Z1326" t="s">
        <v>32</v>
      </c>
      <c r="AA1326" t="s">
        <v>32</v>
      </c>
      <c r="AB1326" t="s">
        <v>32</v>
      </c>
      <c r="AC1326" t="s">
        <v>32</v>
      </c>
      <c r="AD1326" t="s">
        <v>32</v>
      </c>
      <c r="AE1326" t="s">
        <v>32</v>
      </c>
    </row>
    <row r="1327" spans="1:31" x14ac:dyDescent="0.2">
      <c r="A1327">
        <v>1325</v>
      </c>
      <c r="B1327" t="s">
        <v>2655</v>
      </c>
      <c r="C1327" t="s">
        <v>2656</v>
      </c>
      <c r="D1327" t="s">
        <v>64</v>
      </c>
      <c r="E1327" t="s">
        <v>64</v>
      </c>
      <c r="F1327" t="s">
        <v>64</v>
      </c>
      <c r="G1327" t="s">
        <v>64</v>
      </c>
      <c r="H1327" t="s">
        <v>64</v>
      </c>
      <c r="I1327" t="s">
        <v>64</v>
      </c>
      <c r="J1327" t="s">
        <v>64</v>
      </c>
      <c r="K1327" t="s">
        <v>64</v>
      </c>
      <c r="L1327" t="s">
        <v>64</v>
      </c>
      <c r="M1327" t="s">
        <v>64</v>
      </c>
      <c r="N1327" t="s">
        <v>32</v>
      </c>
      <c r="O1327" t="s">
        <v>64</v>
      </c>
      <c r="P1327" t="s">
        <v>64</v>
      </c>
      <c r="Q1327" t="s">
        <v>64</v>
      </c>
      <c r="R1327" t="s">
        <v>32</v>
      </c>
      <c r="S1327" t="s">
        <v>64</v>
      </c>
      <c r="T1327" t="s">
        <v>64</v>
      </c>
      <c r="U1327" t="s">
        <v>64</v>
      </c>
      <c r="V1327" t="s">
        <v>64</v>
      </c>
      <c r="W1327" t="s">
        <v>64</v>
      </c>
      <c r="X1327" t="s">
        <v>64</v>
      </c>
      <c r="Y1327" t="s">
        <v>64</v>
      </c>
      <c r="Z1327" t="s">
        <v>64</v>
      </c>
      <c r="AA1327" t="s">
        <v>64</v>
      </c>
      <c r="AB1327" t="s">
        <v>64</v>
      </c>
      <c r="AC1327" t="s">
        <v>64</v>
      </c>
      <c r="AD1327" t="s">
        <v>64</v>
      </c>
      <c r="AE1327" t="s">
        <v>64</v>
      </c>
    </row>
    <row r="1328" spans="1:31" x14ac:dyDescent="0.2">
      <c r="A1328">
        <v>1326</v>
      </c>
      <c r="B1328" t="s">
        <v>2657</v>
      </c>
      <c r="C1328" t="s">
        <v>2658</v>
      </c>
      <c r="D1328" t="s">
        <v>32</v>
      </c>
      <c r="E1328" t="s">
        <v>32</v>
      </c>
      <c r="F1328" t="s">
        <v>32</v>
      </c>
      <c r="G1328" t="s">
        <v>32</v>
      </c>
      <c r="H1328" t="s">
        <v>32</v>
      </c>
      <c r="I1328" t="s">
        <v>32</v>
      </c>
      <c r="J1328" t="s">
        <v>32</v>
      </c>
      <c r="K1328" t="s">
        <v>32</v>
      </c>
      <c r="L1328" t="s">
        <v>32</v>
      </c>
      <c r="M1328" t="s">
        <v>32</v>
      </c>
      <c r="N1328" t="s">
        <v>32</v>
      </c>
      <c r="O1328" t="s">
        <v>32</v>
      </c>
      <c r="P1328" t="s">
        <v>32</v>
      </c>
      <c r="Q1328" t="s">
        <v>32</v>
      </c>
      <c r="R1328" t="s">
        <v>32</v>
      </c>
      <c r="S1328" t="s">
        <v>32</v>
      </c>
      <c r="T1328" t="s">
        <v>32</v>
      </c>
      <c r="U1328" t="s">
        <v>32</v>
      </c>
      <c r="V1328" t="s">
        <v>32</v>
      </c>
      <c r="W1328" t="s">
        <v>32</v>
      </c>
      <c r="X1328" t="s">
        <v>32</v>
      </c>
      <c r="Y1328" t="s">
        <v>32</v>
      </c>
      <c r="Z1328" t="s">
        <v>32</v>
      </c>
      <c r="AA1328" t="s">
        <v>32</v>
      </c>
      <c r="AB1328" t="s">
        <v>32</v>
      </c>
      <c r="AC1328" t="s">
        <v>32</v>
      </c>
      <c r="AD1328" t="s">
        <v>32</v>
      </c>
      <c r="AE1328" t="s">
        <v>32</v>
      </c>
    </row>
    <row r="1329" spans="1:31" x14ac:dyDescent="0.2">
      <c r="A1329">
        <v>1327</v>
      </c>
      <c r="B1329" t="s">
        <v>2659</v>
      </c>
      <c r="C1329" t="s">
        <v>2660</v>
      </c>
      <c r="D1329" t="s">
        <v>32</v>
      </c>
      <c r="E1329" t="s">
        <v>32</v>
      </c>
      <c r="F1329" t="s">
        <v>32</v>
      </c>
      <c r="G1329" t="s">
        <v>32</v>
      </c>
      <c r="H1329" t="s">
        <v>32</v>
      </c>
      <c r="I1329" t="s">
        <v>32</v>
      </c>
      <c r="J1329" t="s">
        <v>32</v>
      </c>
      <c r="K1329" t="s">
        <v>32</v>
      </c>
      <c r="L1329" t="s">
        <v>32</v>
      </c>
      <c r="M1329" t="s">
        <v>32</v>
      </c>
      <c r="N1329" t="s">
        <v>32</v>
      </c>
      <c r="O1329" t="s">
        <v>32</v>
      </c>
      <c r="P1329" t="s">
        <v>32</v>
      </c>
      <c r="Q1329" t="s">
        <v>32</v>
      </c>
      <c r="R1329" t="s">
        <v>32</v>
      </c>
      <c r="S1329" t="s">
        <v>32</v>
      </c>
      <c r="T1329" t="s">
        <v>32</v>
      </c>
      <c r="U1329" t="s">
        <v>32</v>
      </c>
      <c r="V1329" t="s">
        <v>32</v>
      </c>
      <c r="W1329" t="s">
        <v>32</v>
      </c>
      <c r="X1329" t="s">
        <v>32</v>
      </c>
      <c r="Y1329" t="s">
        <v>32</v>
      </c>
      <c r="Z1329" t="s">
        <v>32</v>
      </c>
      <c r="AA1329" t="s">
        <v>32</v>
      </c>
      <c r="AB1329" t="s">
        <v>32</v>
      </c>
      <c r="AC1329" t="s">
        <v>32</v>
      </c>
      <c r="AD1329" t="s">
        <v>32</v>
      </c>
      <c r="AE1329" t="s">
        <v>32</v>
      </c>
    </row>
    <row r="1330" spans="1:31" x14ac:dyDescent="0.2">
      <c r="A1330">
        <v>1328</v>
      </c>
      <c r="B1330" t="s">
        <v>2661</v>
      </c>
      <c r="C1330" t="s">
        <v>2662</v>
      </c>
      <c r="D1330" t="s">
        <v>32</v>
      </c>
      <c r="E1330" t="s">
        <v>32</v>
      </c>
      <c r="F1330" t="s">
        <v>32</v>
      </c>
      <c r="G1330" t="s">
        <v>32</v>
      </c>
      <c r="H1330" t="s">
        <v>32</v>
      </c>
      <c r="I1330" t="s">
        <v>32</v>
      </c>
      <c r="J1330" t="s">
        <v>32</v>
      </c>
      <c r="K1330" t="s">
        <v>32</v>
      </c>
      <c r="L1330" t="s">
        <v>32</v>
      </c>
      <c r="M1330" t="s">
        <v>32</v>
      </c>
      <c r="N1330" t="s">
        <v>32</v>
      </c>
      <c r="O1330" t="s">
        <v>32</v>
      </c>
      <c r="P1330" t="s">
        <v>32</v>
      </c>
      <c r="Q1330" t="s">
        <v>32</v>
      </c>
      <c r="R1330" t="s">
        <v>32</v>
      </c>
      <c r="S1330" t="s">
        <v>32</v>
      </c>
      <c r="T1330" t="s">
        <v>32</v>
      </c>
      <c r="U1330" t="s">
        <v>32</v>
      </c>
      <c r="V1330" t="s">
        <v>32</v>
      </c>
      <c r="W1330" t="s">
        <v>32</v>
      </c>
      <c r="X1330" t="s">
        <v>32</v>
      </c>
      <c r="Y1330" t="s">
        <v>32</v>
      </c>
      <c r="Z1330" t="s">
        <v>32</v>
      </c>
      <c r="AA1330" t="s">
        <v>32</v>
      </c>
      <c r="AB1330" t="s">
        <v>32</v>
      </c>
      <c r="AC1330" t="s">
        <v>32</v>
      </c>
      <c r="AD1330" t="s">
        <v>32</v>
      </c>
      <c r="AE1330" t="s">
        <v>32</v>
      </c>
    </row>
    <row r="1331" spans="1:31" x14ac:dyDescent="0.2">
      <c r="A1331">
        <v>1329</v>
      </c>
      <c r="B1331" t="s">
        <v>2663</v>
      </c>
      <c r="C1331" t="s">
        <v>544</v>
      </c>
      <c r="D1331" t="s">
        <v>32</v>
      </c>
      <c r="E1331" t="s">
        <v>32</v>
      </c>
      <c r="F1331" t="s">
        <v>32</v>
      </c>
      <c r="G1331" t="s">
        <v>32</v>
      </c>
      <c r="H1331" t="s">
        <v>32</v>
      </c>
      <c r="I1331" t="s">
        <v>32</v>
      </c>
      <c r="J1331" t="s">
        <v>32</v>
      </c>
      <c r="K1331" t="s">
        <v>32</v>
      </c>
      <c r="L1331" t="s">
        <v>32</v>
      </c>
      <c r="M1331" t="s">
        <v>32</v>
      </c>
      <c r="N1331" t="s">
        <v>32</v>
      </c>
      <c r="O1331" t="s">
        <v>32</v>
      </c>
      <c r="P1331" t="s">
        <v>32</v>
      </c>
      <c r="Q1331" t="s">
        <v>32</v>
      </c>
      <c r="R1331" t="s">
        <v>32</v>
      </c>
      <c r="S1331" t="s">
        <v>32</v>
      </c>
      <c r="T1331" t="s">
        <v>32</v>
      </c>
      <c r="U1331" t="s">
        <v>32</v>
      </c>
      <c r="V1331" t="s">
        <v>32</v>
      </c>
      <c r="W1331" t="s">
        <v>32</v>
      </c>
      <c r="X1331" t="s">
        <v>32</v>
      </c>
      <c r="Y1331" t="s">
        <v>32</v>
      </c>
      <c r="Z1331" t="s">
        <v>32</v>
      </c>
      <c r="AA1331" t="s">
        <v>32</v>
      </c>
      <c r="AB1331" t="s">
        <v>32</v>
      </c>
      <c r="AC1331" t="s">
        <v>32</v>
      </c>
      <c r="AD1331" t="s">
        <v>32</v>
      </c>
      <c r="AE1331" t="s">
        <v>32</v>
      </c>
    </row>
    <row r="1332" spans="1:31" x14ac:dyDescent="0.2">
      <c r="A1332">
        <v>1330</v>
      </c>
      <c r="B1332" t="s">
        <v>2664</v>
      </c>
      <c r="C1332" t="s">
        <v>2665</v>
      </c>
      <c r="D1332" t="s">
        <v>32</v>
      </c>
      <c r="E1332" t="s">
        <v>32</v>
      </c>
      <c r="F1332" t="s">
        <v>32</v>
      </c>
      <c r="G1332" t="s">
        <v>32</v>
      </c>
      <c r="H1332" t="s">
        <v>32</v>
      </c>
      <c r="I1332" t="s">
        <v>32</v>
      </c>
      <c r="J1332" t="s">
        <v>32</v>
      </c>
      <c r="K1332" t="s">
        <v>32</v>
      </c>
      <c r="L1332" t="s">
        <v>32</v>
      </c>
      <c r="M1332" t="s">
        <v>32</v>
      </c>
      <c r="N1332" t="s">
        <v>32</v>
      </c>
      <c r="O1332" t="s">
        <v>32</v>
      </c>
      <c r="P1332" t="s">
        <v>32</v>
      </c>
      <c r="Q1332" t="s">
        <v>32</v>
      </c>
      <c r="R1332" t="s">
        <v>32</v>
      </c>
      <c r="S1332" t="s">
        <v>32</v>
      </c>
      <c r="T1332" t="s">
        <v>32</v>
      </c>
      <c r="U1332" t="s">
        <v>32</v>
      </c>
      <c r="V1332" t="s">
        <v>32</v>
      </c>
      <c r="W1332" t="s">
        <v>32</v>
      </c>
      <c r="X1332" t="s">
        <v>32</v>
      </c>
      <c r="Y1332" t="s">
        <v>32</v>
      </c>
      <c r="Z1332" t="s">
        <v>32</v>
      </c>
      <c r="AA1332" t="s">
        <v>32</v>
      </c>
      <c r="AB1332" t="s">
        <v>32</v>
      </c>
      <c r="AC1332" t="s">
        <v>32</v>
      </c>
      <c r="AD1332" t="s">
        <v>32</v>
      </c>
      <c r="AE1332" t="s">
        <v>32</v>
      </c>
    </row>
    <row r="1333" spans="1:31" x14ac:dyDescent="0.2">
      <c r="A1333">
        <v>1331</v>
      </c>
      <c r="B1333" t="s">
        <v>2666</v>
      </c>
      <c r="C1333" t="s">
        <v>2667</v>
      </c>
      <c r="D1333" t="s">
        <v>32</v>
      </c>
      <c r="E1333" t="s">
        <v>32</v>
      </c>
      <c r="F1333" t="s">
        <v>32</v>
      </c>
      <c r="G1333" t="s">
        <v>32</v>
      </c>
      <c r="H1333" t="s">
        <v>32</v>
      </c>
      <c r="I1333" t="s">
        <v>32</v>
      </c>
      <c r="J1333" t="s">
        <v>32</v>
      </c>
      <c r="K1333" t="s">
        <v>32</v>
      </c>
      <c r="L1333" t="s">
        <v>32</v>
      </c>
      <c r="M1333" t="s">
        <v>32</v>
      </c>
      <c r="N1333" t="s">
        <v>32</v>
      </c>
      <c r="O1333" t="s">
        <v>32</v>
      </c>
      <c r="P1333" t="s">
        <v>32</v>
      </c>
      <c r="Q1333" t="s">
        <v>32</v>
      </c>
      <c r="R1333" t="s">
        <v>32</v>
      </c>
      <c r="S1333" t="s">
        <v>32</v>
      </c>
      <c r="T1333" t="s">
        <v>32</v>
      </c>
      <c r="U1333" t="s">
        <v>32</v>
      </c>
      <c r="V1333" t="s">
        <v>32</v>
      </c>
      <c r="W1333" t="s">
        <v>32</v>
      </c>
      <c r="X1333" t="s">
        <v>32</v>
      </c>
      <c r="Y1333" t="s">
        <v>32</v>
      </c>
      <c r="Z1333" t="s">
        <v>32</v>
      </c>
      <c r="AA1333" t="s">
        <v>32</v>
      </c>
      <c r="AB1333" t="s">
        <v>32</v>
      </c>
      <c r="AC1333" t="s">
        <v>32</v>
      </c>
      <c r="AD1333" t="s">
        <v>32</v>
      </c>
      <c r="AE1333" t="s">
        <v>32</v>
      </c>
    </row>
    <row r="1334" spans="1:31" x14ac:dyDescent="0.2">
      <c r="A1334">
        <v>1332</v>
      </c>
      <c r="B1334" t="s">
        <v>2668</v>
      </c>
      <c r="C1334" t="s">
        <v>2669</v>
      </c>
      <c r="D1334" t="s">
        <v>32</v>
      </c>
      <c r="E1334" t="s">
        <v>32</v>
      </c>
      <c r="F1334" t="s">
        <v>32</v>
      </c>
      <c r="G1334" t="s">
        <v>32</v>
      </c>
      <c r="H1334" t="s">
        <v>32</v>
      </c>
      <c r="I1334" t="s">
        <v>32</v>
      </c>
      <c r="J1334" t="s">
        <v>32</v>
      </c>
      <c r="K1334" t="s">
        <v>32</v>
      </c>
      <c r="L1334" t="s">
        <v>32</v>
      </c>
      <c r="M1334" t="s">
        <v>32</v>
      </c>
      <c r="N1334" t="s">
        <v>32</v>
      </c>
      <c r="O1334" t="s">
        <v>32</v>
      </c>
      <c r="P1334" t="s">
        <v>32</v>
      </c>
      <c r="Q1334" t="s">
        <v>32</v>
      </c>
      <c r="R1334" t="s">
        <v>32</v>
      </c>
      <c r="S1334" t="s">
        <v>32</v>
      </c>
      <c r="T1334" t="s">
        <v>32</v>
      </c>
      <c r="U1334" t="s">
        <v>32</v>
      </c>
      <c r="V1334" t="s">
        <v>32</v>
      </c>
      <c r="W1334" t="s">
        <v>32</v>
      </c>
      <c r="X1334" t="s">
        <v>32</v>
      </c>
      <c r="Y1334" t="s">
        <v>32</v>
      </c>
      <c r="Z1334" t="s">
        <v>32</v>
      </c>
      <c r="AA1334" t="s">
        <v>32</v>
      </c>
      <c r="AB1334" t="s">
        <v>32</v>
      </c>
      <c r="AC1334" t="s">
        <v>32</v>
      </c>
      <c r="AD1334" t="s">
        <v>32</v>
      </c>
      <c r="AE1334" t="s">
        <v>32</v>
      </c>
    </row>
    <row r="1335" spans="1:31" x14ac:dyDescent="0.2">
      <c r="A1335">
        <v>1333</v>
      </c>
      <c r="B1335" t="s">
        <v>2670</v>
      </c>
      <c r="C1335" t="s">
        <v>2671</v>
      </c>
      <c r="D1335" t="s">
        <v>32</v>
      </c>
      <c r="E1335" t="s">
        <v>32</v>
      </c>
      <c r="F1335" t="s">
        <v>32</v>
      </c>
      <c r="G1335" t="s">
        <v>32</v>
      </c>
      <c r="H1335" t="s">
        <v>32</v>
      </c>
      <c r="I1335" t="s">
        <v>32</v>
      </c>
      <c r="J1335" t="s">
        <v>32</v>
      </c>
      <c r="K1335" t="s">
        <v>32</v>
      </c>
      <c r="L1335" t="s">
        <v>32</v>
      </c>
      <c r="M1335" t="s">
        <v>32</v>
      </c>
      <c r="N1335" t="s">
        <v>32</v>
      </c>
      <c r="O1335" t="s">
        <v>32</v>
      </c>
      <c r="P1335" t="s">
        <v>32</v>
      </c>
      <c r="Q1335" t="s">
        <v>32</v>
      </c>
      <c r="R1335" t="s">
        <v>32</v>
      </c>
      <c r="S1335" t="s">
        <v>32</v>
      </c>
      <c r="T1335" t="s">
        <v>32</v>
      </c>
      <c r="U1335" t="s">
        <v>32</v>
      </c>
      <c r="V1335" t="s">
        <v>32</v>
      </c>
      <c r="W1335" t="s">
        <v>32</v>
      </c>
      <c r="X1335" t="s">
        <v>32</v>
      </c>
      <c r="Y1335" t="s">
        <v>32</v>
      </c>
      <c r="Z1335" t="s">
        <v>32</v>
      </c>
      <c r="AA1335" t="s">
        <v>32</v>
      </c>
      <c r="AB1335" t="s">
        <v>32</v>
      </c>
      <c r="AC1335" t="s">
        <v>32</v>
      </c>
      <c r="AD1335" t="s">
        <v>32</v>
      </c>
      <c r="AE1335" t="s">
        <v>32</v>
      </c>
    </row>
    <row r="1336" spans="1:31" x14ac:dyDescent="0.2">
      <c r="A1336">
        <v>1334</v>
      </c>
      <c r="B1336" t="s">
        <v>2672</v>
      </c>
      <c r="C1336" t="s">
        <v>2673</v>
      </c>
      <c r="D1336" t="s">
        <v>32</v>
      </c>
      <c r="E1336" t="s">
        <v>32</v>
      </c>
      <c r="F1336" t="s">
        <v>32</v>
      </c>
      <c r="G1336" t="s">
        <v>32</v>
      </c>
      <c r="H1336" t="s">
        <v>32</v>
      </c>
      <c r="I1336" t="s">
        <v>32</v>
      </c>
      <c r="J1336" t="s">
        <v>32</v>
      </c>
      <c r="K1336" t="s">
        <v>32</v>
      </c>
      <c r="L1336" t="s">
        <v>32</v>
      </c>
      <c r="M1336" t="s">
        <v>32</v>
      </c>
      <c r="N1336" t="s">
        <v>32</v>
      </c>
      <c r="O1336" t="s">
        <v>32</v>
      </c>
      <c r="P1336" t="s">
        <v>32</v>
      </c>
      <c r="Q1336" t="s">
        <v>32</v>
      </c>
      <c r="R1336" t="s">
        <v>32</v>
      </c>
      <c r="S1336" t="s">
        <v>32</v>
      </c>
      <c r="T1336" t="s">
        <v>32</v>
      </c>
      <c r="U1336" t="s">
        <v>32</v>
      </c>
      <c r="V1336" t="s">
        <v>32</v>
      </c>
      <c r="W1336" t="s">
        <v>32</v>
      </c>
      <c r="X1336" t="s">
        <v>32</v>
      </c>
      <c r="Y1336" t="s">
        <v>32</v>
      </c>
      <c r="Z1336" t="s">
        <v>32</v>
      </c>
      <c r="AA1336" t="s">
        <v>32</v>
      </c>
      <c r="AB1336" t="s">
        <v>32</v>
      </c>
      <c r="AC1336" t="s">
        <v>32</v>
      </c>
      <c r="AD1336" t="s">
        <v>32</v>
      </c>
      <c r="AE1336" t="s">
        <v>32</v>
      </c>
    </row>
    <row r="1337" spans="1:31" x14ac:dyDescent="0.2">
      <c r="A1337">
        <v>1335</v>
      </c>
      <c r="B1337" t="s">
        <v>2674</v>
      </c>
      <c r="C1337" t="s">
        <v>2675</v>
      </c>
      <c r="D1337" t="s">
        <v>32</v>
      </c>
      <c r="E1337" t="s">
        <v>32</v>
      </c>
      <c r="F1337" t="s">
        <v>32</v>
      </c>
      <c r="G1337" t="s">
        <v>32</v>
      </c>
      <c r="H1337" t="s">
        <v>32</v>
      </c>
      <c r="I1337" t="s">
        <v>32</v>
      </c>
      <c r="J1337" t="s">
        <v>32</v>
      </c>
      <c r="K1337" t="s">
        <v>32</v>
      </c>
      <c r="L1337" t="s">
        <v>32</v>
      </c>
      <c r="M1337" t="s">
        <v>32</v>
      </c>
      <c r="N1337" t="s">
        <v>32</v>
      </c>
      <c r="O1337" t="s">
        <v>32</v>
      </c>
      <c r="P1337" t="s">
        <v>32</v>
      </c>
      <c r="Q1337" t="s">
        <v>32</v>
      </c>
      <c r="R1337" t="s">
        <v>32</v>
      </c>
      <c r="S1337" t="s">
        <v>32</v>
      </c>
      <c r="T1337" t="s">
        <v>32</v>
      </c>
      <c r="U1337" t="s">
        <v>32</v>
      </c>
      <c r="V1337" t="s">
        <v>32</v>
      </c>
      <c r="W1337" t="s">
        <v>32</v>
      </c>
      <c r="X1337" t="s">
        <v>32</v>
      </c>
      <c r="Y1337" t="s">
        <v>32</v>
      </c>
      <c r="Z1337" t="s">
        <v>32</v>
      </c>
      <c r="AA1337" t="s">
        <v>32</v>
      </c>
      <c r="AB1337" t="s">
        <v>32</v>
      </c>
      <c r="AC1337" t="s">
        <v>32</v>
      </c>
      <c r="AD1337" t="s">
        <v>32</v>
      </c>
      <c r="AE1337" t="s">
        <v>32</v>
      </c>
    </row>
    <row r="1338" spans="1:31" x14ac:dyDescent="0.2">
      <c r="A1338">
        <v>1336</v>
      </c>
      <c r="B1338" t="s">
        <v>2676</v>
      </c>
      <c r="C1338" t="s">
        <v>2677</v>
      </c>
      <c r="D1338" t="s">
        <v>32</v>
      </c>
      <c r="E1338" t="s">
        <v>32</v>
      </c>
      <c r="F1338" t="s">
        <v>32</v>
      </c>
      <c r="G1338" t="s">
        <v>32</v>
      </c>
      <c r="H1338" t="s">
        <v>32</v>
      </c>
      <c r="I1338" t="s">
        <v>32</v>
      </c>
      <c r="J1338" t="s">
        <v>32</v>
      </c>
      <c r="K1338" t="s">
        <v>32</v>
      </c>
      <c r="L1338" t="s">
        <v>32</v>
      </c>
      <c r="M1338" t="s">
        <v>32</v>
      </c>
      <c r="N1338" t="s">
        <v>32</v>
      </c>
      <c r="O1338" t="s">
        <v>32</v>
      </c>
      <c r="P1338" t="s">
        <v>32</v>
      </c>
      <c r="Q1338" t="s">
        <v>32</v>
      </c>
      <c r="R1338" t="s">
        <v>32</v>
      </c>
      <c r="S1338" t="s">
        <v>32</v>
      </c>
      <c r="T1338" t="s">
        <v>32</v>
      </c>
      <c r="U1338" t="s">
        <v>32</v>
      </c>
      <c r="V1338" t="s">
        <v>32</v>
      </c>
      <c r="W1338" t="s">
        <v>32</v>
      </c>
      <c r="X1338" t="s">
        <v>32</v>
      </c>
      <c r="Y1338" t="s">
        <v>32</v>
      </c>
      <c r="Z1338" t="s">
        <v>32</v>
      </c>
      <c r="AA1338" t="s">
        <v>32</v>
      </c>
      <c r="AB1338" t="s">
        <v>32</v>
      </c>
      <c r="AC1338" t="s">
        <v>32</v>
      </c>
      <c r="AD1338" t="s">
        <v>32</v>
      </c>
      <c r="AE1338" t="s">
        <v>32</v>
      </c>
    </row>
    <row r="1339" spans="1:31" x14ac:dyDescent="0.2">
      <c r="A1339">
        <v>1337</v>
      </c>
      <c r="B1339" t="s">
        <v>2678</v>
      </c>
      <c r="C1339" t="s">
        <v>2679</v>
      </c>
      <c r="D1339" t="s">
        <v>32</v>
      </c>
      <c r="E1339" t="s">
        <v>32</v>
      </c>
      <c r="F1339" t="s">
        <v>32</v>
      </c>
      <c r="G1339" t="s">
        <v>32</v>
      </c>
      <c r="H1339" t="s">
        <v>32</v>
      </c>
      <c r="I1339" t="s">
        <v>32</v>
      </c>
      <c r="J1339" t="s">
        <v>32</v>
      </c>
      <c r="K1339" t="s">
        <v>32</v>
      </c>
      <c r="L1339" t="s">
        <v>32</v>
      </c>
      <c r="M1339" t="s">
        <v>32</v>
      </c>
      <c r="N1339" t="s">
        <v>32</v>
      </c>
      <c r="O1339" t="s">
        <v>32</v>
      </c>
      <c r="P1339" t="s">
        <v>32</v>
      </c>
      <c r="Q1339" t="s">
        <v>32</v>
      </c>
      <c r="R1339" t="s">
        <v>32</v>
      </c>
      <c r="S1339" t="s">
        <v>32</v>
      </c>
      <c r="T1339" t="s">
        <v>32</v>
      </c>
      <c r="U1339" t="s">
        <v>32</v>
      </c>
      <c r="V1339" t="s">
        <v>32</v>
      </c>
      <c r="W1339" t="s">
        <v>32</v>
      </c>
      <c r="X1339" t="s">
        <v>32</v>
      </c>
      <c r="Y1339" t="s">
        <v>32</v>
      </c>
      <c r="Z1339" t="s">
        <v>32</v>
      </c>
      <c r="AA1339" t="s">
        <v>32</v>
      </c>
      <c r="AB1339" t="s">
        <v>32</v>
      </c>
      <c r="AC1339" t="s">
        <v>32</v>
      </c>
      <c r="AD1339" t="s">
        <v>32</v>
      </c>
      <c r="AE1339" t="s">
        <v>32</v>
      </c>
    </row>
    <row r="1340" spans="1:31" x14ac:dyDescent="0.2">
      <c r="A1340">
        <v>1338</v>
      </c>
      <c r="B1340" t="s">
        <v>2680</v>
      </c>
      <c r="C1340" t="s">
        <v>2681</v>
      </c>
      <c r="D1340" t="s">
        <v>32</v>
      </c>
      <c r="E1340" t="s">
        <v>32</v>
      </c>
      <c r="F1340" t="s">
        <v>32</v>
      </c>
      <c r="G1340" t="s">
        <v>32</v>
      </c>
      <c r="H1340" t="s">
        <v>32</v>
      </c>
      <c r="I1340" t="s">
        <v>32</v>
      </c>
      <c r="J1340" t="s">
        <v>32</v>
      </c>
      <c r="K1340" t="s">
        <v>32</v>
      </c>
      <c r="L1340" t="s">
        <v>32</v>
      </c>
      <c r="M1340" t="s">
        <v>32</v>
      </c>
      <c r="N1340" t="s">
        <v>32</v>
      </c>
      <c r="O1340" t="s">
        <v>32</v>
      </c>
      <c r="P1340" t="s">
        <v>32</v>
      </c>
      <c r="Q1340" t="s">
        <v>32</v>
      </c>
      <c r="R1340" t="s">
        <v>32</v>
      </c>
      <c r="S1340" t="s">
        <v>32</v>
      </c>
      <c r="T1340" t="s">
        <v>32</v>
      </c>
      <c r="U1340" t="s">
        <v>32</v>
      </c>
      <c r="V1340" t="s">
        <v>32</v>
      </c>
      <c r="W1340" t="s">
        <v>32</v>
      </c>
      <c r="X1340" t="s">
        <v>32</v>
      </c>
      <c r="Y1340" t="s">
        <v>32</v>
      </c>
      <c r="Z1340" t="s">
        <v>32</v>
      </c>
      <c r="AA1340" t="s">
        <v>32</v>
      </c>
      <c r="AB1340" t="s">
        <v>32</v>
      </c>
      <c r="AC1340" t="s">
        <v>32</v>
      </c>
      <c r="AD1340" t="s">
        <v>32</v>
      </c>
      <c r="AE1340" t="s">
        <v>32</v>
      </c>
    </row>
    <row r="1341" spans="1:31" x14ac:dyDescent="0.2">
      <c r="A1341">
        <v>1339</v>
      </c>
      <c r="B1341" t="s">
        <v>2682</v>
      </c>
      <c r="C1341" t="s">
        <v>2683</v>
      </c>
      <c r="D1341" t="s">
        <v>32</v>
      </c>
      <c r="E1341" t="s">
        <v>32</v>
      </c>
      <c r="F1341" t="s">
        <v>32</v>
      </c>
      <c r="G1341" t="s">
        <v>32</v>
      </c>
      <c r="H1341" t="s">
        <v>32</v>
      </c>
      <c r="I1341" t="s">
        <v>32</v>
      </c>
      <c r="J1341" t="s">
        <v>32</v>
      </c>
      <c r="K1341" t="s">
        <v>32</v>
      </c>
      <c r="L1341" t="s">
        <v>32</v>
      </c>
      <c r="M1341" t="s">
        <v>32</v>
      </c>
      <c r="N1341" t="s">
        <v>32</v>
      </c>
      <c r="O1341" t="s">
        <v>32</v>
      </c>
      <c r="P1341" t="s">
        <v>32</v>
      </c>
      <c r="Q1341" t="s">
        <v>32</v>
      </c>
      <c r="R1341" t="s">
        <v>32</v>
      </c>
      <c r="S1341" t="s">
        <v>32</v>
      </c>
      <c r="T1341" t="s">
        <v>32</v>
      </c>
      <c r="U1341" t="s">
        <v>32</v>
      </c>
      <c r="V1341" t="s">
        <v>32</v>
      </c>
      <c r="W1341" t="s">
        <v>32</v>
      </c>
      <c r="X1341" t="s">
        <v>32</v>
      </c>
      <c r="Y1341" t="s">
        <v>32</v>
      </c>
      <c r="Z1341" t="s">
        <v>32</v>
      </c>
      <c r="AA1341" t="s">
        <v>32</v>
      </c>
      <c r="AB1341" t="s">
        <v>32</v>
      </c>
      <c r="AC1341" t="s">
        <v>32</v>
      </c>
      <c r="AD1341" t="s">
        <v>32</v>
      </c>
      <c r="AE1341" t="s">
        <v>32</v>
      </c>
    </row>
    <row r="1342" spans="1:31" x14ac:dyDescent="0.2">
      <c r="A1342">
        <v>1340</v>
      </c>
      <c r="C1342" t="s">
        <v>2684</v>
      </c>
      <c r="D1342" t="s">
        <v>32</v>
      </c>
      <c r="E1342" t="s">
        <v>32</v>
      </c>
      <c r="F1342" t="s">
        <v>32</v>
      </c>
      <c r="G1342" t="s">
        <v>32</v>
      </c>
      <c r="H1342" t="s">
        <v>32</v>
      </c>
      <c r="I1342" t="s">
        <v>32</v>
      </c>
      <c r="J1342" t="s">
        <v>32</v>
      </c>
      <c r="K1342" t="s">
        <v>32</v>
      </c>
      <c r="L1342" t="s">
        <v>32</v>
      </c>
      <c r="M1342" t="s">
        <v>32</v>
      </c>
      <c r="N1342" t="s">
        <v>32</v>
      </c>
      <c r="O1342" t="s">
        <v>32</v>
      </c>
      <c r="P1342" t="s">
        <v>32</v>
      </c>
      <c r="Q1342" t="s">
        <v>32</v>
      </c>
      <c r="R1342" t="s">
        <v>32</v>
      </c>
      <c r="S1342" t="s">
        <v>32</v>
      </c>
      <c r="T1342" t="s">
        <v>32</v>
      </c>
      <c r="U1342" t="s">
        <v>32</v>
      </c>
      <c r="V1342" t="s">
        <v>32</v>
      </c>
      <c r="W1342" t="s">
        <v>32</v>
      </c>
      <c r="X1342" t="s">
        <v>32</v>
      </c>
      <c r="Y1342" t="s">
        <v>32</v>
      </c>
      <c r="Z1342" t="s">
        <v>32</v>
      </c>
      <c r="AA1342" t="s">
        <v>32</v>
      </c>
      <c r="AB1342" t="s">
        <v>32</v>
      </c>
      <c r="AC1342" t="s">
        <v>32</v>
      </c>
      <c r="AD1342" t="s">
        <v>32</v>
      </c>
      <c r="AE1342" t="s">
        <v>32</v>
      </c>
    </row>
    <row r="1343" spans="1:31" x14ac:dyDescent="0.2">
      <c r="A1343">
        <v>1341</v>
      </c>
      <c r="B1343" t="s">
        <v>2685</v>
      </c>
      <c r="C1343" t="s">
        <v>2686</v>
      </c>
      <c r="D1343" t="s">
        <v>32</v>
      </c>
      <c r="E1343" t="s">
        <v>32</v>
      </c>
      <c r="F1343" t="s">
        <v>32</v>
      </c>
      <c r="G1343" t="s">
        <v>32</v>
      </c>
      <c r="H1343" t="s">
        <v>32</v>
      </c>
      <c r="I1343" t="s">
        <v>32</v>
      </c>
      <c r="J1343" t="s">
        <v>32</v>
      </c>
      <c r="K1343" t="s">
        <v>32</v>
      </c>
      <c r="L1343" t="s">
        <v>32</v>
      </c>
      <c r="M1343" t="s">
        <v>32</v>
      </c>
      <c r="N1343" t="s">
        <v>32</v>
      </c>
      <c r="O1343" t="s">
        <v>32</v>
      </c>
      <c r="P1343" t="s">
        <v>32</v>
      </c>
      <c r="Q1343" t="s">
        <v>32</v>
      </c>
      <c r="R1343" t="s">
        <v>32</v>
      </c>
      <c r="S1343" t="s">
        <v>32</v>
      </c>
      <c r="T1343" t="s">
        <v>32</v>
      </c>
      <c r="U1343" t="s">
        <v>32</v>
      </c>
      <c r="V1343" t="s">
        <v>32</v>
      </c>
      <c r="W1343" t="s">
        <v>32</v>
      </c>
      <c r="X1343" t="s">
        <v>32</v>
      </c>
      <c r="Y1343" t="s">
        <v>32</v>
      </c>
      <c r="Z1343" t="s">
        <v>32</v>
      </c>
      <c r="AA1343" t="s">
        <v>32</v>
      </c>
      <c r="AB1343" t="s">
        <v>32</v>
      </c>
      <c r="AC1343" t="s">
        <v>32</v>
      </c>
      <c r="AD1343" t="s">
        <v>32</v>
      </c>
      <c r="AE1343" t="s">
        <v>32</v>
      </c>
    </row>
    <row r="1344" spans="1:31" x14ac:dyDescent="0.2">
      <c r="A1344">
        <v>1342</v>
      </c>
      <c r="B1344" t="s">
        <v>2687</v>
      </c>
      <c r="C1344" t="s">
        <v>2688</v>
      </c>
      <c r="D1344" t="s">
        <v>32</v>
      </c>
      <c r="E1344" t="s">
        <v>32</v>
      </c>
      <c r="F1344" t="s">
        <v>32</v>
      </c>
      <c r="G1344" t="s">
        <v>32</v>
      </c>
      <c r="H1344" t="s">
        <v>32</v>
      </c>
      <c r="I1344" t="s">
        <v>32</v>
      </c>
      <c r="J1344" t="s">
        <v>32</v>
      </c>
      <c r="K1344" t="s">
        <v>32</v>
      </c>
      <c r="L1344" t="s">
        <v>32</v>
      </c>
      <c r="M1344" t="s">
        <v>32</v>
      </c>
      <c r="N1344" t="s">
        <v>32</v>
      </c>
      <c r="O1344" t="s">
        <v>32</v>
      </c>
      <c r="P1344" t="s">
        <v>32</v>
      </c>
      <c r="Q1344" t="s">
        <v>32</v>
      </c>
      <c r="R1344" t="s">
        <v>32</v>
      </c>
      <c r="S1344" t="s">
        <v>32</v>
      </c>
      <c r="T1344" t="s">
        <v>32</v>
      </c>
      <c r="U1344" t="s">
        <v>32</v>
      </c>
      <c r="V1344" t="s">
        <v>32</v>
      </c>
      <c r="W1344" t="s">
        <v>32</v>
      </c>
      <c r="X1344" t="s">
        <v>32</v>
      </c>
      <c r="Y1344" t="s">
        <v>32</v>
      </c>
      <c r="Z1344" t="s">
        <v>32</v>
      </c>
      <c r="AA1344" t="s">
        <v>32</v>
      </c>
      <c r="AB1344" t="s">
        <v>32</v>
      </c>
      <c r="AC1344" t="s">
        <v>32</v>
      </c>
      <c r="AD1344" t="s">
        <v>32</v>
      </c>
      <c r="AE1344" t="s">
        <v>32</v>
      </c>
    </row>
    <row r="1345" spans="1:31" x14ac:dyDescent="0.2">
      <c r="A1345">
        <v>1343</v>
      </c>
      <c r="B1345" t="s">
        <v>2689</v>
      </c>
      <c r="C1345" t="s">
        <v>983</v>
      </c>
      <c r="D1345" t="s">
        <v>32</v>
      </c>
      <c r="E1345" t="s">
        <v>32</v>
      </c>
      <c r="F1345" t="s">
        <v>32</v>
      </c>
      <c r="G1345" t="s">
        <v>32</v>
      </c>
      <c r="H1345" t="s">
        <v>32</v>
      </c>
      <c r="I1345" t="s">
        <v>32</v>
      </c>
      <c r="J1345" t="s">
        <v>32</v>
      </c>
      <c r="K1345" t="s">
        <v>32</v>
      </c>
      <c r="L1345" t="s">
        <v>32</v>
      </c>
      <c r="M1345" t="s">
        <v>32</v>
      </c>
      <c r="N1345" t="s">
        <v>32</v>
      </c>
      <c r="O1345" t="s">
        <v>32</v>
      </c>
      <c r="P1345" t="s">
        <v>32</v>
      </c>
      <c r="Q1345" t="s">
        <v>32</v>
      </c>
      <c r="R1345" t="s">
        <v>32</v>
      </c>
      <c r="S1345" t="s">
        <v>32</v>
      </c>
      <c r="T1345" t="s">
        <v>32</v>
      </c>
      <c r="U1345" t="s">
        <v>32</v>
      </c>
      <c r="V1345" t="s">
        <v>32</v>
      </c>
      <c r="W1345" t="s">
        <v>32</v>
      </c>
      <c r="X1345" t="s">
        <v>32</v>
      </c>
      <c r="Y1345" t="s">
        <v>32</v>
      </c>
      <c r="Z1345" t="s">
        <v>32</v>
      </c>
      <c r="AA1345" t="s">
        <v>32</v>
      </c>
      <c r="AB1345" t="s">
        <v>32</v>
      </c>
      <c r="AC1345" t="s">
        <v>32</v>
      </c>
      <c r="AD1345" t="s">
        <v>32</v>
      </c>
      <c r="AE1345" t="s">
        <v>32</v>
      </c>
    </row>
    <row r="1346" spans="1:31" x14ac:dyDescent="0.2">
      <c r="A1346">
        <v>1344</v>
      </c>
      <c r="B1346" t="s">
        <v>2690</v>
      </c>
      <c r="C1346" t="s">
        <v>2691</v>
      </c>
      <c r="D1346" t="s">
        <v>32</v>
      </c>
      <c r="E1346" t="s">
        <v>32</v>
      </c>
      <c r="F1346" t="s">
        <v>32</v>
      </c>
      <c r="G1346" t="s">
        <v>32</v>
      </c>
      <c r="H1346" t="s">
        <v>32</v>
      </c>
      <c r="I1346" t="s">
        <v>32</v>
      </c>
      <c r="J1346" t="s">
        <v>32</v>
      </c>
      <c r="K1346" t="s">
        <v>32</v>
      </c>
      <c r="L1346" t="s">
        <v>32</v>
      </c>
      <c r="M1346" t="s">
        <v>32</v>
      </c>
      <c r="N1346" t="s">
        <v>32</v>
      </c>
      <c r="O1346" t="s">
        <v>32</v>
      </c>
      <c r="P1346" t="s">
        <v>32</v>
      </c>
      <c r="Q1346" t="s">
        <v>32</v>
      </c>
      <c r="R1346" t="s">
        <v>32</v>
      </c>
      <c r="S1346" t="s">
        <v>32</v>
      </c>
      <c r="T1346" t="s">
        <v>32</v>
      </c>
      <c r="U1346" t="s">
        <v>32</v>
      </c>
      <c r="V1346" t="s">
        <v>32</v>
      </c>
      <c r="W1346" t="s">
        <v>32</v>
      </c>
      <c r="X1346" t="s">
        <v>32</v>
      </c>
      <c r="Y1346" t="s">
        <v>32</v>
      </c>
      <c r="Z1346" t="s">
        <v>32</v>
      </c>
      <c r="AA1346" t="s">
        <v>32</v>
      </c>
      <c r="AB1346" t="s">
        <v>32</v>
      </c>
      <c r="AC1346" t="s">
        <v>32</v>
      </c>
      <c r="AD1346" t="s">
        <v>32</v>
      </c>
      <c r="AE1346" t="s">
        <v>32</v>
      </c>
    </row>
    <row r="1347" spans="1:31" x14ac:dyDescent="0.2">
      <c r="A1347">
        <v>1345</v>
      </c>
      <c r="B1347" t="s">
        <v>2692</v>
      </c>
      <c r="C1347" t="s">
        <v>2693</v>
      </c>
      <c r="D1347" t="s">
        <v>32</v>
      </c>
      <c r="E1347" t="s">
        <v>32</v>
      </c>
      <c r="F1347" t="s">
        <v>64</v>
      </c>
      <c r="G1347" t="s">
        <v>32</v>
      </c>
      <c r="H1347" t="s">
        <v>32</v>
      </c>
      <c r="I1347" t="s">
        <v>32</v>
      </c>
      <c r="J1347" t="s">
        <v>64</v>
      </c>
      <c r="K1347" t="s">
        <v>64</v>
      </c>
      <c r="L1347" t="s">
        <v>32</v>
      </c>
      <c r="M1347" t="s">
        <v>32</v>
      </c>
      <c r="N1347" t="s">
        <v>32</v>
      </c>
      <c r="O1347" t="s">
        <v>64</v>
      </c>
      <c r="P1347" t="s">
        <v>32</v>
      </c>
      <c r="Q1347" t="s">
        <v>32</v>
      </c>
      <c r="R1347" t="s">
        <v>32</v>
      </c>
      <c r="S1347" t="s">
        <v>64</v>
      </c>
      <c r="T1347" t="s">
        <v>32</v>
      </c>
      <c r="U1347" t="s">
        <v>64</v>
      </c>
      <c r="V1347" t="s">
        <v>32</v>
      </c>
      <c r="W1347" t="s">
        <v>32</v>
      </c>
      <c r="X1347" t="s">
        <v>64</v>
      </c>
      <c r="Y1347" t="s">
        <v>32</v>
      </c>
      <c r="Z1347" t="s">
        <v>64</v>
      </c>
      <c r="AA1347" t="s">
        <v>32</v>
      </c>
      <c r="AB1347" t="s">
        <v>32</v>
      </c>
      <c r="AC1347" t="s">
        <v>32</v>
      </c>
      <c r="AD1347" t="s">
        <v>32</v>
      </c>
      <c r="AE1347" t="s">
        <v>64</v>
      </c>
    </row>
    <row r="1348" spans="1:31" x14ac:dyDescent="0.2">
      <c r="A1348">
        <v>1346</v>
      </c>
      <c r="B1348" t="s">
        <v>2694</v>
      </c>
      <c r="C1348" t="s">
        <v>2695</v>
      </c>
      <c r="D1348" t="s">
        <v>32</v>
      </c>
      <c r="E1348" t="s">
        <v>32</v>
      </c>
      <c r="F1348" t="s">
        <v>32</v>
      </c>
      <c r="G1348" t="s">
        <v>32</v>
      </c>
      <c r="H1348" t="s">
        <v>32</v>
      </c>
      <c r="I1348" t="s">
        <v>32</v>
      </c>
      <c r="J1348" t="s">
        <v>32</v>
      </c>
      <c r="K1348" t="s">
        <v>32</v>
      </c>
      <c r="L1348" t="s">
        <v>32</v>
      </c>
      <c r="M1348" t="s">
        <v>32</v>
      </c>
      <c r="N1348" t="s">
        <v>32</v>
      </c>
      <c r="O1348" t="s">
        <v>32</v>
      </c>
      <c r="P1348" t="s">
        <v>32</v>
      </c>
      <c r="Q1348" t="s">
        <v>32</v>
      </c>
      <c r="R1348" t="s">
        <v>32</v>
      </c>
      <c r="S1348" t="s">
        <v>32</v>
      </c>
      <c r="T1348" t="s">
        <v>32</v>
      </c>
      <c r="U1348" t="s">
        <v>32</v>
      </c>
      <c r="V1348" t="s">
        <v>32</v>
      </c>
      <c r="W1348" t="s">
        <v>32</v>
      </c>
      <c r="X1348" t="s">
        <v>32</v>
      </c>
      <c r="Y1348" t="s">
        <v>32</v>
      </c>
      <c r="Z1348" t="s">
        <v>32</v>
      </c>
      <c r="AA1348" t="s">
        <v>32</v>
      </c>
      <c r="AB1348" t="s">
        <v>32</v>
      </c>
      <c r="AC1348" t="s">
        <v>32</v>
      </c>
      <c r="AD1348" t="s">
        <v>32</v>
      </c>
      <c r="AE1348" t="s">
        <v>32</v>
      </c>
    </row>
    <row r="1349" spans="1:31" x14ac:dyDescent="0.2">
      <c r="A1349">
        <v>1347</v>
      </c>
      <c r="B1349" t="s">
        <v>2696</v>
      </c>
      <c r="C1349" t="s">
        <v>2697</v>
      </c>
      <c r="D1349" t="s">
        <v>32</v>
      </c>
      <c r="E1349" t="s">
        <v>32</v>
      </c>
      <c r="F1349" t="s">
        <v>32</v>
      </c>
      <c r="G1349" t="s">
        <v>32</v>
      </c>
      <c r="H1349" t="s">
        <v>32</v>
      </c>
      <c r="I1349" t="s">
        <v>32</v>
      </c>
      <c r="J1349" t="s">
        <v>32</v>
      </c>
      <c r="K1349" t="s">
        <v>32</v>
      </c>
      <c r="L1349" t="s">
        <v>32</v>
      </c>
      <c r="M1349" t="s">
        <v>32</v>
      </c>
      <c r="N1349" t="s">
        <v>32</v>
      </c>
      <c r="O1349" t="s">
        <v>32</v>
      </c>
      <c r="P1349" t="s">
        <v>32</v>
      </c>
      <c r="Q1349" t="s">
        <v>32</v>
      </c>
      <c r="R1349" t="s">
        <v>32</v>
      </c>
      <c r="S1349" t="s">
        <v>32</v>
      </c>
      <c r="T1349" t="s">
        <v>32</v>
      </c>
      <c r="U1349" t="s">
        <v>32</v>
      </c>
      <c r="V1349" t="s">
        <v>32</v>
      </c>
      <c r="W1349" t="s">
        <v>32</v>
      </c>
      <c r="X1349" t="s">
        <v>32</v>
      </c>
      <c r="Y1349" t="s">
        <v>32</v>
      </c>
      <c r="Z1349" t="s">
        <v>32</v>
      </c>
      <c r="AA1349" t="s">
        <v>32</v>
      </c>
      <c r="AB1349" t="s">
        <v>32</v>
      </c>
      <c r="AC1349" t="s">
        <v>32</v>
      </c>
      <c r="AD1349" t="s">
        <v>32</v>
      </c>
      <c r="AE1349" t="s">
        <v>32</v>
      </c>
    </row>
    <row r="1350" spans="1:31" x14ac:dyDescent="0.2">
      <c r="A1350">
        <v>1348</v>
      </c>
      <c r="B1350" t="s">
        <v>2698</v>
      </c>
      <c r="C1350" t="s">
        <v>2019</v>
      </c>
      <c r="D1350" t="s">
        <v>32</v>
      </c>
      <c r="E1350" t="s">
        <v>32</v>
      </c>
      <c r="F1350" t="s">
        <v>32</v>
      </c>
      <c r="G1350" t="s">
        <v>32</v>
      </c>
      <c r="H1350" t="s">
        <v>32</v>
      </c>
      <c r="I1350" t="s">
        <v>32</v>
      </c>
      <c r="J1350" t="s">
        <v>32</v>
      </c>
      <c r="K1350" t="s">
        <v>32</v>
      </c>
      <c r="L1350" t="s">
        <v>32</v>
      </c>
      <c r="M1350" t="s">
        <v>32</v>
      </c>
      <c r="N1350" t="s">
        <v>32</v>
      </c>
      <c r="O1350" t="s">
        <v>32</v>
      </c>
      <c r="P1350" t="s">
        <v>32</v>
      </c>
      <c r="Q1350" t="s">
        <v>32</v>
      </c>
      <c r="R1350" t="s">
        <v>32</v>
      </c>
      <c r="S1350" t="s">
        <v>32</v>
      </c>
      <c r="T1350" t="s">
        <v>32</v>
      </c>
      <c r="U1350" t="s">
        <v>32</v>
      </c>
      <c r="V1350" t="s">
        <v>32</v>
      </c>
      <c r="W1350" t="s">
        <v>32</v>
      </c>
      <c r="X1350" t="s">
        <v>32</v>
      </c>
      <c r="Y1350" t="s">
        <v>32</v>
      </c>
      <c r="Z1350" t="s">
        <v>32</v>
      </c>
      <c r="AA1350" t="s">
        <v>32</v>
      </c>
      <c r="AB1350" t="s">
        <v>32</v>
      </c>
      <c r="AC1350" t="s">
        <v>32</v>
      </c>
      <c r="AD1350" t="s">
        <v>32</v>
      </c>
      <c r="AE1350" t="s">
        <v>32</v>
      </c>
    </row>
    <row r="1351" spans="1:31" x14ac:dyDescent="0.2">
      <c r="A1351">
        <v>1349</v>
      </c>
      <c r="B1351" t="s">
        <v>2699</v>
      </c>
      <c r="C1351" t="s">
        <v>2700</v>
      </c>
      <c r="D1351" t="s">
        <v>32</v>
      </c>
      <c r="E1351" t="s">
        <v>32</v>
      </c>
      <c r="F1351" t="s">
        <v>32</v>
      </c>
      <c r="G1351" t="s">
        <v>32</v>
      </c>
      <c r="H1351" t="s">
        <v>32</v>
      </c>
      <c r="I1351" t="s">
        <v>32</v>
      </c>
      <c r="J1351" t="s">
        <v>32</v>
      </c>
      <c r="K1351" t="s">
        <v>32</v>
      </c>
      <c r="L1351" t="s">
        <v>32</v>
      </c>
      <c r="M1351" t="s">
        <v>32</v>
      </c>
      <c r="N1351" t="s">
        <v>32</v>
      </c>
      <c r="O1351" t="s">
        <v>32</v>
      </c>
      <c r="P1351" t="s">
        <v>32</v>
      </c>
      <c r="Q1351" t="s">
        <v>32</v>
      </c>
      <c r="R1351" t="s">
        <v>32</v>
      </c>
      <c r="S1351" t="s">
        <v>32</v>
      </c>
      <c r="T1351" t="s">
        <v>32</v>
      </c>
      <c r="U1351" t="s">
        <v>32</v>
      </c>
      <c r="V1351" t="s">
        <v>32</v>
      </c>
      <c r="W1351" t="s">
        <v>32</v>
      </c>
      <c r="X1351" t="s">
        <v>32</v>
      </c>
      <c r="Y1351" t="s">
        <v>32</v>
      </c>
      <c r="Z1351" t="s">
        <v>32</v>
      </c>
      <c r="AA1351" t="s">
        <v>32</v>
      </c>
      <c r="AB1351" t="s">
        <v>32</v>
      </c>
      <c r="AC1351" t="s">
        <v>32</v>
      </c>
      <c r="AD1351" t="s">
        <v>32</v>
      </c>
      <c r="AE1351" t="s">
        <v>32</v>
      </c>
    </row>
    <row r="1352" spans="1:31" x14ac:dyDescent="0.2">
      <c r="A1352">
        <v>1350</v>
      </c>
      <c r="B1352" t="s">
        <v>2701</v>
      </c>
      <c r="C1352" t="s">
        <v>2702</v>
      </c>
      <c r="D1352" t="s">
        <v>32</v>
      </c>
      <c r="E1352" t="s">
        <v>32</v>
      </c>
      <c r="F1352" t="s">
        <v>32</v>
      </c>
      <c r="G1352" t="s">
        <v>32</v>
      </c>
      <c r="H1352" t="s">
        <v>32</v>
      </c>
      <c r="I1352" t="s">
        <v>32</v>
      </c>
      <c r="J1352" t="s">
        <v>32</v>
      </c>
      <c r="K1352" t="s">
        <v>32</v>
      </c>
      <c r="L1352" t="s">
        <v>32</v>
      </c>
      <c r="M1352" t="s">
        <v>32</v>
      </c>
      <c r="N1352" t="s">
        <v>32</v>
      </c>
      <c r="O1352" t="s">
        <v>32</v>
      </c>
      <c r="P1352" t="s">
        <v>32</v>
      </c>
      <c r="Q1352" t="s">
        <v>32</v>
      </c>
      <c r="R1352" t="s">
        <v>32</v>
      </c>
      <c r="S1352" t="s">
        <v>32</v>
      </c>
      <c r="T1352" t="s">
        <v>32</v>
      </c>
      <c r="U1352" t="s">
        <v>32</v>
      </c>
      <c r="V1352" t="s">
        <v>32</v>
      </c>
      <c r="W1352" t="s">
        <v>32</v>
      </c>
      <c r="X1352" t="s">
        <v>32</v>
      </c>
      <c r="Y1352" t="s">
        <v>32</v>
      </c>
      <c r="Z1352" t="s">
        <v>32</v>
      </c>
      <c r="AA1352" t="s">
        <v>32</v>
      </c>
      <c r="AB1352" t="s">
        <v>32</v>
      </c>
      <c r="AC1352" t="s">
        <v>32</v>
      </c>
      <c r="AD1352" t="s">
        <v>32</v>
      </c>
      <c r="AE1352" t="s">
        <v>32</v>
      </c>
    </row>
    <row r="1353" spans="1:31" x14ac:dyDescent="0.2">
      <c r="A1353">
        <v>1351</v>
      </c>
      <c r="D1353" t="s">
        <v>32</v>
      </c>
      <c r="E1353" t="s">
        <v>32</v>
      </c>
      <c r="F1353" t="s">
        <v>32</v>
      </c>
      <c r="G1353" t="s">
        <v>32</v>
      </c>
      <c r="H1353" t="s">
        <v>32</v>
      </c>
      <c r="I1353" t="s">
        <v>32</v>
      </c>
      <c r="J1353" t="s">
        <v>32</v>
      </c>
      <c r="K1353" t="s">
        <v>32</v>
      </c>
      <c r="L1353" t="s">
        <v>32</v>
      </c>
      <c r="M1353" t="s">
        <v>32</v>
      </c>
      <c r="N1353" t="s">
        <v>32</v>
      </c>
      <c r="O1353" t="s">
        <v>32</v>
      </c>
      <c r="P1353" t="s">
        <v>32</v>
      </c>
      <c r="Q1353" t="s">
        <v>32</v>
      </c>
      <c r="R1353" t="s">
        <v>32</v>
      </c>
      <c r="S1353" t="s">
        <v>32</v>
      </c>
      <c r="T1353" t="s">
        <v>32</v>
      </c>
      <c r="U1353" t="s">
        <v>32</v>
      </c>
      <c r="V1353" t="s">
        <v>32</v>
      </c>
      <c r="W1353" t="s">
        <v>32</v>
      </c>
      <c r="X1353" t="s">
        <v>32</v>
      </c>
      <c r="Y1353" t="s">
        <v>32</v>
      </c>
      <c r="Z1353" t="s">
        <v>32</v>
      </c>
      <c r="AA1353" t="s">
        <v>32</v>
      </c>
      <c r="AB1353" t="s">
        <v>32</v>
      </c>
      <c r="AC1353" t="s">
        <v>32</v>
      </c>
      <c r="AD1353" t="s">
        <v>32</v>
      </c>
      <c r="AE1353" t="s">
        <v>32</v>
      </c>
    </row>
    <row r="1354" spans="1:31" x14ac:dyDescent="0.2">
      <c r="A1354">
        <v>1352</v>
      </c>
      <c r="B1354" t="s">
        <v>2703</v>
      </c>
      <c r="C1354" t="s">
        <v>2704</v>
      </c>
      <c r="D1354" t="s">
        <v>32</v>
      </c>
      <c r="E1354" t="s">
        <v>32</v>
      </c>
      <c r="F1354" t="s">
        <v>32</v>
      </c>
      <c r="G1354" t="s">
        <v>32</v>
      </c>
      <c r="H1354" t="s">
        <v>32</v>
      </c>
      <c r="I1354" t="s">
        <v>32</v>
      </c>
      <c r="J1354" t="s">
        <v>32</v>
      </c>
      <c r="K1354" t="s">
        <v>32</v>
      </c>
      <c r="L1354" t="s">
        <v>32</v>
      </c>
      <c r="M1354" t="s">
        <v>32</v>
      </c>
      <c r="N1354" t="s">
        <v>32</v>
      </c>
      <c r="O1354" t="s">
        <v>32</v>
      </c>
      <c r="P1354" t="s">
        <v>32</v>
      </c>
      <c r="Q1354" t="s">
        <v>32</v>
      </c>
      <c r="R1354" t="s">
        <v>32</v>
      </c>
      <c r="S1354" t="s">
        <v>32</v>
      </c>
      <c r="T1354" t="s">
        <v>32</v>
      </c>
      <c r="U1354" t="s">
        <v>32</v>
      </c>
      <c r="V1354" t="s">
        <v>32</v>
      </c>
      <c r="W1354" t="s">
        <v>32</v>
      </c>
      <c r="X1354" t="s">
        <v>32</v>
      </c>
      <c r="Y1354" t="s">
        <v>32</v>
      </c>
      <c r="Z1354" t="s">
        <v>32</v>
      </c>
      <c r="AA1354" t="s">
        <v>32</v>
      </c>
      <c r="AB1354" t="s">
        <v>32</v>
      </c>
      <c r="AC1354" t="s">
        <v>32</v>
      </c>
      <c r="AD1354" t="s">
        <v>32</v>
      </c>
      <c r="AE1354" t="s">
        <v>32</v>
      </c>
    </row>
    <row r="1355" spans="1:31" x14ac:dyDescent="0.2">
      <c r="A1355">
        <v>1353</v>
      </c>
      <c r="B1355" t="s">
        <v>2705</v>
      </c>
      <c r="C1355" t="s">
        <v>2706</v>
      </c>
      <c r="D1355" t="s">
        <v>32</v>
      </c>
      <c r="E1355" t="s">
        <v>32</v>
      </c>
      <c r="F1355" t="s">
        <v>32</v>
      </c>
      <c r="G1355" t="s">
        <v>32</v>
      </c>
      <c r="H1355" t="s">
        <v>32</v>
      </c>
      <c r="I1355" t="s">
        <v>32</v>
      </c>
      <c r="J1355" t="s">
        <v>32</v>
      </c>
      <c r="K1355" t="s">
        <v>32</v>
      </c>
      <c r="L1355" t="s">
        <v>32</v>
      </c>
      <c r="M1355" t="s">
        <v>32</v>
      </c>
      <c r="N1355" t="s">
        <v>32</v>
      </c>
      <c r="O1355" t="s">
        <v>32</v>
      </c>
      <c r="P1355" t="s">
        <v>32</v>
      </c>
      <c r="Q1355" t="s">
        <v>32</v>
      </c>
      <c r="R1355" t="s">
        <v>32</v>
      </c>
      <c r="S1355" t="s">
        <v>32</v>
      </c>
      <c r="T1355" t="s">
        <v>32</v>
      </c>
      <c r="U1355" t="s">
        <v>32</v>
      </c>
      <c r="V1355" t="s">
        <v>32</v>
      </c>
      <c r="W1355" t="s">
        <v>32</v>
      </c>
      <c r="X1355" t="s">
        <v>32</v>
      </c>
      <c r="Y1355" t="s">
        <v>32</v>
      </c>
      <c r="Z1355" t="s">
        <v>32</v>
      </c>
      <c r="AA1355" t="s">
        <v>32</v>
      </c>
      <c r="AB1355" t="s">
        <v>32</v>
      </c>
      <c r="AC1355" t="s">
        <v>32</v>
      </c>
      <c r="AD1355" t="s">
        <v>32</v>
      </c>
      <c r="AE1355" t="s">
        <v>32</v>
      </c>
    </row>
    <row r="1356" spans="1:31" x14ac:dyDescent="0.2">
      <c r="A1356">
        <v>1354</v>
      </c>
      <c r="B1356" t="s">
        <v>2707</v>
      </c>
      <c r="C1356" t="s">
        <v>2708</v>
      </c>
      <c r="D1356" t="s">
        <v>32</v>
      </c>
      <c r="E1356" t="s">
        <v>32</v>
      </c>
      <c r="F1356" t="s">
        <v>32</v>
      </c>
      <c r="G1356" t="s">
        <v>32</v>
      </c>
      <c r="H1356" t="s">
        <v>32</v>
      </c>
      <c r="I1356" t="s">
        <v>32</v>
      </c>
      <c r="J1356" t="s">
        <v>32</v>
      </c>
      <c r="K1356" t="s">
        <v>32</v>
      </c>
      <c r="L1356" t="s">
        <v>32</v>
      </c>
      <c r="M1356" t="s">
        <v>32</v>
      </c>
      <c r="N1356" t="s">
        <v>32</v>
      </c>
      <c r="O1356" t="s">
        <v>32</v>
      </c>
      <c r="P1356" t="s">
        <v>39</v>
      </c>
      <c r="Q1356" t="s">
        <v>32</v>
      </c>
      <c r="R1356" t="s">
        <v>32</v>
      </c>
      <c r="S1356" t="s">
        <v>32</v>
      </c>
      <c r="T1356" t="s">
        <v>32</v>
      </c>
      <c r="U1356" t="s">
        <v>32</v>
      </c>
      <c r="V1356" t="s">
        <v>32</v>
      </c>
      <c r="W1356" t="s">
        <v>32</v>
      </c>
      <c r="X1356" t="s">
        <v>32</v>
      </c>
      <c r="Y1356" t="s">
        <v>32</v>
      </c>
      <c r="Z1356" t="s">
        <v>32</v>
      </c>
      <c r="AA1356" t="s">
        <v>32</v>
      </c>
      <c r="AB1356" t="s">
        <v>39</v>
      </c>
      <c r="AC1356" t="s">
        <v>32</v>
      </c>
      <c r="AD1356" t="s">
        <v>32</v>
      </c>
      <c r="AE1356" t="s">
        <v>32</v>
      </c>
    </row>
    <row r="1357" spans="1:31" x14ac:dyDescent="0.2">
      <c r="A1357">
        <v>1355</v>
      </c>
      <c r="B1357" t="s">
        <v>2709</v>
      </c>
      <c r="C1357" t="s">
        <v>2710</v>
      </c>
      <c r="D1357" t="s">
        <v>32</v>
      </c>
      <c r="E1357" t="s">
        <v>32</v>
      </c>
      <c r="F1357" t="s">
        <v>32</v>
      </c>
      <c r="G1357" t="s">
        <v>32</v>
      </c>
      <c r="H1357" t="s">
        <v>32</v>
      </c>
      <c r="I1357" t="s">
        <v>32</v>
      </c>
      <c r="J1357" t="s">
        <v>32</v>
      </c>
      <c r="K1357" t="s">
        <v>32</v>
      </c>
      <c r="L1357" t="s">
        <v>32</v>
      </c>
      <c r="M1357" t="s">
        <v>32</v>
      </c>
      <c r="N1357" t="s">
        <v>32</v>
      </c>
      <c r="O1357" t="s">
        <v>32</v>
      </c>
      <c r="P1357" t="s">
        <v>32</v>
      </c>
      <c r="Q1357" t="s">
        <v>32</v>
      </c>
      <c r="R1357" t="s">
        <v>32</v>
      </c>
      <c r="S1357" t="s">
        <v>32</v>
      </c>
      <c r="T1357" t="s">
        <v>32</v>
      </c>
      <c r="U1357" t="s">
        <v>32</v>
      </c>
      <c r="V1357" t="s">
        <v>32</v>
      </c>
      <c r="W1357" t="s">
        <v>32</v>
      </c>
      <c r="X1357" t="s">
        <v>32</v>
      </c>
      <c r="Y1357" t="s">
        <v>32</v>
      </c>
      <c r="Z1357" t="s">
        <v>32</v>
      </c>
      <c r="AA1357" t="s">
        <v>32</v>
      </c>
      <c r="AB1357" t="s">
        <v>32</v>
      </c>
      <c r="AC1357" t="s">
        <v>32</v>
      </c>
      <c r="AD1357" t="s">
        <v>32</v>
      </c>
      <c r="AE1357" t="s">
        <v>32</v>
      </c>
    </row>
    <row r="1358" spans="1:31" x14ac:dyDescent="0.2">
      <c r="A1358">
        <v>1356</v>
      </c>
      <c r="B1358" t="s">
        <v>2711</v>
      </c>
      <c r="C1358" t="s">
        <v>2712</v>
      </c>
      <c r="D1358" t="s">
        <v>32</v>
      </c>
      <c r="E1358" t="s">
        <v>32</v>
      </c>
      <c r="F1358" t="s">
        <v>32</v>
      </c>
      <c r="G1358" t="s">
        <v>32</v>
      </c>
      <c r="H1358" t="s">
        <v>32</v>
      </c>
      <c r="I1358" t="s">
        <v>32</v>
      </c>
      <c r="J1358" t="s">
        <v>32</v>
      </c>
      <c r="K1358" t="s">
        <v>32</v>
      </c>
      <c r="L1358" t="s">
        <v>32</v>
      </c>
      <c r="M1358" t="s">
        <v>32</v>
      </c>
      <c r="N1358" t="s">
        <v>32</v>
      </c>
      <c r="O1358" t="s">
        <v>32</v>
      </c>
      <c r="P1358" t="s">
        <v>32</v>
      </c>
      <c r="Q1358" t="s">
        <v>32</v>
      </c>
      <c r="R1358" t="s">
        <v>32</v>
      </c>
      <c r="S1358" t="s">
        <v>32</v>
      </c>
      <c r="T1358" t="s">
        <v>32</v>
      </c>
      <c r="U1358" t="s">
        <v>32</v>
      </c>
      <c r="V1358" t="s">
        <v>32</v>
      </c>
      <c r="W1358" t="s">
        <v>32</v>
      </c>
      <c r="X1358" t="s">
        <v>32</v>
      </c>
      <c r="Y1358" t="s">
        <v>32</v>
      </c>
      <c r="Z1358" t="s">
        <v>32</v>
      </c>
      <c r="AA1358" t="s">
        <v>32</v>
      </c>
      <c r="AB1358" t="s">
        <v>32</v>
      </c>
      <c r="AC1358" t="s">
        <v>32</v>
      </c>
      <c r="AD1358" t="s">
        <v>32</v>
      </c>
      <c r="AE1358" t="s">
        <v>32</v>
      </c>
    </row>
    <row r="1359" spans="1:31" x14ac:dyDescent="0.2">
      <c r="A1359">
        <v>1357</v>
      </c>
      <c r="B1359" t="s">
        <v>2713</v>
      </c>
      <c r="C1359" t="s">
        <v>2714</v>
      </c>
      <c r="D1359" t="s">
        <v>32</v>
      </c>
      <c r="E1359" t="s">
        <v>32</v>
      </c>
      <c r="F1359" t="s">
        <v>32</v>
      </c>
      <c r="G1359" t="s">
        <v>32</v>
      </c>
      <c r="H1359" t="s">
        <v>32</v>
      </c>
      <c r="I1359" t="s">
        <v>32</v>
      </c>
      <c r="J1359" t="s">
        <v>32</v>
      </c>
      <c r="K1359" t="s">
        <v>32</v>
      </c>
      <c r="L1359" t="s">
        <v>32</v>
      </c>
      <c r="M1359" t="s">
        <v>32</v>
      </c>
      <c r="N1359" t="s">
        <v>32</v>
      </c>
      <c r="O1359" t="s">
        <v>32</v>
      </c>
      <c r="P1359" t="s">
        <v>32</v>
      </c>
      <c r="Q1359" t="s">
        <v>32</v>
      </c>
      <c r="R1359" t="s">
        <v>32</v>
      </c>
      <c r="S1359" t="s">
        <v>32</v>
      </c>
      <c r="T1359" t="s">
        <v>32</v>
      </c>
      <c r="U1359" t="s">
        <v>32</v>
      </c>
      <c r="V1359" t="s">
        <v>32</v>
      </c>
      <c r="W1359" t="s">
        <v>32</v>
      </c>
      <c r="X1359" t="s">
        <v>32</v>
      </c>
      <c r="Y1359" t="s">
        <v>32</v>
      </c>
      <c r="Z1359" t="s">
        <v>32</v>
      </c>
      <c r="AA1359" t="s">
        <v>32</v>
      </c>
      <c r="AB1359" t="s">
        <v>32</v>
      </c>
      <c r="AC1359" t="s">
        <v>32</v>
      </c>
      <c r="AD1359" t="s">
        <v>32</v>
      </c>
      <c r="AE1359" t="s">
        <v>32</v>
      </c>
    </row>
    <row r="1360" spans="1:31" x14ac:dyDescent="0.2">
      <c r="A1360">
        <v>1358</v>
      </c>
      <c r="B1360" t="s">
        <v>2715</v>
      </c>
      <c r="C1360" t="s">
        <v>2716</v>
      </c>
      <c r="D1360" t="s">
        <v>32</v>
      </c>
      <c r="E1360" t="s">
        <v>32</v>
      </c>
      <c r="F1360" t="s">
        <v>32</v>
      </c>
      <c r="G1360" t="s">
        <v>32</v>
      </c>
      <c r="H1360" t="s">
        <v>32</v>
      </c>
      <c r="I1360" t="s">
        <v>32</v>
      </c>
      <c r="J1360" t="s">
        <v>32</v>
      </c>
      <c r="K1360" t="s">
        <v>32</v>
      </c>
      <c r="L1360" t="s">
        <v>32</v>
      </c>
      <c r="M1360" t="s">
        <v>32</v>
      </c>
      <c r="N1360" t="s">
        <v>32</v>
      </c>
      <c r="O1360" t="s">
        <v>32</v>
      </c>
      <c r="P1360" t="s">
        <v>32</v>
      </c>
      <c r="Q1360" t="s">
        <v>32</v>
      </c>
      <c r="R1360" t="s">
        <v>32</v>
      </c>
      <c r="S1360" t="s">
        <v>32</v>
      </c>
      <c r="T1360" t="s">
        <v>32</v>
      </c>
      <c r="U1360" t="s">
        <v>32</v>
      </c>
      <c r="V1360" t="s">
        <v>32</v>
      </c>
      <c r="W1360" t="s">
        <v>32</v>
      </c>
      <c r="X1360" t="s">
        <v>32</v>
      </c>
      <c r="Y1360" t="s">
        <v>32</v>
      </c>
      <c r="Z1360" t="s">
        <v>32</v>
      </c>
      <c r="AA1360" t="s">
        <v>32</v>
      </c>
      <c r="AB1360" t="s">
        <v>32</v>
      </c>
      <c r="AC1360" t="s">
        <v>32</v>
      </c>
      <c r="AD1360" t="s">
        <v>32</v>
      </c>
      <c r="AE1360" t="s">
        <v>32</v>
      </c>
    </row>
    <row r="1361" spans="1:31" x14ac:dyDescent="0.2">
      <c r="A1361">
        <v>1359</v>
      </c>
      <c r="B1361" t="s">
        <v>2717</v>
      </c>
      <c r="C1361" t="s">
        <v>2718</v>
      </c>
      <c r="D1361" t="s">
        <v>32</v>
      </c>
      <c r="E1361" t="s">
        <v>32</v>
      </c>
      <c r="F1361" t="s">
        <v>32</v>
      </c>
      <c r="G1361" t="s">
        <v>32</v>
      </c>
      <c r="H1361" t="s">
        <v>32</v>
      </c>
      <c r="I1361" t="s">
        <v>32</v>
      </c>
      <c r="J1361" t="s">
        <v>32</v>
      </c>
      <c r="K1361" t="s">
        <v>32</v>
      </c>
      <c r="L1361" t="s">
        <v>32</v>
      </c>
      <c r="M1361" t="s">
        <v>32</v>
      </c>
      <c r="N1361" t="s">
        <v>32</v>
      </c>
      <c r="O1361" t="s">
        <v>32</v>
      </c>
      <c r="P1361" t="s">
        <v>32</v>
      </c>
      <c r="Q1361" t="s">
        <v>32</v>
      </c>
      <c r="R1361" t="s">
        <v>32</v>
      </c>
      <c r="S1361" t="s">
        <v>32</v>
      </c>
      <c r="T1361" t="s">
        <v>32</v>
      </c>
      <c r="U1361" t="s">
        <v>32</v>
      </c>
      <c r="V1361" t="s">
        <v>32</v>
      </c>
      <c r="W1361" t="s">
        <v>32</v>
      </c>
      <c r="X1361" t="s">
        <v>32</v>
      </c>
      <c r="Y1361" t="s">
        <v>32</v>
      </c>
      <c r="Z1361" t="s">
        <v>32</v>
      </c>
      <c r="AA1361" t="s">
        <v>32</v>
      </c>
      <c r="AB1361" t="s">
        <v>32</v>
      </c>
      <c r="AC1361" t="s">
        <v>32</v>
      </c>
      <c r="AD1361" t="s">
        <v>32</v>
      </c>
      <c r="AE1361" t="s">
        <v>32</v>
      </c>
    </row>
    <row r="1362" spans="1:31" x14ac:dyDescent="0.2">
      <c r="A1362">
        <v>1360</v>
      </c>
      <c r="B1362" t="s">
        <v>2719</v>
      </c>
      <c r="C1362" t="s">
        <v>2720</v>
      </c>
      <c r="D1362" t="s">
        <v>32</v>
      </c>
      <c r="E1362" t="s">
        <v>32</v>
      </c>
      <c r="F1362" t="s">
        <v>32</v>
      </c>
      <c r="G1362" t="s">
        <v>32</v>
      </c>
      <c r="H1362" t="s">
        <v>32</v>
      </c>
      <c r="I1362" t="s">
        <v>32</v>
      </c>
      <c r="J1362" t="s">
        <v>32</v>
      </c>
      <c r="K1362" t="s">
        <v>32</v>
      </c>
      <c r="L1362" t="s">
        <v>32</v>
      </c>
      <c r="M1362" t="s">
        <v>32</v>
      </c>
      <c r="N1362" t="s">
        <v>32</v>
      </c>
      <c r="O1362" t="s">
        <v>32</v>
      </c>
      <c r="P1362" t="s">
        <v>32</v>
      </c>
      <c r="Q1362" t="s">
        <v>32</v>
      </c>
      <c r="R1362" t="s">
        <v>32</v>
      </c>
      <c r="S1362" t="s">
        <v>32</v>
      </c>
      <c r="T1362" t="s">
        <v>32</v>
      </c>
      <c r="U1362" t="s">
        <v>32</v>
      </c>
      <c r="V1362" t="s">
        <v>32</v>
      </c>
      <c r="W1362" t="s">
        <v>32</v>
      </c>
      <c r="X1362" t="s">
        <v>32</v>
      </c>
      <c r="Y1362" t="s">
        <v>32</v>
      </c>
      <c r="Z1362" t="s">
        <v>32</v>
      </c>
      <c r="AA1362" t="s">
        <v>32</v>
      </c>
      <c r="AB1362" t="s">
        <v>32</v>
      </c>
      <c r="AC1362" t="s">
        <v>32</v>
      </c>
      <c r="AD1362" t="s">
        <v>32</v>
      </c>
      <c r="AE1362" t="s">
        <v>32</v>
      </c>
    </row>
    <row r="1363" spans="1:31" x14ac:dyDescent="0.2">
      <c r="A1363">
        <v>1361</v>
      </c>
      <c r="B1363" t="s">
        <v>2721</v>
      </c>
      <c r="C1363" t="s">
        <v>2722</v>
      </c>
      <c r="D1363" t="s">
        <v>32</v>
      </c>
      <c r="E1363" t="s">
        <v>32</v>
      </c>
      <c r="F1363" t="s">
        <v>32</v>
      </c>
      <c r="G1363" t="s">
        <v>32</v>
      </c>
      <c r="H1363" t="s">
        <v>32</v>
      </c>
      <c r="I1363" t="s">
        <v>32</v>
      </c>
      <c r="J1363" t="s">
        <v>32</v>
      </c>
      <c r="K1363" t="s">
        <v>32</v>
      </c>
      <c r="L1363" t="s">
        <v>32</v>
      </c>
      <c r="M1363" t="s">
        <v>32</v>
      </c>
      <c r="N1363" t="s">
        <v>32</v>
      </c>
      <c r="O1363" t="s">
        <v>32</v>
      </c>
      <c r="P1363" t="s">
        <v>32</v>
      </c>
      <c r="Q1363" t="s">
        <v>32</v>
      </c>
      <c r="R1363" t="s">
        <v>32</v>
      </c>
      <c r="S1363" t="s">
        <v>32</v>
      </c>
      <c r="T1363" t="s">
        <v>32</v>
      </c>
      <c r="U1363" t="s">
        <v>32</v>
      </c>
      <c r="V1363" t="s">
        <v>32</v>
      </c>
      <c r="W1363" t="s">
        <v>32</v>
      </c>
      <c r="X1363" t="s">
        <v>32</v>
      </c>
      <c r="Y1363" t="s">
        <v>32</v>
      </c>
      <c r="Z1363" t="s">
        <v>32</v>
      </c>
      <c r="AA1363" t="s">
        <v>32</v>
      </c>
      <c r="AB1363" t="s">
        <v>32</v>
      </c>
      <c r="AC1363" t="s">
        <v>32</v>
      </c>
      <c r="AD1363" t="s">
        <v>32</v>
      </c>
      <c r="AE1363" t="s">
        <v>32</v>
      </c>
    </row>
    <row r="1364" spans="1:31" x14ac:dyDescent="0.2">
      <c r="A1364">
        <v>1362</v>
      </c>
      <c r="B1364" t="s">
        <v>2723</v>
      </c>
      <c r="C1364" t="s">
        <v>2724</v>
      </c>
      <c r="D1364" t="s">
        <v>32</v>
      </c>
      <c r="E1364" t="s">
        <v>32</v>
      </c>
      <c r="F1364" t="s">
        <v>32</v>
      </c>
      <c r="G1364" t="s">
        <v>32</v>
      </c>
      <c r="H1364" t="s">
        <v>32</v>
      </c>
      <c r="I1364" t="s">
        <v>32</v>
      </c>
      <c r="J1364" t="s">
        <v>32</v>
      </c>
      <c r="K1364" t="s">
        <v>32</v>
      </c>
      <c r="L1364" t="s">
        <v>32</v>
      </c>
      <c r="M1364" t="s">
        <v>32</v>
      </c>
      <c r="N1364" t="s">
        <v>32</v>
      </c>
      <c r="O1364" t="s">
        <v>32</v>
      </c>
      <c r="P1364" t="s">
        <v>32</v>
      </c>
      <c r="Q1364" t="s">
        <v>32</v>
      </c>
      <c r="R1364" t="s">
        <v>32</v>
      </c>
      <c r="S1364" t="s">
        <v>32</v>
      </c>
      <c r="T1364" t="s">
        <v>32</v>
      </c>
      <c r="U1364" t="s">
        <v>32</v>
      </c>
      <c r="V1364" t="s">
        <v>32</v>
      </c>
      <c r="W1364" t="s">
        <v>32</v>
      </c>
      <c r="X1364" t="s">
        <v>32</v>
      </c>
      <c r="Y1364" t="s">
        <v>32</v>
      </c>
      <c r="Z1364" t="s">
        <v>32</v>
      </c>
      <c r="AA1364" t="s">
        <v>32</v>
      </c>
      <c r="AB1364" t="s">
        <v>32</v>
      </c>
      <c r="AC1364" t="s">
        <v>32</v>
      </c>
      <c r="AD1364" t="s">
        <v>32</v>
      </c>
      <c r="AE1364" t="s">
        <v>32</v>
      </c>
    </row>
    <row r="1365" spans="1:31" x14ac:dyDescent="0.2">
      <c r="A1365">
        <v>1363</v>
      </c>
      <c r="B1365" t="s">
        <v>2725</v>
      </c>
      <c r="C1365" t="s">
        <v>2726</v>
      </c>
      <c r="D1365" t="s">
        <v>32</v>
      </c>
      <c r="E1365" t="s">
        <v>32</v>
      </c>
      <c r="F1365" t="s">
        <v>32</v>
      </c>
      <c r="G1365" t="s">
        <v>32</v>
      </c>
      <c r="H1365" t="s">
        <v>32</v>
      </c>
      <c r="I1365" t="s">
        <v>32</v>
      </c>
      <c r="J1365" t="s">
        <v>32</v>
      </c>
      <c r="K1365" t="s">
        <v>32</v>
      </c>
      <c r="L1365" t="s">
        <v>32</v>
      </c>
      <c r="M1365" t="s">
        <v>32</v>
      </c>
      <c r="N1365" t="s">
        <v>32</v>
      </c>
      <c r="O1365" t="s">
        <v>32</v>
      </c>
      <c r="P1365" t="s">
        <v>32</v>
      </c>
      <c r="Q1365" t="s">
        <v>32</v>
      </c>
      <c r="R1365" t="s">
        <v>32</v>
      </c>
      <c r="S1365" t="s">
        <v>32</v>
      </c>
      <c r="T1365" t="s">
        <v>32</v>
      </c>
      <c r="U1365" t="s">
        <v>32</v>
      </c>
      <c r="V1365" t="s">
        <v>32</v>
      </c>
      <c r="W1365" t="s">
        <v>32</v>
      </c>
      <c r="X1365" t="s">
        <v>32</v>
      </c>
      <c r="Y1365" t="s">
        <v>32</v>
      </c>
      <c r="Z1365" t="s">
        <v>32</v>
      </c>
      <c r="AA1365" t="s">
        <v>32</v>
      </c>
      <c r="AB1365" t="s">
        <v>32</v>
      </c>
      <c r="AC1365" t="s">
        <v>32</v>
      </c>
      <c r="AD1365" t="s">
        <v>32</v>
      </c>
      <c r="AE1365" t="s">
        <v>32</v>
      </c>
    </row>
    <row r="1366" spans="1:31" x14ac:dyDescent="0.2">
      <c r="A1366">
        <v>1364</v>
      </c>
      <c r="B1366" t="s">
        <v>2727</v>
      </c>
      <c r="C1366" t="s">
        <v>2728</v>
      </c>
      <c r="D1366" t="s">
        <v>32</v>
      </c>
      <c r="E1366" t="s">
        <v>32</v>
      </c>
      <c r="F1366" t="s">
        <v>32</v>
      </c>
      <c r="G1366" t="s">
        <v>32</v>
      </c>
      <c r="H1366" t="s">
        <v>32</v>
      </c>
      <c r="I1366" t="s">
        <v>32</v>
      </c>
      <c r="J1366" t="s">
        <v>32</v>
      </c>
      <c r="K1366" t="s">
        <v>32</v>
      </c>
      <c r="L1366" t="s">
        <v>32</v>
      </c>
      <c r="M1366" t="s">
        <v>32</v>
      </c>
      <c r="N1366" t="s">
        <v>32</v>
      </c>
      <c r="O1366" t="s">
        <v>32</v>
      </c>
      <c r="P1366" t="s">
        <v>32</v>
      </c>
      <c r="Q1366" t="s">
        <v>32</v>
      </c>
      <c r="R1366" t="s">
        <v>32</v>
      </c>
      <c r="S1366" t="s">
        <v>32</v>
      </c>
      <c r="T1366" t="s">
        <v>32</v>
      </c>
      <c r="U1366" t="s">
        <v>32</v>
      </c>
      <c r="V1366" t="s">
        <v>32</v>
      </c>
      <c r="W1366" t="s">
        <v>32</v>
      </c>
      <c r="X1366" t="s">
        <v>32</v>
      </c>
      <c r="Y1366" t="s">
        <v>32</v>
      </c>
      <c r="Z1366" t="s">
        <v>32</v>
      </c>
      <c r="AA1366" t="s">
        <v>32</v>
      </c>
      <c r="AB1366" t="s">
        <v>32</v>
      </c>
      <c r="AC1366" t="s">
        <v>32</v>
      </c>
      <c r="AD1366" t="s">
        <v>32</v>
      </c>
      <c r="AE1366" t="s">
        <v>32</v>
      </c>
    </row>
    <row r="1367" spans="1:31" x14ac:dyDescent="0.2">
      <c r="A1367">
        <v>1365</v>
      </c>
      <c r="B1367" t="s">
        <v>2729</v>
      </c>
      <c r="C1367" t="s">
        <v>2730</v>
      </c>
      <c r="D1367" t="s">
        <v>32</v>
      </c>
      <c r="E1367" t="s">
        <v>32</v>
      </c>
      <c r="F1367" t="s">
        <v>32</v>
      </c>
      <c r="G1367" t="s">
        <v>32</v>
      </c>
      <c r="H1367" t="s">
        <v>32</v>
      </c>
      <c r="I1367" t="s">
        <v>32</v>
      </c>
      <c r="J1367" t="s">
        <v>32</v>
      </c>
      <c r="K1367" t="s">
        <v>32</v>
      </c>
      <c r="L1367" t="s">
        <v>32</v>
      </c>
      <c r="M1367" t="s">
        <v>32</v>
      </c>
      <c r="N1367" t="s">
        <v>32</v>
      </c>
      <c r="O1367" t="s">
        <v>32</v>
      </c>
      <c r="P1367" t="s">
        <v>32</v>
      </c>
      <c r="Q1367" t="s">
        <v>32</v>
      </c>
      <c r="R1367" t="s">
        <v>32</v>
      </c>
      <c r="S1367" t="s">
        <v>32</v>
      </c>
      <c r="T1367" t="s">
        <v>32</v>
      </c>
      <c r="U1367" t="s">
        <v>32</v>
      </c>
      <c r="V1367" t="s">
        <v>32</v>
      </c>
      <c r="W1367" t="s">
        <v>32</v>
      </c>
      <c r="X1367" t="s">
        <v>32</v>
      </c>
      <c r="Y1367" t="s">
        <v>32</v>
      </c>
      <c r="Z1367" t="s">
        <v>32</v>
      </c>
      <c r="AA1367" t="s">
        <v>32</v>
      </c>
      <c r="AB1367" t="s">
        <v>32</v>
      </c>
      <c r="AC1367" t="s">
        <v>32</v>
      </c>
      <c r="AD1367" t="s">
        <v>32</v>
      </c>
      <c r="AE1367" t="s">
        <v>32</v>
      </c>
    </row>
    <row r="1368" spans="1:31" x14ac:dyDescent="0.2">
      <c r="A1368">
        <v>1366</v>
      </c>
      <c r="B1368" t="s">
        <v>2731</v>
      </c>
      <c r="C1368" t="s">
        <v>2732</v>
      </c>
      <c r="D1368" t="s">
        <v>32</v>
      </c>
      <c r="E1368" t="s">
        <v>32</v>
      </c>
      <c r="F1368" t="s">
        <v>32</v>
      </c>
      <c r="G1368" t="s">
        <v>32</v>
      </c>
      <c r="H1368" t="s">
        <v>32</v>
      </c>
      <c r="I1368" t="s">
        <v>32</v>
      </c>
      <c r="J1368" t="s">
        <v>32</v>
      </c>
      <c r="K1368" t="s">
        <v>32</v>
      </c>
      <c r="L1368" t="s">
        <v>32</v>
      </c>
      <c r="M1368" t="s">
        <v>32</v>
      </c>
      <c r="N1368" t="s">
        <v>32</v>
      </c>
      <c r="O1368" t="s">
        <v>32</v>
      </c>
      <c r="P1368" t="s">
        <v>32</v>
      </c>
      <c r="Q1368" t="s">
        <v>32</v>
      </c>
      <c r="R1368" t="s">
        <v>32</v>
      </c>
      <c r="S1368" t="s">
        <v>32</v>
      </c>
      <c r="T1368" t="s">
        <v>32</v>
      </c>
      <c r="U1368" t="s">
        <v>32</v>
      </c>
      <c r="V1368" t="s">
        <v>32</v>
      </c>
      <c r="W1368" t="s">
        <v>32</v>
      </c>
      <c r="X1368" t="s">
        <v>32</v>
      </c>
      <c r="Y1368" t="s">
        <v>32</v>
      </c>
      <c r="Z1368" t="s">
        <v>32</v>
      </c>
      <c r="AA1368" t="s">
        <v>32</v>
      </c>
      <c r="AB1368" t="s">
        <v>32</v>
      </c>
      <c r="AC1368" t="s">
        <v>32</v>
      </c>
      <c r="AD1368" t="s">
        <v>32</v>
      </c>
      <c r="AE1368" t="s">
        <v>32</v>
      </c>
    </row>
    <row r="1369" spans="1:31" x14ac:dyDescent="0.2">
      <c r="A1369">
        <v>1367</v>
      </c>
      <c r="B1369" t="s">
        <v>2733</v>
      </c>
      <c r="C1369" t="s">
        <v>2037</v>
      </c>
      <c r="D1369" t="s">
        <v>32</v>
      </c>
      <c r="E1369" t="s">
        <v>32</v>
      </c>
      <c r="F1369" t="s">
        <v>32</v>
      </c>
      <c r="G1369" t="s">
        <v>32</v>
      </c>
      <c r="H1369" t="s">
        <v>32</v>
      </c>
      <c r="I1369" t="s">
        <v>32</v>
      </c>
      <c r="J1369" t="s">
        <v>32</v>
      </c>
      <c r="K1369" t="s">
        <v>32</v>
      </c>
      <c r="L1369" t="s">
        <v>32</v>
      </c>
      <c r="M1369" t="s">
        <v>32</v>
      </c>
      <c r="N1369" t="s">
        <v>32</v>
      </c>
      <c r="O1369" t="s">
        <v>32</v>
      </c>
      <c r="P1369" t="s">
        <v>32</v>
      </c>
      <c r="Q1369" t="s">
        <v>32</v>
      </c>
      <c r="R1369" t="s">
        <v>32</v>
      </c>
      <c r="S1369" t="s">
        <v>32</v>
      </c>
      <c r="T1369" t="s">
        <v>32</v>
      </c>
      <c r="U1369" t="s">
        <v>32</v>
      </c>
      <c r="V1369" t="s">
        <v>32</v>
      </c>
      <c r="W1369" t="s">
        <v>32</v>
      </c>
      <c r="X1369" t="s">
        <v>32</v>
      </c>
      <c r="Y1369" t="s">
        <v>32</v>
      </c>
      <c r="Z1369" t="s">
        <v>32</v>
      </c>
      <c r="AA1369" t="s">
        <v>32</v>
      </c>
      <c r="AB1369" t="s">
        <v>32</v>
      </c>
      <c r="AC1369" t="s">
        <v>32</v>
      </c>
      <c r="AD1369" t="s">
        <v>32</v>
      </c>
      <c r="AE1369" t="s">
        <v>32</v>
      </c>
    </row>
    <row r="1370" spans="1:31" x14ac:dyDescent="0.2">
      <c r="A1370">
        <v>1368</v>
      </c>
      <c r="B1370" t="s">
        <v>2734</v>
      </c>
      <c r="C1370" t="s">
        <v>2735</v>
      </c>
      <c r="D1370" t="s">
        <v>32</v>
      </c>
      <c r="E1370" t="s">
        <v>32</v>
      </c>
      <c r="F1370" t="s">
        <v>32</v>
      </c>
      <c r="G1370" t="s">
        <v>32</v>
      </c>
      <c r="H1370" t="s">
        <v>32</v>
      </c>
      <c r="I1370" t="s">
        <v>32</v>
      </c>
      <c r="J1370" t="s">
        <v>32</v>
      </c>
      <c r="K1370" t="s">
        <v>32</v>
      </c>
      <c r="L1370" t="s">
        <v>32</v>
      </c>
      <c r="M1370" t="s">
        <v>32</v>
      </c>
      <c r="N1370" t="s">
        <v>32</v>
      </c>
      <c r="O1370" t="s">
        <v>32</v>
      </c>
      <c r="P1370" t="s">
        <v>32</v>
      </c>
      <c r="Q1370" t="s">
        <v>32</v>
      </c>
      <c r="R1370" t="s">
        <v>32</v>
      </c>
      <c r="S1370" t="s">
        <v>32</v>
      </c>
      <c r="T1370" t="s">
        <v>32</v>
      </c>
      <c r="U1370" t="s">
        <v>32</v>
      </c>
      <c r="V1370" t="s">
        <v>32</v>
      </c>
      <c r="W1370" t="s">
        <v>32</v>
      </c>
      <c r="X1370" t="s">
        <v>32</v>
      </c>
      <c r="Y1370" t="s">
        <v>32</v>
      </c>
      <c r="Z1370" t="s">
        <v>32</v>
      </c>
      <c r="AA1370" t="s">
        <v>32</v>
      </c>
      <c r="AB1370" t="s">
        <v>32</v>
      </c>
      <c r="AC1370" t="s">
        <v>32</v>
      </c>
      <c r="AD1370" t="s">
        <v>32</v>
      </c>
      <c r="AE1370" t="s">
        <v>32</v>
      </c>
    </row>
    <row r="1371" spans="1:31" x14ac:dyDescent="0.2">
      <c r="A1371">
        <v>1369</v>
      </c>
      <c r="B1371" t="s">
        <v>2736</v>
      </c>
      <c r="C1371" t="s">
        <v>2737</v>
      </c>
      <c r="D1371" t="s">
        <v>32</v>
      </c>
      <c r="E1371" t="s">
        <v>32</v>
      </c>
      <c r="F1371" t="s">
        <v>32</v>
      </c>
      <c r="G1371" t="s">
        <v>32</v>
      </c>
      <c r="H1371" t="s">
        <v>32</v>
      </c>
      <c r="I1371" t="s">
        <v>32</v>
      </c>
      <c r="J1371" t="s">
        <v>32</v>
      </c>
      <c r="K1371" t="s">
        <v>32</v>
      </c>
      <c r="L1371" t="s">
        <v>32</v>
      </c>
      <c r="M1371" t="s">
        <v>32</v>
      </c>
      <c r="N1371" t="s">
        <v>32</v>
      </c>
      <c r="O1371" t="s">
        <v>32</v>
      </c>
      <c r="P1371" t="s">
        <v>32</v>
      </c>
      <c r="Q1371" t="s">
        <v>32</v>
      </c>
      <c r="R1371" t="s">
        <v>32</v>
      </c>
      <c r="S1371" t="s">
        <v>32</v>
      </c>
      <c r="T1371" t="s">
        <v>32</v>
      </c>
      <c r="U1371" t="s">
        <v>32</v>
      </c>
      <c r="V1371" t="s">
        <v>32</v>
      </c>
      <c r="W1371" t="s">
        <v>32</v>
      </c>
      <c r="X1371" t="s">
        <v>32</v>
      </c>
      <c r="Y1371" t="s">
        <v>32</v>
      </c>
      <c r="Z1371" t="s">
        <v>32</v>
      </c>
      <c r="AA1371" t="s">
        <v>32</v>
      </c>
      <c r="AB1371" t="s">
        <v>32</v>
      </c>
      <c r="AC1371" t="s">
        <v>32</v>
      </c>
      <c r="AD1371" t="s">
        <v>32</v>
      </c>
      <c r="AE1371" t="s">
        <v>32</v>
      </c>
    </row>
    <row r="1372" spans="1:31" x14ac:dyDescent="0.2">
      <c r="A1372">
        <v>1370</v>
      </c>
      <c r="B1372" t="s">
        <v>2738</v>
      </c>
      <c r="C1372" t="s">
        <v>2739</v>
      </c>
      <c r="D1372" t="s">
        <v>32</v>
      </c>
      <c r="E1372" t="s">
        <v>32</v>
      </c>
      <c r="F1372" t="s">
        <v>32</v>
      </c>
      <c r="G1372" t="s">
        <v>32</v>
      </c>
      <c r="H1372" t="s">
        <v>32</v>
      </c>
      <c r="I1372" t="s">
        <v>32</v>
      </c>
      <c r="J1372" t="s">
        <v>32</v>
      </c>
      <c r="K1372" t="s">
        <v>32</v>
      </c>
      <c r="L1372" t="s">
        <v>32</v>
      </c>
      <c r="M1372" t="s">
        <v>32</v>
      </c>
      <c r="N1372" t="s">
        <v>32</v>
      </c>
      <c r="O1372" t="s">
        <v>32</v>
      </c>
      <c r="P1372" t="s">
        <v>32</v>
      </c>
      <c r="Q1372" t="s">
        <v>32</v>
      </c>
      <c r="R1372" t="s">
        <v>32</v>
      </c>
      <c r="S1372" t="s">
        <v>32</v>
      </c>
      <c r="T1372" t="s">
        <v>32</v>
      </c>
      <c r="U1372" t="s">
        <v>32</v>
      </c>
      <c r="V1372" t="s">
        <v>32</v>
      </c>
      <c r="W1372" t="s">
        <v>32</v>
      </c>
      <c r="X1372" t="s">
        <v>32</v>
      </c>
      <c r="Y1372" t="s">
        <v>32</v>
      </c>
      <c r="Z1372" t="s">
        <v>32</v>
      </c>
      <c r="AA1372" t="s">
        <v>32</v>
      </c>
      <c r="AB1372" t="s">
        <v>32</v>
      </c>
      <c r="AC1372" t="s">
        <v>32</v>
      </c>
      <c r="AD1372" t="s">
        <v>32</v>
      </c>
      <c r="AE1372" t="s">
        <v>32</v>
      </c>
    </row>
    <row r="1373" spans="1:31" x14ac:dyDescent="0.2">
      <c r="A1373">
        <v>1371</v>
      </c>
      <c r="B1373" t="s">
        <v>2740</v>
      </c>
      <c r="C1373" t="s">
        <v>2741</v>
      </c>
      <c r="D1373" t="s">
        <v>32</v>
      </c>
      <c r="E1373" t="s">
        <v>32</v>
      </c>
      <c r="F1373" t="s">
        <v>32</v>
      </c>
      <c r="G1373" t="s">
        <v>32</v>
      </c>
      <c r="H1373" t="s">
        <v>32</v>
      </c>
      <c r="I1373" t="s">
        <v>32</v>
      </c>
      <c r="J1373" t="s">
        <v>32</v>
      </c>
      <c r="K1373" t="s">
        <v>32</v>
      </c>
      <c r="L1373" t="s">
        <v>32</v>
      </c>
      <c r="M1373" t="s">
        <v>32</v>
      </c>
      <c r="N1373" t="s">
        <v>32</v>
      </c>
      <c r="O1373" t="s">
        <v>32</v>
      </c>
      <c r="P1373" t="s">
        <v>32</v>
      </c>
      <c r="Q1373" t="s">
        <v>32</v>
      </c>
      <c r="R1373" t="s">
        <v>32</v>
      </c>
      <c r="S1373" t="s">
        <v>32</v>
      </c>
      <c r="T1373" t="s">
        <v>32</v>
      </c>
      <c r="U1373" t="s">
        <v>32</v>
      </c>
      <c r="V1373" t="s">
        <v>32</v>
      </c>
      <c r="W1373" t="s">
        <v>32</v>
      </c>
      <c r="X1373" t="s">
        <v>32</v>
      </c>
      <c r="Y1373" t="s">
        <v>32</v>
      </c>
      <c r="Z1373" t="s">
        <v>32</v>
      </c>
      <c r="AA1373" t="s">
        <v>32</v>
      </c>
      <c r="AB1373" t="s">
        <v>32</v>
      </c>
      <c r="AC1373" t="s">
        <v>32</v>
      </c>
      <c r="AD1373" t="s">
        <v>32</v>
      </c>
      <c r="AE1373" t="s">
        <v>32</v>
      </c>
    </row>
    <row r="1374" spans="1:31" x14ac:dyDescent="0.2">
      <c r="A1374">
        <v>1372</v>
      </c>
      <c r="B1374" t="s">
        <v>2742</v>
      </c>
      <c r="C1374" t="s">
        <v>2743</v>
      </c>
      <c r="D1374" t="s">
        <v>32</v>
      </c>
      <c r="E1374" t="s">
        <v>32</v>
      </c>
      <c r="F1374" t="s">
        <v>32</v>
      </c>
      <c r="G1374" t="s">
        <v>32</v>
      </c>
      <c r="H1374" t="s">
        <v>32</v>
      </c>
      <c r="I1374" t="s">
        <v>32</v>
      </c>
      <c r="J1374" t="s">
        <v>32</v>
      </c>
      <c r="K1374" t="s">
        <v>32</v>
      </c>
      <c r="L1374" t="s">
        <v>32</v>
      </c>
      <c r="M1374" t="s">
        <v>32</v>
      </c>
      <c r="N1374" t="s">
        <v>32</v>
      </c>
      <c r="O1374" t="s">
        <v>32</v>
      </c>
      <c r="P1374" t="s">
        <v>32</v>
      </c>
      <c r="Q1374" t="s">
        <v>32</v>
      </c>
      <c r="R1374" t="s">
        <v>32</v>
      </c>
      <c r="S1374" t="s">
        <v>32</v>
      </c>
      <c r="T1374" t="s">
        <v>32</v>
      </c>
      <c r="U1374" t="s">
        <v>32</v>
      </c>
      <c r="V1374" t="s">
        <v>32</v>
      </c>
      <c r="W1374" t="s">
        <v>32</v>
      </c>
      <c r="X1374" t="s">
        <v>32</v>
      </c>
      <c r="Y1374" t="s">
        <v>32</v>
      </c>
      <c r="Z1374" t="s">
        <v>32</v>
      </c>
      <c r="AA1374" t="s">
        <v>32</v>
      </c>
      <c r="AB1374" t="s">
        <v>32</v>
      </c>
      <c r="AC1374" t="s">
        <v>32</v>
      </c>
      <c r="AD1374" t="s">
        <v>32</v>
      </c>
      <c r="AE1374" t="s">
        <v>32</v>
      </c>
    </row>
    <row r="1375" spans="1:31" x14ac:dyDescent="0.2">
      <c r="A1375">
        <v>1373</v>
      </c>
      <c r="B1375" t="s">
        <v>2744</v>
      </c>
      <c r="C1375" t="s">
        <v>2745</v>
      </c>
      <c r="D1375" t="s">
        <v>32</v>
      </c>
      <c r="E1375" t="s">
        <v>32</v>
      </c>
      <c r="F1375" t="s">
        <v>32</v>
      </c>
      <c r="G1375" t="s">
        <v>32</v>
      </c>
      <c r="H1375" t="s">
        <v>32</v>
      </c>
      <c r="I1375" t="s">
        <v>32</v>
      </c>
      <c r="J1375" t="s">
        <v>32</v>
      </c>
      <c r="K1375" t="s">
        <v>32</v>
      </c>
      <c r="L1375" t="s">
        <v>32</v>
      </c>
      <c r="M1375" t="s">
        <v>32</v>
      </c>
      <c r="N1375" t="s">
        <v>32</v>
      </c>
      <c r="O1375" t="s">
        <v>32</v>
      </c>
      <c r="P1375" t="s">
        <v>32</v>
      </c>
      <c r="Q1375" t="s">
        <v>32</v>
      </c>
      <c r="R1375" t="s">
        <v>32</v>
      </c>
      <c r="S1375" t="s">
        <v>32</v>
      </c>
      <c r="T1375" t="s">
        <v>32</v>
      </c>
      <c r="U1375" t="s">
        <v>32</v>
      </c>
      <c r="V1375" t="s">
        <v>32</v>
      </c>
      <c r="W1375" t="s">
        <v>32</v>
      </c>
      <c r="X1375" t="s">
        <v>32</v>
      </c>
      <c r="Y1375" t="s">
        <v>32</v>
      </c>
      <c r="Z1375" t="s">
        <v>32</v>
      </c>
      <c r="AA1375" t="s">
        <v>32</v>
      </c>
      <c r="AB1375" t="s">
        <v>32</v>
      </c>
      <c r="AC1375" t="s">
        <v>32</v>
      </c>
      <c r="AD1375" t="s">
        <v>32</v>
      </c>
      <c r="AE1375" t="s">
        <v>32</v>
      </c>
    </row>
    <row r="1376" spans="1:31" x14ac:dyDescent="0.2">
      <c r="A1376">
        <v>1374</v>
      </c>
      <c r="B1376" t="s">
        <v>2746</v>
      </c>
      <c r="C1376" t="s">
        <v>2747</v>
      </c>
      <c r="D1376" t="s">
        <v>32</v>
      </c>
      <c r="E1376" t="s">
        <v>32</v>
      </c>
      <c r="F1376" t="s">
        <v>32</v>
      </c>
      <c r="G1376" t="s">
        <v>32</v>
      </c>
      <c r="H1376" t="s">
        <v>32</v>
      </c>
      <c r="I1376" t="s">
        <v>32</v>
      </c>
      <c r="J1376" t="s">
        <v>32</v>
      </c>
      <c r="K1376" t="s">
        <v>32</v>
      </c>
      <c r="L1376" t="s">
        <v>32</v>
      </c>
      <c r="M1376" t="s">
        <v>32</v>
      </c>
      <c r="N1376" t="s">
        <v>32</v>
      </c>
      <c r="O1376" t="s">
        <v>32</v>
      </c>
      <c r="P1376" t="s">
        <v>32</v>
      </c>
      <c r="Q1376" t="s">
        <v>32</v>
      </c>
      <c r="R1376" t="s">
        <v>32</v>
      </c>
      <c r="S1376" t="s">
        <v>32</v>
      </c>
      <c r="T1376" t="s">
        <v>32</v>
      </c>
      <c r="U1376" t="s">
        <v>32</v>
      </c>
      <c r="V1376" t="s">
        <v>32</v>
      </c>
      <c r="W1376" t="s">
        <v>32</v>
      </c>
      <c r="X1376" t="s">
        <v>32</v>
      </c>
      <c r="Y1376" t="s">
        <v>32</v>
      </c>
      <c r="Z1376" t="s">
        <v>32</v>
      </c>
      <c r="AA1376" t="s">
        <v>32</v>
      </c>
      <c r="AB1376" t="s">
        <v>32</v>
      </c>
      <c r="AC1376" t="s">
        <v>32</v>
      </c>
      <c r="AD1376" t="s">
        <v>32</v>
      </c>
      <c r="AE1376" t="s">
        <v>32</v>
      </c>
    </row>
    <row r="1377" spans="1:31" x14ac:dyDescent="0.2">
      <c r="A1377">
        <v>1375</v>
      </c>
      <c r="B1377" t="s">
        <v>2748</v>
      </c>
      <c r="C1377" t="s">
        <v>2749</v>
      </c>
      <c r="D1377" t="s">
        <v>32</v>
      </c>
      <c r="E1377" t="s">
        <v>32</v>
      </c>
      <c r="F1377" t="s">
        <v>32</v>
      </c>
      <c r="G1377" t="s">
        <v>32</v>
      </c>
      <c r="H1377" t="s">
        <v>32</v>
      </c>
      <c r="I1377" t="s">
        <v>32</v>
      </c>
      <c r="J1377" t="s">
        <v>32</v>
      </c>
      <c r="K1377" t="s">
        <v>32</v>
      </c>
      <c r="L1377" t="s">
        <v>32</v>
      </c>
      <c r="M1377" t="s">
        <v>32</v>
      </c>
      <c r="N1377" t="s">
        <v>32</v>
      </c>
      <c r="O1377" t="s">
        <v>32</v>
      </c>
      <c r="P1377" t="s">
        <v>32</v>
      </c>
      <c r="Q1377" t="s">
        <v>32</v>
      </c>
      <c r="R1377" t="s">
        <v>32</v>
      </c>
      <c r="S1377" t="s">
        <v>32</v>
      </c>
      <c r="T1377" t="s">
        <v>32</v>
      </c>
      <c r="U1377" t="s">
        <v>32</v>
      </c>
      <c r="V1377" t="s">
        <v>32</v>
      </c>
      <c r="W1377" t="s">
        <v>32</v>
      </c>
      <c r="X1377" t="s">
        <v>32</v>
      </c>
      <c r="Y1377" t="s">
        <v>32</v>
      </c>
      <c r="Z1377" t="s">
        <v>32</v>
      </c>
      <c r="AA1377" t="s">
        <v>32</v>
      </c>
      <c r="AB1377" t="s">
        <v>32</v>
      </c>
      <c r="AC1377" t="s">
        <v>32</v>
      </c>
      <c r="AD1377" t="s">
        <v>32</v>
      </c>
      <c r="AE1377" t="s">
        <v>32</v>
      </c>
    </row>
    <row r="1378" spans="1:31" x14ac:dyDescent="0.2">
      <c r="A1378">
        <v>1376</v>
      </c>
      <c r="B1378" t="s">
        <v>2750</v>
      </c>
      <c r="C1378" t="s">
        <v>2751</v>
      </c>
      <c r="D1378" t="s">
        <v>32</v>
      </c>
      <c r="E1378" t="s">
        <v>32</v>
      </c>
      <c r="F1378" t="s">
        <v>32</v>
      </c>
      <c r="G1378" t="s">
        <v>32</v>
      </c>
      <c r="H1378" t="s">
        <v>32</v>
      </c>
      <c r="I1378" t="s">
        <v>32</v>
      </c>
      <c r="J1378" t="s">
        <v>32</v>
      </c>
      <c r="K1378" t="s">
        <v>32</v>
      </c>
      <c r="L1378" t="s">
        <v>32</v>
      </c>
      <c r="M1378" t="s">
        <v>32</v>
      </c>
      <c r="N1378" t="s">
        <v>32</v>
      </c>
      <c r="O1378" t="s">
        <v>32</v>
      </c>
      <c r="P1378" t="s">
        <v>32</v>
      </c>
      <c r="Q1378" t="s">
        <v>32</v>
      </c>
      <c r="R1378" t="s">
        <v>32</v>
      </c>
      <c r="S1378" t="s">
        <v>32</v>
      </c>
      <c r="T1378" t="s">
        <v>32</v>
      </c>
      <c r="U1378" t="s">
        <v>32</v>
      </c>
      <c r="V1378" t="s">
        <v>32</v>
      </c>
      <c r="W1378" t="s">
        <v>32</v>
      </c>
      <c r="X1378" t="s">
        <v>32</v>
      </c>
      <c r="Y1378" t="s">
        <v>32</v>
      </c>
      <c r="Z1378" t="s">
        <v>32</v>
      </c>
      <c r="AA1378" t="s">
        <v>32</v>
      </c>
      <c r="AB1378" t="s">
        <v>32</v>
      </c>
      <c r="AC1378" t="s">
        <v>32</v>
      </c>
      <c r="AD1378" t="s">
        <v>32</v>
      </c>
      <c r="AE1378" t="s">
        <v>32</v>
      </c>
    </row>
    <row r="1379" spans="1:31" x14ac:dyDescent="0.2">
      <c r="A1379">
        <v>1377</v>
      </c>
      <c r="B1379" t="s">
        <v>2752</v>
      </c>
      <c r="C1379" t="s">
        <v>2212</v>
      </c>
      <c r="D1379" t="s">
        <v>32</v>
      </c>
      <c r="E1379" t="s">
        <v>32</v>
      </c>
      <c r="F1379" t="s">
        <v>32</v>
      </c>
      <c r="G1379" t="s">
        <v>32</v>
      </c>
      <c r="H1379" t="s">
        <v>32</v>
      </c>
      <c r="I1379" t="s">
        <v>32</v>
      </c>
      <c r="J1379" t="s">
        <v>32</v>
      </c>
      <c r="K1379" t="s">
        <v>32</v>
      </c>
      <c r="L1379" t="s">
        <v>32</v>
      </c>
      <c r="M1379" t="s">
        <v>32</v>
      </c>
      <c r="N1379" t="s">
        <v>39</v>
      </c>
      <c r="O1379" t="s">
        <v>32</v>
      </c>
      <c r="P1379" t="s">
        <v>32</v>
      </c>
      <c r="Q1379" t="s">
        <v>32</v>
      </c>
      <c r="R1379" t="s">
        <v>39</v>
      </c>
      <c r="S1379" t="s">
        <v>32</v>
      </c>
      <c r="T1379" t="s">
        <v>39</v>
      </c>
      <c r="U1379" t="s">
        <v>32</v>
      </c>
      <c r="V1379" t="s">
        <v>32</v>
      </c>
      <c r="W1379" t="s">
        <v>32</v>
      </c>
      <c r="X1379" t="s">
        <v>32</v>
      </c>
      <c r="Y1379" t="s">
        <v>32</v>
      </c>
      <c r="Z1379" t="s">
        <v>32</v>
      </c>
      <c r="AA1379" t="s">
        <v>32</v>
      </c>
      <c r="AB1379" t="s">
        <v>32</v>
      </c>
      <c r="AC1379" t="s">
        <v>32</v>
      </c>
      <c r="AD1379" t="s">
        <v>32</v>
      </c>
      <c r="AE1379" t="s">
        <v>32</v>
      </c>
    </row>
    <row r="1380" spans="1:31" x14ac:dyDescent="0.2">
      <c r="A1380">
        <v>1378</v>
      </c>
      <c r="B1380" t="s">
        <v>2753</v>
      </c>
      <c r="C1380" t="s">
        <v>2754</v>
      </c>
      <c r="D1380" t="s">
        <v>32</v>
      </c>
      <c r="E1380" t="s">
        <v>32</v>
      </c>
      <c r="F1380" t="s">
        <v>32</v>
      </c>
      <c r="G1380" t="s">
        <v>32</v>
      </c>
      <c r="H1380" t="s">
        <v>32</v>
      </c>
      <c r="I1380" t="s">
        <v>32</v>
      </c>
      <c r="J1380" t="s">
        <v>32</v>
      </c>
      <c r="K1380" t="s">
        <v>32</v>
      </c>
      <c r="L1380" t="s">
        <v>32</v>
      </c>
      <c r="M1380" t="s">
        <v>32</v>
      </c>
      <c r="N1380" t="s">
        <v>32</v>
      </c>
      <c r="O1380" t="s">
        <v>32</v>
      </c>
      <c r="P1380" t="s">
        <v>32</v>
      </c>
      <c r="Q1380" t="s">
        <v>32</v>
      </c>
      <c r="R1380" t="s">
        <v>32</v>
      </c>
      <c r="S1380" t="s">
        <v>32</v>
      </c>
      <c r="T1380" t="s">
        <v>32</v>
      </c>
      <c r="U1380" t="s">
        <v>32</v>
      </c>
      <c r="V1380" t="s">
        <v>32</v>
      </c>
      <c r="W1380" t="s">
        <v>32</v>
      </c>
      <c r="X1380" t="s">
        <v>32</v>
      </c>
      <c r="Y1380" t="s">
        <v>32</v>
      </c>
      <c r="Z1380" t="s">
        <v>32</v>
      </c>
      <c r="AA1380" t="s">
        <v>32</v>
      </c>
      <c r="AB1380" t="s">
        <v>32</v>
      </c>
      <c r="AC1380" t="s">
        <v>32</v>
      </c>
      <c r="AD1380" t="s">
        <v>32</v>
      </c>
      <c r="AE1380" t="s">
        <v>32</v>
      </c>
    </row>
    <row r="1381" spans="1:31" x14ac:dyDescent="0.2">
      <c r="A1381">
        <v>1379</v>
      </c>
      <c r="C1381" t="s">
        <v>2755</v>
      </c>
      <c r="D1381" t="s">
        <v>32</v>
      </c>
      <c r="E1381" t="s">
        <v>32</v>
      </c>
      <c r="F1381" t="s">
        <v>32</v>
      </c>
      <c r="G1381" t="s">
        <v>32</v>
      </c>
      <c r="H1381" t="s">
        <v>32</v>
      </c>
      <c r="I1381" t="s">
        <v>32</v>
      </c>
      <c r="J1381" t="s">
        <v>32</v>
      </c>
      <c r="K1381" t="s">
        <v>32</v>
      </c>
      <c r="L1381" t="s">
        <v>32</v>
      </c>
      <c r="M1381" t="s">
        <v>32</v>
      </c>
      <c r="N1381" t="s">
        <v>32</v>
      </c>
      <c r="O1381" t="s">
        <v>32</v>
      </c>
      <c r="P1381" t="s">
        <v>32</v>
      </c>
      <c r="Q1381" t="s">
        <v>32</v>
      </c>
      <c r="R1381" t="s">
        <v>32</v>
      </c>
      <c r="S1381" t="s">
        <v>32</v>
      </c>
      <c r="T1381" t="s">
        <v>32</v>
      </c>
      <c r="U1381" t="s">
        <v>32</v>
      </c>
      <c r="V1381" t="s">
        <v>32</v>
      </c>
      <c r="W1381" t="s">
        <v>32</v>
      </c>
      <c r="X1381" t="s">
        <v>32</v>
      </c>
      <c r="Y1381" t="s">
        <v>32</v>
      </c>
      <c r="Z1381" t="s">
        <v>32</v>
      </c>
      <c r="AA1381" t="s">
        <v>32</v>
      </c>
      <c r="AB1381" t="s">
        <v>32</v>
      </c>
      <c r="AC1381" t="s">
        <v>32</v>
      </c>
      <c r="AD1381" t="s">
        <v>32</v>
      </c>
      <c r="AE1381" t="s">
        <v>32</v>
      </c>
    </row>
    <row r="1382" spans="1:31" x14ac:dyDescent="0.2">
      <c r="A1382">
        <v>1380</v>
      </c>
      <c r="B1382" t="s">
        <v>2756</v>
      </c>
      <c r="C1382" t="s">
        <v>572</v>
      </c>
      <c r="D1382" t="s">
        <v>32</v>
      </c>
      <c r="E1382" t="s">
        <v>32</v>
      </c>
      <c r="F1382" t="s">
        <v>32</v>
      </c>
      <c r="G1382" t="s">
        <v>32</v>
      </c>
      <c r="H1382" t="s">
        <v>32</v>
      </c>
      <c r="I1382" t="s">
        <v>32</v>
      </c>
      <c r="J1382" t="s">
        <v>32</v>
      </c>
      <c r="K1382" t="s">
        <v>32</v>
      </c>
      <c r="L1382" t="s">
        <v>32</v>
      </c>
      <c r="M1382" t="s">
        <v>32</v>
      </c>
      <c r="N1382" t="s">
        <v>32</v>
      </c>
      <c r="O1382" t="s">
        <v>32</v>
      </c>
      <c r="P1382" t="s">
        <v>32</v>
      </c>
      <c r="Q1382" t="s">
        <v>32</v>
      </c>
      <c r="R1382" t="s">
        <v>32</v>
      </c>
      <c r="S1382" t="s">
        <v>32</v>
      </c>
      <c r="T1382" t="s">
        <v>32</v>
      </c>
      <c r="U1382" t="s">
        <v>32</v>
      </c>
      <c r="V1382" t="s">
        <v>32</v>
      </c>
      <c r="W1382" t="s">
        <v>32</v>
      </c>
      <c r="X1382" t="s">
        <v>32</v>
      </c>
      <c r="Y1382" t="s">
        <v>32</v>
      </c>
      <c r="Z1382" t="s">
        <v>32</v>
      </c>
      <c r="AA1382" t="s">
        <v>32</v>
      </c>
      <c r="AB1382" t="s">
        <v>32</v>
      </c>
      <c r="AC1382" t="s">
        <v>32</v>
      </c>
      <c r="AD1382" t="s">
        <v>32</v>
      </c>
      <c r="AE1382" t="s">
        <v>32</v>
      </c>
    </row>
    <row r="1383" spans="1:31" x14ac:dyDescent="0.2">
      <c r="A1383">
        <v>1381</v>
      </c>
      <c r="B1383" t="s">
        <v>2757</v>
      </c>
      <c r="C1383" t="s">
        <v>2758</v>
      </c>
      <c r="D1383" t="s">
        <v>32</v>
      </c>
      <c r="E1383" t="s">
        <v>32</v>
      </c>
      <c r="F1383" t="s">
        <v>32</v>
      </c>
      <c r="G1383" t="s">
        <v>32</v>
      </c>
      <c r="H1383" t="s">
        <v>32</v>
      </c>
      <c r="I1383" t="s">
        <v>32</v>
      </c>
      <c r="J1383" t="s">
        <v>32</v>
      </c>
      <c r="K1383" t="s">
        <v>32</v>
      </c>
      <c r="L1383" t="s">
        <v>32</v>
      </c>
      <c r="M1383" t="s">
        <v>32</v>
      </c>
      <c r="N1383" t="s">
        <v>32</v>
      </c>
      <c r="O1383" t="s">
        <v>32</v>
      </c>
      <c r="P1383" t="s">
        <v>32</v>
      </c>
      <c r="Q1383" t="s">
        <v>32</v>
      </c>
      <c r="R1383" t="s">
        <v>32</v>
      </c>
      <c r="S1383" t="s">
        <v>32</v>
      </c>
      <c r="T1383" t="s">
        <v>32</v>
      </c>
      <c r="U1383" t="s">
        <v>32</v>
      </c>
      <c r="V1383" t="s">
        <v>32</v>
      </c>
      <c r="W1383" t="s">
        <v>32</v>
      </c>
      <c r="X1383" t="s">
        <v>32</v>
      </c>
      <c r="Y1383" t="s">
        <v>32</v>
      </c>
      <c r="Z1383" t="s">
        <v>32</v>
      </c>
      <c r="AA1383" t="s">
        <v>32</v>
      </c>
      <c r="AB1383" t="s">
        <v>32</v>
      </c>
      <c r="AC1383" t="s">
        <v>32</v>
      </c>
      <c r="AD1383" t="s">
        <v>32</v>
      </c>
      <c r="AE1383" t="s">
        <v>32</v>
      </c>
    </row>
    <row r="1384" spans="1:31" x14ac:dyDescent="0.2">
      <c r="A1384">
        <v>1382</v>
      </c>
      <c r="B1384" t="s">
        <v>2759</v>
      </c>
      <c r="C1384" t="s">
        <v>2760</v>
      </c>
      <c r="D1384" t="s">
        <v>32</v>
      </c>
      <c r="E1384" t="s">
        <v>32</v>
      </c>
      <c r="F1384" t="s">
        <v>32</v>
      </c>
      <c r="G1384" t="s">
        <v>32</v>
      </c>
      <c r="H1384" t="s">
        <v>32</v>
      </c>
      <c r="I1384" t="s">
        <v>32</v>
      </c>
      <c r="J1384" t="s">
        <v>32</v>
      </c>
      <c r="K1384" t="s">
        <v>32</v>
      </c>
      <c r="L1384" t="s">
        <v>32</v>
      </c>
      <c r="M1384" t="s">
        <v>32</v>
      </c>
      <c r="N1384" t="s">
        <v>32</v>
      </c>
      <c r="O1384" t="s">
        <v>32</v>
      </c>
      <c r="P1384" t="s">
        <v>32</v>
      </c>
      <c r="Q1384" t="s">
        <v>32</v>
      </c>
      <c r="R1384" t="s">
        <v>32</v>
      </c>
      <c r="S1384" t="s">
        <v>32</v>
      </c>
      <c r="T1384" t="s">
        <v>32</v>
      </c>
      <c r="U1384" t="s">
        <v>32</v>
      </c>
      <c r="V1384" t="s">
        <v>32</v>
      </c>
      <c r="W1384" t="s">
        <v>32</v>
      </c>
      <c r="X1384" t="s">
        <v>32</v>
      </c>
      <c r="Y1384" t="s">
        <v>32</v>
      </c>
      <c r="Z1384" t="s">
        <v>32</v>
      </c>
      <c r="AA1384" t="s">
        <v>32</v>
      </c>
      <c r="AB1384" t="s">
        <v>32</v>
      </c>
      <c r="AC1384" t="s">
        <v>32</v>
      </c>
      <c r="AD1384" t="s">
        <v>32</v>
      </c>
      <c r="AE1384" t="s">
        <v>32</v>
      </c>
    </row>
    <row r="1385" spans="1:31" x14ac:dyDescent="0.2">
      <c r="A1385">
        <v>1383</v>
      </c>
      <c r="B1385" t="s">
        <v>2761</v>
      </c>
      <c r="C1385" t="s">
        <v>2762</v>
      </c>
      <c r="D1385" t="s">
        <v>32</v>
      </c>
      <c r="E1385" t="s">
        <v>32</v>
      </c>
      <c r="F1385" t="s">
        <v>32</v>
      </c>
      <c r="G1385" t="s">
        <v>32</v>
      </c>
      <c r="H1385" t="s">
        <v>32</v>
      </c>
      <c r="I1385" t="s">
        <v>32</v>
      </c>
      <c r="J1385" t="s">
        <v>32</v>
      </c>
      <c r="K1385" t="s">
        <v>32</v>
      </c>
      <c r="L1385" t="s">
        <v>32</v>
      </c>
      <c r="M1385" t="s">
        <v>32</v>
      </c>
      <c r="N1385" t="s">
        <v>32</v>
      </c>
      <c r="O1385" t="s">
        <v>32</v>
      </c>
      <c r="P1385" t="s">
        <v>32</v>
      </c>
      <c r="Q1385" t="s">
        <v>32</v>
      </c>
      <c r="R1385" t="s">
        <v>32</v>
      </c>
      <c r="S1385" t="s">
        <v>32</v>
      </c>
      <c r="T1385" t="s">
        <v>32</v>
      </c>
      <c r="U1385" t="s">
        <v>32</v>
      </c>
      <c r="V1385" t="s">
        <v>32</v>
      </c>
      <c r="W1385" t="s">
        <v>32</v>
      </c>
      <c r="X1385" t="s">
        <v>32</v>
      </c>
      <c r="Y1385" t="s">
        <v>32</v>
      </c>
      <c r="Z1385" t="s">
        <v>32</v>
      </c>
      <c r="AA1385" t="s">
        <v>32</v>
      </c>
      <c r="AB1385" t="s">
        <v>32</v>
      </c>
      <c r="AC1385" t="s">
        <v>32</v>
      </c>
      <c r="AD1385" t="s">
        <v>32</v>
      </c>
      <c r="AE1385" t="s">
        <v>32</v>
      </c>
    </row>
    <row r="1386" spans="1:31" x14ac:dyDescent="0.2">
      <c r="A1386">
        <v>1384</v>
      </c>
      <c r="B1386" t="s">
        <v>2763</v>
      </c>
      <c r="C1386" t="s">
        <v>2214</v>
      </c>
      <c r="D1386" t="s">
        <v>32</v>
      </c>
      <c r="E1386" t="s">
        <v>32</v>
      </c>
      <c r="F1386" t="s">
        <v>32</v>
      </c>
      <c r="G1386" t="s">
        <v>32</v>
      </c>
      <c r="H1386" t="s">
        <v>32</v>
      </c>
      <c r="I1386" t="s">
        <v>32</v>
      </c>
      <c r="J1386" t="s">
        <v>32</v>
      </c>
      <c r="K1386" t="s">
        <v>32</v>
      </c>
      <c r="L1386" t="s">
        <v>32</v>
      </c>
      <c r="M1386" t="s">
        <v>32</v>
      </c>
      <c r="N1386" t="s">
        <v>32</v>
      </c>
      <c r="O1386" t="s">
        <v>32</v>
      </c>
      <c r="P1386" t="s">
        <v>32</v>
      </c>
      <c r="Q1386" t="s">
        <v>32</v>
      </c>
      <c r="R1386" t="s">
        <v>32</v>
      </c>
      <c r="S1386" t="s">
        <v>32</v>
      </c>
      <c r="T1386" t="s">
        <v>32</v>
      </c>
      <c r="U1386" t="s">
        <v>32</v>
      </c>
      <c r="V1386" t="s">
        <v>32</v>
      </c>
      <c r="W1386" t="s">
        <v>32</v>
      </c>
      <c r="X1386" t="s">
        <v>32</v>
      </c>
      <c r="Y1386" t="s">
        <v>32</v>
      </c>
      <c r="Z1386" t="s">
        <v>32</v>
      </c>
      <c r="AA1386" t="s">
        <v>32</v>
      </c>
      <c r="AB1386" t="s">
        <v>32</v>
      </c>
      <c r="AC1386" t="s">
        <v>32</v>
      </c>
      <c r="AD1386" t="s">
        <v>32</v>
      </c>
      <c r="AE1386" t="s">
        <v>32</v>
      </c>
    </row>
    <row r="1387" spans="1:31" x14ac:dyDescent="0.2">
      <c r="A1387">
        <v>1385</v>
      </c>
      <c r="B1387" t="s">
        <v>2764</v>
      </c>
      <c r="C1387" t="s">
        <v>1467</v>
      </c>
      <c r="D1387" t="s">
        <v>32</v>
      </c>
      <c r="E1387" t="s">
        <v>39</v>
      </c>
      <c r="F1387" t="s">
        <v>32</v>
      </c>
      <c r="G1387" t="s">
        <v>32</v>
      </c>
      <c r="H1387" t="s">
        <v>32</v>
      </c>
      <c r="I1387" t="s">
        <v>32</v>
      </c>
      <c r="J1387" t="s">
        <v>32</v>
      </c>
      <c r="K1387" t="s">
        <v>32</v>
      </c>
      <c r="L1387" t="s">
        <v>32</v>
      </c>
      <c r="M1387" t="s">
        <v>39</v>
      </c>
      <c r="N1387" t="s">
        <v>32</v>
      </c>
      <c r="O1387" t="s">
        <v>32</v>
      </c>
      <c r="P1387" t="s">
        <v>32</v>
      </c>
      <c r="Q1387" t="s">
        <v>32</v>
      </c>
      <c r="R1387" t="s">
        <v>32</v>
      </c>
      <c r="S1387" t="s">
        <v>32</v>
      </c>
      <c r="T1387" t="s">
        <v>32</v>
      </c>
      <c r="U1387" t="s">
        <v>32</v>
      </c>
      <c r="V1387" t="s">
        <v>39</v>
      </c>
      <c r="W1387" t="s">
        <v>32</v>
      </c>
      <c r="X1387" t="s">
        <v>32</v>
      </c>
      <c r="Y1387" t="s">
        <v>32</v>
      </c>
      <c r="Z1387" t="s">
        <v>32</v>
      </c>
      <c r="AA1387" t="s">
        <v>39</v>
      </c>
      <c r="AB1387" t="s">
        <v>32</v>
      </c>
      <c r="AC1387" t="s">
        <v>32</v>
      </c>
      <c r="AD1387" t="s">
        <v>39</v>
      </c>
      <c r="AE1387" t="s">
        <v>32</v>
      </c>
    </row>
    <row r="1388" spans="1:31" x14ac:dyDescent="0.2">
      <c r="A1388">
        <v>1386</v>
      </c>
      <c r="B1388" t="s">
        <v>2765</v>
      </c>
      <c r="C1388" t="s">
        <v>2766</v>
      </c>
      <c r="D1388" t="s">
        <v>32</v>
      </c>
      <c r="E1388" t="s">
        <v>32</v>
      </c>
      <c r="F1388" t="s">
        <v>32</v>
      </c>
      <c r="G1388" t="s">
        <v>32</v>
      </c>
      <c r="H1388" t="s">
        <v>32</v>
      </c>
      <c r="I1388" t="s">
        <v>32</v>
      </c>
      <c r="J1388" t="s">
        <v>32</v>
      </c>
      <c r="K1388" t="s">
        <v>32</v>
      </c>
      <c r="L1388" t="s">
        <v>32</v>
      </c>
      <c r="M1388" t="s">
        <v>32</v>
      </c>
      <c r="N1388" t="s">
        <v>32</v>
      </c>
      <c r="O1388" t="s">
        <v>32</v>
      </c>
      <c r="P1388" t="s">
        <v>32</v>
      </c>
      <c r="Q1388" t="s">
        <v>32</v>
      </c>
      <c r="R1388" t="s">
        <v>32</v>
      </c>
      <c r="S1388" t="s">
        <v>32</v>
      </c>
      <c r="T1388" t="s">
        <v>32</v>
      </c>
      <c r="U1388" t="s">
        <v>32</v>
      </c>
      <c r="V1388" t="s">
        <v>32</v>
      </c>
      <c r="W1388" t="s">
        <v>32</v>
      </c>
      <c r="X1388" t="s">
        <v>32</v>
      </c>
      <c r="Y1388" t="s">
        <v>32</v>
      </c>
      <c r="Z1388" t="s">
        <v>32</v>
      </c>
      <c r="AA1388" t="s">
        <v>32</v>
      </c>
      <c r="AB1388" t="s">
        <v>32</v>
      </c>
      <c r="AC1388" t="s">
        <v>32</v>
      </c>
      <c r="AD1388" t="s">
        <v>32</v>
      </c>
      <c r="AE1388" t="s">
        <v>32</v>
      </c>
    </row>
    <row r="1389" spans="1:31" x14ac:dyDescent="0.2">
      <c r="A1389">
        <v>1387</v>
      </c>
      <c r="B1389" t="s">
        <v>2767</v>
      </c>
      <c r="C1389" t="s">
        <v>2768</v>
      </c>
      <c r="D1389" t="s">
        <v>32</v>
      </c>
      <c r="E1389" t="s">
        <v>32</v>
      </c>
      <c r="F1389" t="s">
        <v>32</v>
      </c>
      <c r="G1389" t="s">
        <v>32</v>
      </c>
      <c r="H1389" t="s">
        <v>32</v>
      </c>
      <c r="I1389" t="s">
        <v>32</v>
      </c>
      <c r="J1389" t="s">
        <v>32</v>
      </c>
      <c r="K1389" t="s">
        <v>32</v>
      </c>
      <c r="L1389" t="s">
        <v>32</v>
      </c>
      <c r="M1389" t="s">
        <v>32</v>
      </c>
      <c r="N1389" t="s">
        <v>32</v>
      </c>
      <c r="O1389" t="s">
        <v>32</v>
      </c>
      <c r="P1389" t="s">
        <v>32</v>
      </c>
      <c r="Q1389" t="s">
        <v>39</v>
      </c>
      <c r="R1389" t="s">
        <v>32</v>
      </c>
      <c r="S1389" t="s">
        <v>32</v>
      </c>
      <c r="T1389" t="s">
        <v>32</v>
      </c>
      <c r="U1389" t="s">
        <v>32</v>
      </c>
      <c r="V1389" t="s">
        <v>32</v>
      </c>
      <c r="W1389" t="s">
        <v>39</v>
      </c>
      <c r="X1389" t="s">
        <v>32</v>
      </c>
      <c r="Y1389" t="s">
        <v>32</v>
      </c>
      <c r="Z1389" t="s">
        <v>32</v>
      </c>
      <c r="AA1389" t="s">
        <v>32</v>
      </c>
      <c r="AB1389" t="s">
        <v>32</v>
      </c>
      <c r="AC1389" t="s">
        <v>32</v>
      </c>
      <c r="AD1389" t="s">
        <v>32</v>
      </c>
      <c r="AE1389" t="s">
        <v>32</v>
      </c>
    </row>
    <row r="1390" spans="1:31" x14ac:dyDescent="0.2">
      <c r="A1390">
        <v>1388</v>
      </c>
      <c r="B1390" t="s">
        <v>2769</v>
      </c>
      <c r="C1390" t="s">
        <v>2770</v>
      </c>
      <c r="D1390" t="s">
        <v>32</v>
      </c>
      <c r="E1390" t="s">
        <v>32</v>
      </c>
      <c r="F1390" t="s">
        <v>32</v>
      </c>
      <c r="G1390" t="s">
        <v>32</v>
      </c>
      <c r="H1390" t="s">
        <v>32</v>
      </c>
      <c r="I1390" t="s">
        <v>32</v>
      </c>
      <c r="J1390" t="s">
        <v>32</v>
      </c>
      <c r="K1390" t="s">
        <v>32</v>
      </c>
      <c r="L1390" t="s">
        <v>32</v>
      </c>
      <c r="M1390" t="s">
        <v>32</v>
      </c>
      <c r="N1390" t="s">
        <v>32</v>
      </c>
      <c r="O1390" t="s">
        <v>32</v>
      </c>
      <c r="P1390" t="s">
        <v>32</v>
      </c>
      <c r="Q1390" t="s">
        <v>32</v>
      </c>
      <c r="R1390" t="s">
        <v>32</v>
      </c>
      <c r="S1390" t="s">
        <v>32</v>
      </c>
      <c r="T1390" t="s">
        <v>32</v>
      </c>
      <c r="U1390" t="s">
        <v>32</v>
      </c>
      <c r="V1390" t="s">
        <v>32</v>
      </c>
      <c r="W1390" t="s">
        <v>32</v>
      </c>
      <c r="X1390" t="s">
        <v>32</v>
      </c>
      <c r="Y1390" t="s">
        <v>32</v>
      </c>
      <c r="Z1390" t="s">
        <v>32</v>
      </c>
      <c r="AA1390" t="s">
        <v>32</v>
      </c>
      <c r="AB1390" t="s">
        <v>32</v>
      </c>
      <c r="AC1390" t="s">
        <v>32</v>
      </c>
      <c r="AD1390" t="s">
        <v>32</v>
      </c>
      <c r="AE1390" t="s">
        <v>32</v>
      </c>
    </row>
    <row r="1391" spans="1:31" x14ac:dyDescent="0.2">
      <c r="A1391">
        <v>1389</v>
      </c>
      <c r="B1391" t="s">
        <v>2771</v>
      </c>
      <c r="C1391" t="s">
        <v>2772</v>
      </c>
      <c r="D1391" t="s">
        <v>32</v>
      </c>
      <c r="E1391" t="s">
        <v>32</v>
      </c>
      <c r="F1391" t="s">
        <v>32</v>
      </c>
      <c r="G1391" t="s">
        <v>32</v>
      </c>
      <c r="H1391" t="s">
        <v>32</v>
      </c>
      <c r="I1391" t="s">
        <v>32</v>
      </c>
      <c r="J1391" t="s">
        <v>32</v>
      </c>
      <c r="K1391" t="s">
        <v>32</v>
      </c>
      <c r="L1391" t="s">
        <v>32</v>
      </c>
      <c r="M1391" t="s">
        <v>32</v>
      </c>
      <c r="N1391" t="s">
        <v>32</v>
      </c>
      <c r="O1391" t="s">
        <v>32</v>
      </c>
      <c r="P1391" t="s">
        <v>32</v>
      </c>
      <c r="Q1391" t="s">
        <v>32</v>
      </c>
      <c r="R1391" t="s">
        <v>32</v>
      </c>
      <c r="S1391" t="s">
        <v>32</v>
      </c>
      <c r="T1391" t="s">
        <v>32</v>
      </c>
      <c r="U1391" t="s">
        <v>32</v>
      </c>
      <c r="V1391" t="s">
        <v>32</v>
      </c>
      <c r="W1391" t="s">
        <v>32</v>
      </c>
      <c r="X1391" t="s">
        <v>32</v>
      </c>
      <c r="Y1391" t="s">
        <v>32</v>
      </c>
      <c r="Z1391" t="s">
        <v>32</v>
      </c>
      <c r="AA1391" t="s">
        <v>32</v>
      </c>
      <c r="AB1391" t="s">
        <v>32</v>
      </c>
      <c r="AC1391" t="s">
        <v>32</v>
      </c>
      <c r="AD1391" t="s">
        <v>32</v>
      </c>
      <c r="AE1391" t="s">
        <v>32</v>
      </c>
    </row>
    <row r="1392" spans="1:31" x14ac:dyDescent="0.2">
      <c r="A1392">
        <v>1390</v>
      </c>
      <c r="B1392" t="s">
        <v>2773</v>
      </c>
      <c r="C1392" t="s">
        <v>2774</v>
      </c>
      <c r="D1392" t="s">
        <v>32</v>
      </c>
      <c r="E1392" t="s">
        <v>32</v>
      </c>
      <c r="F1392" t="s">
        <v>32</v>
      </c>
      <c r="G1392" t="s">
        <v>32</v>
      </c>
      <c r="H1392" t="s">
        <v>32</v>
      </c>
      <c r="I1392" t="s">
        <v>32</v>
      </c>
      <c r="J1392" t="s">
        <v>32</v>
      </c>
      <c r="K1392" t="s">
        <v>32</v>
      </c>
      <c r="L1392" t="s">
        <v>32</v>
      </c>
      <c r="M1392" t="s">
        <v>32</v>
      </c>
      <c r="N1392" t="s">
        <v>32</v>
      </c>
      <c r="O1392" t="s">
        <v>32</v>
      </c>
      <c r="P1392" t="s">
        <v>39</v>
      </c>
      <c r="Q1392" t="s">
        <v>32</v>
      </c>
      <c r="R1392" t="s">
        <v>32</v>
      </c>
      <c r="S1392" t="s">
        <v>32</v>
      </c>
      <c r="T1392" t="s">
        <v>39</v>
      </c>
      <c r="U1392" t="s">
        <v>32</v>
      </c>
      <c r="V1392" t="s">
        <v>32</v>
      </c>
      <c r="W1392" t="s">
        <v>32</v>
      </c>
      <c r="X1392" t="s">
        <v>32</v>
      </c>
      <c r="Y1392" t="s">
        <v>32</v>
      </c>
      <c r="Z1392" t="s">
        <v>32</v>
      </c>
      <c r="AA1392" t="s">
        <v>32</v>
      </c>
      <c r="AB1392" t="s">
        <v>39</v>
      </c>
      <c r="AC1392" t="s">
        <v>32</v>
      </c>
      <c r="AD1392" t="s">
        <v>32</v>
      </c>
      <c r="AE1392" t="s">
        <v>32</v>
      </c>
    </row>
    <row r="1393" spans="1:31" x14ac:dyDescent="0.2">
      <c r="A1393">
        <v>1391</v>
      </c>
      <c r="B1393" t="s">
        <v>2775</v>
      </c>
      <c r="C1393" t="s">
        <v>2776</v>
      </c>
      <c r="D1393" t="s">
        <v>32</v>
      </c>
      <c r="E1393" t="s">
        <v>32</v>
      </c>
      <c r="F1393" t="s">
        <v>32</v>
      </c>
      <c r="G1393" t="s">
        <v>32</v>
      </c>
      <c r="H1393" t="s">
        <v>32</v>
      </c>
      <c r="I1393" t="s">
        <v>32</v>
      </c>
      <c r="J1393" t="s">
        <v>32</v>
      </c>
      <c r="K1393" t="s">
        <v>32</v>
      </c>
      <c r="L1393" t="s">
        <v>32</v>
      </c>
      <c r="M1393" t="s">
        <v>32</v>
      </c>
      <c r="N1393" t="s">
        <v>32</v>
      </c>
      <c r="O1393" t="s">
        <v>32</v>
      </c>
      <c r="P1393" t="s">
        <v>32</v>
      </c>
      <c r="Q1393" t="s">
        <v>32</v>
      </c>
      <c r="R1393" t="s">
        <v>32</v>
      </c>
      <c r="S1393" t="s">
        <v>32</v>
      </c>
      <c r="T1393" t="s">
        <v>32</v>
      </c>
      <c r="U1393" t="s">
        <v>32</v>
      </c>
      <c r="V1393" t="s">
        <v>32</v>
      </c>
      <c r="W1393" t="s">
        <v>32</v>
      </c>
      <c r="X1393" t="s">
        <v>32</v>
      </c>
      <c r="Y1393" t="s">
        <v>32</v>
      </c>
      <c r="Z1393" t="s">
        <v>32</v>
      </c>
      <c r="AA1393" t="s">
        <v>32</v>
      </c>
      <c r="AB1393" t="s">
        <v>32</v>
      </c>
      <c r="AC1393" t="s">
        <v>32</v>
      </c>
      <c r="AD1393" t="s">
        <v>32</v>
      </c>
      <c r="AE1393" t="s">
        <v>32</v>
      </c>
    </row>
    <row r="1394" spans="1:31" x14ac:dyDescent="0.2">
      <c r="A1394">
        <v>1392</v>
      </c>
      <c r="B1394" t="s">
        <v>2777</v>
      </c>
      <c r="C1394" t="s">
        <v>2778</v>
      </c>
      <c r="D1394" t="s">
        <v>32</v>
      </c>
      <c r="E1394" t="s">
        <v>32</v>
      </c>
      <c r="F1394" t="s">
        <v>32</v>
      </c>
      <c r="G1394" t="s">
        <v>32</v>
      </c>
      <c r="H1394" t="s">
        <v>32</v>
      </c>
      <c r="I1394" t="s">
        <v>32</v>
      </c>
      <c r="J1394" t="s">
        <v>32</v>
      </c>
      <c r="K1394" t="s">
        <v>32</v>
      </c>
      <c r="L1394" t="s">
        <v>32</v>
      </c>
      <c r="M1394" t="s">
        <v>32</v>
      </c>
      <c r="N1394" t="s">
        <v>32</v>
      </c>
      <c r="O1394" t="s">
        <v>32</v>
      </c>
      <c r="P1394" t="s">
        <v>32</v>
      </c>
      <c r="Q1394" t="s">
        <v>32</v>
      </c>
      <c r="R1394" t="s">
        <v>32</v>
      </c>
      <c r="S1394" t="s">
        <v>32</v>
      </c>
      <c r="T1394" t="s">
        <v>32</v>
      </c>
      <c r="U1394" t="s">
        <v>32</v>
      </c>
      <c r="V1394" t="s">
        <v>32</v>
      </c>
      <c r="W1394" t="s">
        <v>32</v>
      </c>
      <c r="X1394" t="s">
        <v>32</v>
      </c>
      <c r="Y1394" t="s">
        <v>32</v>
      </c>
      <c r="Z1394" t="s">
        <v>32</v>
      </c>
      <c r="AA1394" t="s">
        <v>32</v>
      </c>
      <c r="AB1394" t="s">
        <v>32</v>
      </c>
      <c r="AC1394" t="s">
        <v>32</v>
      </c>
      <c r="AD1394" t="s">
        <v>32</v>
      </c>
      <c r="AE1394" t="s">
        <v>32</v>
      </c>
    </row>
    <row r="1395" spans="1:31" x14ac:dyDescent="0.2">
      <c r="A1395">
        <v>1393</v>
      </c>
      <c r="B1395" t="s">
        <v>2779</v>
      </c>
      <c r="C1395" t="s">
        <v>2780</v>
      </c>
      <c r="D1395" t="s">
        <v>32</v>
      </c>
      <c r="E1395" t="s">
        <v>32</v>
      </c>
      <c r="F1395" t="s">
        <v>32</v>
      </c>
      <c r="G1395" t="s">
        <v>32</v>
      </c>
      <c r="H1395" t="s">
        <v>32</v>
      </c>
      <c r="I1395" t="s">
        <v>32</v>
      </c>
      <c r="J1395" t="s">
        <v>32</v>
      </c>
      <c r="K1395" t="s">
        <v>32</v>
      </c>
      <c r="L1395" t="s">
        <v>32</v>
      </c>
      <c r="M1395" t="s">
        <v>32</v>
      </c>
      <c r="N1395" t="s">
        <v>32</v>
      </c>
      <c r="O1395" t="s">
        <v>32</v>
      </c>
      <c r="P1395" t="s">
        <v>32</v>
      </c>
      <c r="Q1395" t="s">
        <v>32</v>
      </c>
      <c r="R1395" t="s">
        <v>32</v>
      </c>
      <c r="S1395" t="s">
        <v>32</v>
      </c>
      <c r="T1395" t="s">
        <v>32</v>
      </c>
      <c r="U1395" t="s">
        <v>32</v>
      </c>
      <c r="V1395" t="s">
        <v>32</v>
      </c>
      <c r="W1395" t="s">
        <v>32</v>
      </c>
      <c r="X1395" t="s">
        <v>32</v>
      </c>
      <c r="Y1395" t="s">
        <v>32</v>
      </c>
      <c r="Z1395" t="s">
        <v>32</v>
      </c>
      <c r="AA1395" t="s">
        <v>32</v>
      </c>
      <c r="AB1395" t="s">
        <v>32</v>
      </c>
      <c r="AC1395" t="s">
        <v>32</v>
      </c>
      <c r="AD1395" t="s">
        <v>32</v>
      </c>
      <c r="AE1395" t="s">
        <v>32</v>
      </c>
    </row>
    <row r="1396" spans="1:31" x14ac:dyDescent="0.2">
      <c r="A1396">
        <v>1394</v>
      </c>
      <c r="B1396" t="s">
        <v>2781</v>
      </c>
      <c r="C1396" t="s">
        <v>1877</v>
      </c>
      <c r="D1396" t="s">
        <v>32</v>
      </c>
      <c r="E1396" t="s">
        <v>32</v>
      </c>
      <c r="F1396" t="s">
        <v>32</v>
      </c>
      <c r="G1396" t="s">
        <v>32</v>
      </c>
      <c r="H1396" t="s">
        <v>32</v>
      </c>
      <c r="I1396" t="s">
        <v>32</v>
      </c>
      <c r="J1396" t="s">
        <v>32</v>
      </c>
      <c r="K1396" t="s">
        <v>32</v>
      </c>
      <c r="L1396" t="s">
        <v>32</v>
      </c>
      <c r="M1396" t="s">
        <v>32</v>
      </c>
      <c r="N1396" t="s">
        <v>32</v>
      </c>
      <c r="O1396" t="s">
        <v>32</v>
      </c>
      <c r="P1396" t="s">
        <v>32</v>
      </c>
      <c r="Q1396" t="s">
        <v>32</v>
      </c>
      <c r="R1396" t="s">
        <v>32</v>
      </c>
      <c r="S1396" t="s">
        <v>32</v>
      </c>
      <c r="T1396" t="s">
        <v>32</v>
      </c>
      <c r="U1396" t="s">
        <v>32</v>
      </c>
      <c r="V1396" t="s">
        <v>32</v>
      </c>
      <c r="W1396" t="s">
        <v>32</v>
      </c>
      <c r="X1396" t="s">
        <v>32</v>
      </c>
      <c r="Y1396" t="s">
        <v>32</v>
      </c>
      <c r="Z1396" t="s">
        <v>32</v>
      </c>
      <c r="AA1396" t="s">
        <v>32</v>
      </c>
      <c r="AB1396" t="s">
        <v>32</v>
      </c>
      <c r="AC1396" t="s">
        <v>32</v>
      </c>
      <c r="AD1396" t="s">
        <v>32</v>
      </c>
      <c r="AE1396" t="s">
        <v>32</v>
      </c>
    </row>
    <row r="1397" spans="1:31" x14ac:dyDescent="0.2">
      <c r="A1397">
        <v>1395</v>
      </c>
      <c r="B1397" t="s">
        <v>2782</v>
      </c>
      <c r="C1397" t="s">
        <v>2783</v>
      </c>
      <c r="D1397" t="s">
        <v>32</v>
      </c>
      <c r="E1397" t="s">
        <v>32</v>
      </c>
      <c r="F1397" t="s">
        <v>32</v>
      </c>
      <c r="G1397" t="s">
        <v>32</v>
      </c>
      <c r="H1397" t="s">
        <v>32</v>
      </c>
      <c r="I1397" t="s">
        <v>32</v>
      </c>
      <c r="J1397" t="s">
        <v>32</v>
      </c>
      <c r="K1397" t="s">
        <v>32</v>
      </c>
      <c r="L1397" t="s">
        <v>32</v>
      </c>
      <c r="M1397" t="s">
        <v>32</v>
      </c>
      <c r="N1397" t="s">
        <v>32</v>
      </c>
      <c r="O1397" t="s">
        <v>32</v>
      </c>
      <c r="P1397" t="s">
        <v>32</v>
      </c>
      <c r="Q1397" t="s">
        <v>32</v>
      </c>
      <c r="R1397" t="s">
        <v>32</v>
      </c>
      <c r="S1397" t="s">
        <v>32</v>
      </c>
      <c r="T1397" t="s">
        <v>32</v>
      </c>
      <c r="U1397" t="s">
        <v>32</v>
      </c>
      <c r="V1397" t="s">
        <v>32</v>
      </c>
      <c r="W1397" t="s">
        <v>32</v>
      </c>
      <c r="X1397" t="s">
        <v>32</v>
      </c>
      <c r="Y1397" t="s">
        <v>32</v>
      </c>
      <c r="Z1397" t="s">
        <v>32</v>
      </c>
      <c r="AA1397" t="s">
        <v>32</v>
      </c>
      <c r="AB1397" t="s">
        <v>32</v>
      </c>
      <c r="AC1397" t="s">
        <v>32</v>
      </c>
      <c r="AD1397" t="s">
        <v>32</v>
      </c>
      <c r="AE1397" t="s">
        <v>32</v>
      </c>
    </row>
    <row r="1398" spans="1:31" x14ac:dyDescent="0.2">
      <c r="A1398">
        <v>1396</v>
      </c>
      <c r="B1398" t="s">
        <v>2784</v>
      </c>
      <c r="C1398" t="s">
        <v>2619</v>
      </c>
      <c r="D1398" t="s">
        <v>32</v>
      </c>
      <c r="E1398" t="s">
        <v>32</v>
      </c>
      <c r="F1398" t="s">
        <v>32</v>
      </c>
      <c r="G1398" t="s">
        <v>32</v>
      </c>
      <c r="H1398" t="s">
        <v>32</v>
      </c>
      <c r="I1398" t="s">
        <v>32</v>
      </c>
      <c r="J1398" t="s">
        <v>32</v>
      </c>
      <c r="K1398" t="s">
        <v>32</v>
      </c>
      <c r="L1398" t="s">
        <v>32</v>
      </c>
      <c r="M1398" t="s">
        <v>32</v>
      </c>
      <c r="N1398" t="s">
        <v>32</v>
      </c>
      <c r="O1398" t="s">
        <v>32</v>
      </c>
      <c r="P1398" t="s">
        <v>32</v>
      </c>
      <c r="Q1398" t="s">
        <v>32</v>
      </c>
      <c r="R1398" t="s">
        <v>32</v>
      </c>
      <c r="S1398" t="s">
        <v>32</v>
      </c>
      <c r="T1398" t="s">
        <v>32</v>
      </c>
      <c r="U1398" t="s">
        <v>32</v>
      </c>
      <c r="V1398" t="s">
        <v>32</v>
      </c>
      <c r="W1398" t="s">
        <v>32</v>
      </c>
      <c r="X1398" t="s">
        <v>32</v>
      </c>
      <c r="Y1398" t="s">
        <v>32</v>
      </c>
      <c r="Z1398" t="s">
        <v>32</v>
      </c>
      <c r="AA1398" t="s">
        <v>32</v>
      </c>
      <c r="AB1398" t="s">
        <v>32</v>
      </c>
      <c r="AC1398" t="s">
        <v>32</v>
      </c>
      <c r="AD1398" t="s">
        <v>32</v>
      </c>
      <c r="AE1398" t="s">
        <v>32</v>
      </c>
    </row>
    <row r="1399" spans="1:31" x14ac:dyDescent="0.2">
      <c r="A1399">
        <v>1397</v>
      </c>
      <c r="B1399" t="s">
        <v>2785</v>
      </c>
      <c r="C1399" t="s">
        <v>638</v>
      </c>
      <c r="D1399" t="s">
        <v>32</v>
      </c>
      <c r="E1399" t="s">
        <v>32</v>
      </c>
      <c r="F1399" t="s">
        <v>32</v>
      </c>
      <c r="G1399" t="s">
        <v>32</v>
      </c>
      <c r="H1399" t="s">
        <v>32</v>
      </c>
      <c r="I1399" t="s">
        <v>32</v>
      </c>
      <c r="J1399" t="s">
        <v>32</v>
      </c>
      <c r="K1399" t="s">
        <v>32</v>
      </c>
      <c r="L1399" t="s">
        <v>32</v>
      </c>
      <c r="M1399" t="s">
        <v>32</v>
      </c>
      <c r="N1399" t="s">
        <v>32</v>
      </c>
      <c r="O1399" t="s">
        <v>32</v>
      </c>
      <c r="P1399" t="s">
        <v>32</v>
      </c>
      <c r="Q1399" t="s">
        <v>32</v>
      </c>
      <c r="R1399" t="s">
        <v>32</v>
      </c>
      <c r="S1399" t="s">
        <v>32</v>
      </c>
      <c r="T1399" t="s">
        <v>39</v>
      </c>
      <c r="U1399" t="s">
        <v>32</v>
      </c>
      <c r="V1399" t="s">
        <v>39</v>
      </c>
      <c r="W1399" t="s">
        <v>32</v>
      </c>
      <c r="X1399" t="s">
        <v>32</v>
      </c>
      <c r="Y1399" t="s">
        <v>32</v>
      </c>
      <c r="Z1399" t="s">
        <v>32</v>
      </c>
      <c r="AA1399" t="s">
        <v>32</v>
      </c>
      <c r="AB1399" t="s">
        <v>32</v>
      </c>
      <c r="AC1399" t="s">
        <v>32</v>
      </c>
      <c r="AD1399" t="s">
        <v>32</v>
      </c>
      <c r="AE1399" t="s">
        <v>32</v>
      </c>
    </row>
    <row r="1400" spans="1:31" x14ac:dyDescent="0.2">
      <c r="A1400">
        <v>1398</v>
      </c>
      <c r="B1400" t="s">
        <v>2786</v>
      </c>
      <c r="C1400" t="s">
        <v>2787</v>
      </c>
      <c r="D1400" t="s">
        <v>32</v>
      </c>
      <c r="E1400" t="s">
        <v>32</v>
      </c>
      <c r="F1400" t="s">
        <v>32</v>
      </c>
      <c r="G1400" t="s">
        <v>32</v>
      </c>
      <c r="H1400" t="s">
        <v>32</v>
      </c>
      <c r="I1400" t="s">
        <v>32</v>
      </c>
      <c r="J1400" t="s">
        <v>32</v>
      </c>
      <c r="K1400" t="s">
        <v>32</v>
      </c>
      <c r="L1400" t="s">
        <v>32</v>
      </c>
      <c r="M1400" t="s">
        <v>32</v>
      </c>
      <c r="N1400" t="s">
        <v>32</v>
      </c>
      <c r="O1400" t="s">
        <v>32</v>
      </c>
      <c r="P1400" t="s">
        <v>32</v>
      </c>
      <c r="Q1400" t="s">
        <v>32</v>
      </c>
      <c r="R1400" t="s">
        <v>32</v>
      </c>
      <c r="S1400" t="s">
        <v>32</v>
      </c>
      <c r="T1400" t="s">
        <v>32</v>
      </c>
      <c r="U1400" t="s">
        <v>32</v>
      </c>
      <c r="V1400" t="s">
        <v>32</v>
      </c>
      <c r="W1400" t="s">
        <v>32</v>
      </c>
      <c r="X1400" t="s">
        <v>32</v>
      </c>
      <c r="Y1400" t="s">
        <v>32</v>
      </c>
      <c r="Z1400" t="s">
        <v>32</v>
      </c>
      <c r="AA1400" t="s">
        <v>32</v>
      </c>
      <c r="AB1400" t="s">
        <v>32</v>
      </c>
      <c r="AC1400" t="s">
        <v>32</v>
      </c>
      <c r="AD1400" t="s">
        <v>32</v>
      </c>
      <c r="AE1400" t="s">
        <v>32</v>
      </c>
    </row>
    <row r="1401" spans="1:31" x14ac:dyDescent="0.2">
      <c r="A1401">
        <v>1399</v>
      </c>
      <c r="B1401" t="s">
        <v>2788</v>
      </c>
      <c r="C1401" t="s">
        <v>2789</v>
      </c>
      <c r="D1401" t="s">
        <v>32</v>
      </c>
      <c r="E1401" t="s">
        <v>32</v>
      </c>
      <c r="F1401" t="s">
        <v>32</v>
      </c>
      <c r="G1401" t="s">
        <v>32</v>
      </c>
      <c r="H1401" t="s">
        <v>32</v>
      </c>
      <c r="I1401" t="s">
        <v>32</v>
      </c>
      <c r="J1401" t="s">
        <v>32</v>
      </c>
      <c r="K1401" t="s">
        <v>32</v>
      </c>
      <c r="L1401" t="s">
        <v>32</v>
      </c>
      <c r="M1401" t="s">
        <v>32</v>
      </c>
      <c r="N1401" t="s">
        <v>32</v>
      </c>
      <c r="O1401" t="s">
        <v>32</v>
      </c>
      <c r="P1401" t="s">
        <v>32</v>
      </c>
      <c r="Q1401" t="s">
        <v>32</v>
      </c>
      <c r="R1401" t="s">
        <v>32</v>
      </c>
      <c r="S1401" t="s">
        <v>32</v>
      </c>
      <c r="T1401" t="s">
        <v>32</v>
      </c>
      <c r="U1401" t="s">
        <v>32</v>
      </c>
      <c r="V1401" t="s">
        <v>32</v>
      </c>
      <c r="W1401" t="s">
        <v>32</v>
      </c>
      <c r="X1401" t="s">
        <v>32</v>
      </c>
      <c r="Y1401" t="s">
        <v>32</v>
      </c>
      <c r="Z1401" t="s">
        <v>32</v>
      </c>
      <c r="AA1401" t="s">
        <v>32</v>
      </c>
      <c r="AB1401" t="s">
        <v>32</v>
      </c>
      <c r="AC1401" t="s">
        <v>32</v>
      </c>
      <c r="AD1401" t="s">
        <v>32</v>
      </c>
      <c r="AE1401" t="s">
        <v>32</v>
      </c>
    </row>
    <row r="1402" spans="1:31" x14ac:dyDescent="0.2">
      <c r="A1402">
        <v>1400</v>
      </c>
      <c r="B1402" t="s">
        <v>2790</v>
      </c>
      <c r="C1402" t="s">
        <v>2791</v>
      </c>
      <c r="D1402" t="s">
        <v>32</v>
      </c>
      <c r="E1402" t="s">
        <v>32</v>
      </c>
      <c r="F1402" t="s">
        <v>64</v>
      </c>
      <c r="G1402" t="s">
        <v>32</v>
      </c>
      <c r="H1402" t="s">
        <v>32</v>
      </c>
      <c r="I1402" t="s">
        <v>32</v>
      </c>
      <c r="J1402" t="s">
        <v>64</v>
      </c>
      <c r="K1402" t="s">
        <v>64</v>
      </c>
      <c r="L1402" t="s">
        <v>32</v>
      </c>
      <c r="M1402" t="s">
        <v>32</v>
      </c>
      <c r="N1402" t="s">
        <v>32</v>
      </c>
      <c r="O1402" t="s">
        <v>64</v>
      </c>
      <c r="P1402" t="s">
        <v>32</v>
      </c>
      <c r="Q1402" t="s">
        <v>32</v>
      </c>
      <c r="R1402" t="s">
        <v>32</v>
      </c>
      <c r="S1402" t="s">
        <v>64</v>
      </c>
      <c r="T1402" t="s">
        <v>32</v>
      </c>
      <c r="U1402" t="s">
        <v>64</v>
      </c>
      <c r="V1402" t="s">
        <v>32</v>
      </c>
      <c r="W1402" t="s">
        <v>32</v>
      </c>
      <c r="X1402" t="s">
        <v>64</v>
      </c>
      <c r="Y1402" t="s">
        <v>32</v>
      </c>
      <c r="Z1402" t="s">
        <v>64</v>
      </c>
      <c r="AA1402" t="s">
        <v>32</v>
      </c>
      <c r="AB1402" t="s">
        <v>32</v>
      </c>
      <c r="AC1402" t="s">
        <v>32</v>
      </c>
      <c r="AD1402" t="s">
        <v>32</v>
      </c>
      <c r="AE1402" t="s">
        <v>64</v>
      </c>
    </row>
    <row r="1403" spans="1:31" x14ac:dyDescent="0.2">
      <c r="A1403">
        <v>1401</v>
      </c>
      <c r="B1403" t="s">
        <v>2792</v>
      </c>
      <c r="C1403" t="s">
        <v>2793</v>
      </c>
      <c r="D1403" t="s">
        <v>32</v>
      </c>
      <c r="E1403" t="s">
        <v>32</v>
      </c>
      <c r="F1403" t="s">
        <v>64</v>
      </c>
      <c r="G1403" t="s">
        <v>39</v>
      </c>
      <c r="H1403" t="s">
        <v>32</v>
      </c>
      <c r="I1403" t="s">
        <v>32</v>
      </c>
      <c r="J1403" t="s">
        <v>64</v>
      </c>
      <c r="K1403" t="s">
        <v>64</v>
      </c>
      <c r="L1403" t="s">
        <v>32</v>
      </c>
      <c r="M1403" t="s">
        <v>32</v>
      </c>
      <c r="N1403" t="s">
        <v>32</v>
      </c>
      <c r="O1403" t="s">
        <v>64</v>
      </c>
      <c r="P1403" t="s">
        <v>32</v>
      </c>
      <c r="Q1403" t="s">
        <v>32</v>
      </c>
      <c r="R1403" t="s">
        <v>32</v>
      </c>
      <c r="S1403" t="s">
        <v>64</v>
      </c>
      <c r="T1403" t="s">
        <v>32</v>
      </c>
      <c r="U1403" t="s">
        <v>64</v>
      </c>
      <c r="V1403" t="s">
        <v>32</v>
      </c>
      <c r="W1403" t="s">
        <v>32</v>
      </c>
      <c r="X1403" t="s">
        <v>64</v>
      </c>
      <c r="Y1403" t="s">
        <v>39</v>
      </c>
      <c r="Z1403" t="s">
        <v>64</v>
      </c>
      <c r="AA1403" t="s">
        <v>32</v>
      </c>
      <c r="AB1403" t="s">
        <v>32</v>
      </c>
      <c r="AC1403" t="s">
        <v>32</v>
      </c>
      <c r="AD1403" t="s">
        <v>32</v>
      </c>
      <c r="AE1403" t="s">
        <v>64</v>
      </c>
    </row>
    <row r="1404" spans="1:31" x14ac:dyDescent="0.2">
      <c r="A1404">
        <v>1402</v>
      </c>
      <c r="B1404" t="s">
        <v>2794</v>
      </c>
      <c r="C1404" t="s">
        <v>2795</v>
      </c>
      <c r="D1404" t="s">
        <v>32</v>
      </c>
      <c r="E1404" t="s">
        <v>32</v>
      </c>
      <c r="F1404" t="s">
        <v>32</v>
      </c>
      <c r="G1404" t="s">
        <v>32</v>
      </c>
      <c r="H1404" t="s">
        <v>32</v>
      </c>
      <c r="I1404" t="s">
        <v>32</v>
      </c>
      <c r="J1404" t="s">
        <v>32</v>
      </c>
      <c r="K1404" t="s">
        <v>32</v>
      </c>
      <c r="L1404" t="s">
        <v>32</v>
      </c>
      <c r="M1404" t="s">
        <v>32</v>
      </c>
      <c r="N1404" t="s">
        <v>32</v>
      </c>
      <c r="O1404" t="s">
        <v>32</v>
      </c>
      <c r="P1404" t="s">
        <v>32</v>
      </c>
      <c r="Q1404" t="s">
        <v>32</v>
      </c>
      <c r="R1404" t="s">
        <v>32</v>
      </c>
      <c r="S1404" t="s">
        <v>32</v>
      </c>
      <c r="T1404" t="s">
        <v>32</v>
      </c>
      <c r="U1404" t="s">
        <v>32</v>
      </c>
      <c r="V1404" t="s">
        <v>32</v>
      </c>
      <c r="W1404" t="s">
        <v>32</v>
      </c>
      <c r="X1404" t="s">
        <v>32</v>
      </c>
      <c r="Y1404" t="s">
        <v>32</v>
      </c>
      <c r="Z1404" t="s">
        <v>32</v>
      </c>
      <c r="AA1404" t="s">
        <v>32</v>
      </c>
      <c r="AB1404" t="s">
        <v>32</v>
      </c>
      <c r="AC1404" t="s">
        <v>32</v>
      </c>
      <c r="AD1404" t="s">
        <v>32</v>
      </c>
      <c r="AE1404" t="s">
        <v>32</v>
      </c>
    </row>
    <row r="1405" spans="1:31" x14ac:dyDescent="0.2">
      <c r="A1405">
        <v>1403</v>
      </c>
      <c r="B1405" t="s">
        <v>2796</v>
      </c>
      <c r="C1405" t="s">
        <v>2797</v>
      </c>
      <c r="D1405" t="s">
        <v>32</v>
      </c>
      <c r="E1405" t="s">
        <v>32</v>
      </c>
      <c r="F1405" t="s">
        <v>32</v>
      </c>
      <c r="G1405" t="s">
        <v>32</v>
      </c>
      <c r="H1405" t="s">
        <v>32</v>
      </c>
      <c r="I1405" t="s">
        <v>32</v>
      </c>
      <c r="J1405" t="s">
        <v>32</v>
      </c>
      <c r="K1405" t="s">
        <v>32</v>
      </c>
      <c r="L1405" t="s">
        <v>32</v>
      </c>
      <c r="M1405" t="s">
        <v>32</v>
      </c>
      <c r="N1405" t="s">
        <v>32</v>
      </c>
      <c r="O1405" t="s">
        <v>32</v>
      </c>
      <c r="P1405" t="s">
        <v>32</v>
      </c>
      <c r="Q1405" t="s">
        <v>32</v>
      </c>
      <c r="R1405" t="s">
        <v>32</v>
      </c>
      <c r="S1405" t="s">
        <v>32</v>
      </c>
      <c r="T1405" t="s">
        <v>32</v>
      </c>
      <c r="U1405" t="s">
        <v>32</v>
      </c>
      <c r="V1405" t="s">
        <v>32</v>
      </c>
      <c r="W1405" t="s">
        <v>32</v>
      </c>
      <c r="X1405" t="s">
        <v>32</v>
      </c>
      <c r="Y1405" t="s">
        <v>32</v>
      </c>
      <c r="Z1405" t="s">
        <v>32</v>
      </c>
      <c r="AA1405" t="s">
        <v>32</v>
      </c>
      <c r="AB1405" t="s">
        <v>32</v>
      </c>
      <c r="AC1405" t="s">
        <v>32</v>
      </c>
      <c r="AD1405" t="s">
        <v>32</v>
      </c>
      <c r="AE1405" t="s">
        <v>32</v>
      </c>
    </row>
    <row r="1406" spans="1:31" x14ac:dyDescent="0.2">
      <c r="A1406">
        <v>1404</v>
      </c>
      <c r="B1406" t="s">
        <v>2798</v>
      </c>
      <c r="C1406" t="s">
        <v>2799</v>
      </c>
      <c r="D1406" t="s">
        <v>32</v>
      </c>
      <c r="E1406" t="s">
        <v>32</v>
      </c>
      <c r="F1406" t="s">
        <v>32</v>
      </c>
      <c r="G1406" t="s">
        <v>32</v>
      </c>
      <c r="H1406" t="s">
        <v>32</v>
      </c>
      <c r="I1406" t="s">
        <v>32</v>
      </c>
      <c r="J1406" t="s">
        <v>32</v>
      </c>
      <c r="K1406" t="s">
        <v>32</v>
      </c>
      <c r="L1406" t="s">
        <v>32</v>
      </c>
      <c r="M1406" t="s">
        <v>32</v>
      </c>
      <c r="N1406" t="s">
        <v>32</v>
      </c>
      <c r="O1406" t="s">
        <v>32</v>
      </c>
      <c r="P1406" t="s">
        <v>32</v>
      </c>
      <c r="Q1406" t="s">
        <v>32</v>
      </c>
      <c r="R1406" t="s">
        <v>32</v>
      </c>
      <c r="S1406" t="s">
        <v>32</v>
      </c>
      <c r="T1406" t="s">
        <v>32</v>
      </c>
      <c r="U1406" t="s">
        <v>32</v>
      </c>
      <c r="V1406" t="s">
        <v>32</v>
      </c>
      <c r="W1406" t="s">
        <v>32</v>
      </c>
      <c r="X1406" t="s">
        <v>32</v>
      </c>
      <c r="Y1406" t="s">
        <v>32</v>
      </c>
      <c r="Z1406" t="s">
        <v>32</v>
      </c>
      <c r="AA1406" t="s">
        <v>32</v>
      </c>
      <c r="AB1406" t="s">
        <v>32</v>
      </c>
      <c r="AC1406" t="s">
        <v>32</v>
      </c>
      <c r="AD1406" t="s">
        <v>32</v>
      </c>
      <c r="AE1406" t="s">
        <v>32</v>
      </c>
    </row>
    <row r="1407" spans="1:31" x14ac:dyDescent="0.2">
      <c r="A1407">
        <v>1405</v>
      </c>
      <c r="B1407" t="s">
        <v>2800</v>
      </c>
      <c r="C1407" t="s">
        <v>1131</v>
      </c>
      <c r="D1407" t="s">
        <v>32</v>
      </c>
      <c r="E1407" t="s">
        <v>32</v>
      </c>
      <c r="F1407" t="s">
        <v>32</v>
      </c>
      <c r="G1407" t="s">
        <v>32</v>
      </c>
      <c r="H1407" t="s">
        <v>32</v>
      </c>
      <c r="I1407" t="s">
        <v>32</v>
      </c>
      <c r="J1407" t="s">
        <v>32</v>
      </c>
      <c r="K1407" t="s">
        <v>32</v>
      </c>
      <c r="L1407" t="s">
        <v>32</v>
      </c>
      <c r="M1407" t="s">
        <v>32</v>
      </c>
      <c r="N1407" t="s">
        <v>32</v>
      </c>
      <c r="O1407" t="s">
        <v>32</v>
      </c>
      <c r="P1407" t="s">
        <v>32</v>
      </c>
      <c r="Q1407" t="s">
        <v>32</v>
      </c>
      <c r="R1407" t="s">
        <v>32</v>
      </c>
      <c r="S1407" t="s">
        <v>32</v>
      </c>
      <c r="T1407" t="s">
        <v>32</v>
      </c>
      <c r="U1407" t="s">
        <v>32</v>
      </c>
      <c r="V1407" t="s">
        <v>32</v>
      </c>
      <c r="W1407" t="s">
        <v>32</v>
      </c>
      <c r="X1407" t="s">
        <v>32</v>
      </c>
      <c r="Y1407" t="s">
        <v>32</v>
      </c>
      <c r="Z1407" t="s">
        <v>32</v>
      </c>
      <c r="AA1407" t="s">
        <v>32</v>
      </c>
      <c r="AB1407" t="s">
        <v>32</v>
      </c>
      <c r="AC1407" t="s">
        <v>32</v>
      </c>
      <c r="AD1407" t="s">
        <v>32</v>
      </c>
      <c r="AE1407" t="s">
        <v>32</v>
      </c>
    </row>
    <row r="1408" spans="1:31" x14ac:dyDescent="0.2">
      <c r="A1408">
        <v>1406</v>
      </c>
      <c r="B1408" t="s">
        <v>2801</v>
      </c>
      <c r="C1408" t="s">
        <v>1781</v>
      </c>
      <c r="D1408" t="s">
        <v>32</v>
      </c>
      <c r="E1408" t="s">
        <v>32</v>
      </c>
      <c r="F1408" t="s">
        <v>64</v>
      </c>
      <c r="G1408" t="s">
        <v>32</v>
      </c>
      <c r="H1408" t="s">
        <v>32</v>
      </c>
      <c r="I1408" t="s">
        <v>32</v>
      </c>
      <c r="J1408" t="s">
        <v>64</v>
      </c>
      <c r="K1408" t="s">
        <v>64</v>
      </c>
      <c r="L1408" t="s">
        <v>32</v>
      </c>
      <c r="M1408" t="s">
        <v>32</v>
      </c>
      <c r="N1408" t="s">
        <v>32</v>
      </c>
      <c r="O1408" t="s">
        <v>64</v>
      </c>
      <c r="P1408" t="s">
        <v>32</v>
      </c>
      <c r="Q1408" t="s">
        <v>32</v>
      </c>
      <c r="R1408" t="s">
        <v>32</v>
      </c>
      <c r="S1408" t="s">
        <v>64</v>
      </c>
      <c r="T1408" t="s">
        <v>32</v>
      </c>
      <c r="U1408" t="s">
        <v>64</v>
      </c>
      <c r="V1408" t="s">
        <v>32</v>
      </c>
      <c r="W1408" t="s">
        <v>32</v>
      </c>
      <c r="X1408" t="s">
        <v>64</v>
      </c>
      <c r="Y1408" t="s">
        <v>32</v>
      </c>
      <c r="Z1408" t="s">
        <v>64</v>
      </c>
      <c r="AA1408" t="s">
        <v>32</v>
      </c>
      <c r="AB1408" t="s">
        <v>32</v>
      </c>
      <c r="AC1408" t="s">
        <v>32</v>
      </c>
      <c r="AD1408" t="s">
        <v>32</v>
      </c>
      <c r="AE1408" t="s">
        <v>64</v>
      </c>
    </row>
    <row r="1409" spans="1:31" x14ac:dyDescent="0.2">
      <c r="A1409">
        <v>1407</v>
      </c>
      <c r="B1409" t="s">
        <v>2802</v>
      </c>
      <c r="C1409" t="s">
        <v>2803</v>
      </c>
      <c r="D1409" t="s">
        <v>39</v>
      </c>
      <c r="E1409" t="s">
        <v>39</v>
      </c>
      <c r="F1409" t="s">
        <v>39</v>
      </c>
      <c r="G1409" t="s">
        <v>39</v>
      </c>
      <c r="H1409" t="s">
        <v>39</v>
      </c>
      <c r="I1409" t="s">
        <v>39</v>
      </c>
      <c r="J1409" t="s">
        <v>39</v>
      </c>
      <c r="K1409" t="s">
        <v>39</v>
      </c>
      <c r="L1409" t="s">
        <v>39</v>
      </c>
      <c r="M1409" t="s">
        <v>39</v>
      </c>
      <c r="N1409" t="s">
        <v>39</v>
      </c>
      <c r="O1409" t="s">
        <v>39</v>
      </c>
      <c r="P1409" t="s">
        <v>39</v>
      </c>
      <c r="Q1409" t="s">
        <v>39</v>
      </c>
      <c r="R1409" t="s">
        <v>39</v>
      </c>
      <c r="S1409" t="s">
        <v>39</v>
      </c>
      <c r="T1409" t="s">
        <v>39</v>
      </c>
      <c r="U1409" t="s">
        <v>39</v>
      </c>
      <c r="V1409" t="s">
        <v>39</v>
      </c>
      <c r="W1409" t="s">
        <v>39</v>
      </c>
      <c r="X1409" t="s">
        <v>39</v>
      </c>
      <c r="Y1409" t="s">
        <v>39</v>
      </c>
      <c r="Z1409" t="s">
        <v>39</v>
      </c>
      <c r="AA1409" t="s">
        <v>39</v>
      </c>
      <c r="AB1409" t="s">
        <v>39</v>
      </c>
      <c r="AC1409" t="s">
        <v>39</v>
      </c>
      <c r="AD1409" t="s">
        <v>39</v>
      </c>
      <c r="AE1409" t="s">
        <v>39</v>
      </c>
    </row>
    <row r="1410" spans="1:31" x14ac:dyDescent="0.2">
      <c r="A1410">
        <v>1408</v>
      </c>
      <c r="B1410" t="s">
        <v>2804</v>
      </c>
      <c r="C1410" t="s">
        <v>2805</v>
      </c>
      <c r="D1410" t="s">
        <v>32</v>
      </c>
      <c r="E1410" t="s">
        <v>32</v>
      </c>
      <c r="F1410" t="s">
        <v>32</v>
      </c>
      <c r="G1410" t="s">
        <v>32</v>
      </c>
      <c r="H1410" t="s">
        <v>32</v>
      </c>
      <c r="I1410" t="s">
        <v>32</v>
      </c>
      <c r="J1410" t="s">
        <v>32</v>
      </c>
      <c r="K1410" t="s">
        <v>32</v>
      </c>
      <c r="L1410" t="s">
        <v>32</v>
      </c>
      <c r="M1410" t="s">
        <v>32</v>
      </c>
      <c r="N1410" t="s">
        <v>32</v>
      </c>
      <c r="O1410" t="s">
        <v>32</v>
      </c>
      <c r="P1410" t="s">
        <v>32</v>
      </c>
      <c r="Q1410" t="s">
        <v>32</v>
      </c>
      <c r="R1410" t="s">
        <v>32</v>
      </c>
      <c r="S1410" t="s">
        <v>32</v>
      </c>
      <c r="T1410" t="s">
        <v>32</v>
      </c>
      <c r="U1410" t="s">
        <v>32</v>
      </c>
      <c r="V1410" t="s">
        <v>32</v>
      </c>
      <c r="W1410" t="s">
        <v>32</v>
      </c>
      <c r="X1410" t="s">
        <v>32</v>
      </c>
      <c r="Y1410" t="s">
        <v>32</v>
      </c>
      <c r="Z1410" t="s">
        <v>32</v>
      </c>
      <c r="AA1410" t="s">
        <v>32</v>
      </c>
      <c r="AB1410" t="s">
        <v>32</v>
      </c>
      <c r="AC1410" t="s">
        <v>32</v>
      </c>
      <c r="AD1410" t="s">
        <v>32</v>
      </c>
      <c r="AE1410" t="s">
        <v>32</v>
      </c>
    </row>
    <row r="1411" spans="1:31" x14ac:dyDescent="0.2">
      <c r="A1411">
        <v>1409</v>
      </c>
      <c r="B1411" t="s">
        <v>2806</v>
      </c>
      <c r="C1411" t="s">
        <v>2807</v>
      </c>
      <c r="D1411" t="s">
        <v>32</v>
      </c>
      <c r="E1411" t="s">
        <v>32</v>
      </c>
      <c r="F1411" t="s">
        <v>32</v>
      </c>
      <c r="G1411" t="s">
        <v>32</v>
      </c>
      <c r="H1411" t="s">
        <v>32</v>
      </c>
      <c r="I1411" t="s">
        <v>32</v>
      </c>
      <c r="J1411" t="s">
        <v>32</v>
      </c>
      <c r="K1411" t="s">
        <v>32</v>
      </c>
      <c r="L1411" t="s">
        <v>32</v>
      </c>
      <c r="M1411" t="s">
        <v>32</v>
      </c>
      <c r="N1411" t="s">
        <v>32</v>
      </c>
      <c r="O1411" t="s">
        <v>32</v>
      </c>
      <c r="P1411" t="s">
        <v>32</v>
      </c>
      <c r="Q1411" t="s">
        <v>32</v>
      </c>
      <c r="R1411" t="s">
        <v>32</v>
      </c>
      <c r="S1411" t="s">
        <v>32</v>
      </c>
      <c r="T1411" t="s">
        <v>32</v>
      </c>
      <c r="U1411" t="s">
        <v>32</v>
      </c>
      <c r="V1411" t="s">
        <v>32</v>
      </c>
      <c r="W1411" t="s">
        <v>32</v>
      </c>
      <c r="X1411" t="s">
        <v>32</v>
      </c>
      <c r="Y1411" t="s">
        <v>32</v>
      </c>
      <c r="Z1411" t="s">
        <v>32</v>
      </c>
      <c r="AA1411" t="s">
        <v>32</v>
      </c>
      <c r="AB1411" t="s">
        <v>32</v>
      </c>
      <c r="AC1411" t="s">
        <v>32</v>
      </c>
      <c r="AD1411" t="s">
        <v>32</v>
      </c>
      <c r="AE1411" t="s">
        <v>32</v>
      </c>
    </row>
    <row r="1412" spans="1:31" x14ac:dyDescent="0.2">
      <c r="A1412">
        <v>1410</v>
      </c>
      <c r="B1412" t="s">
        <v>2808</v>
      </c>
      <c r="C1412" t="s">
        <v>2613</v>
      </c>
      <c r="D1412" t="s">
        <v>32</v>
      </c>
      <c r="E1412" t="s">
        <v>32</v>
      </c>
      <c r="F1412" t="s">
        <v>32</v>
      </c>
      <c r="G1412" t="s">
        <v>32</v>
      </c>
      <c r="H1412" t="s">
        <v>32</v>
      </c>
      <c r="I1412" t="s">
        <v>32</v>
      </c>
      <c r="J1412" t="s">
        <v>32</v>
      </c>
      <c r="K1412" t="s">
        <v>32</v>
      </c>
      <c r="L1412" t="s">
        <v>32</v>
      </c>
      <c r="M1412" t="s">
        <v>32</v>
      </c>
      <c r="N1412" t="s">
        <v>32</v>
      </c>
      <c r="O1412" t="s">
        <v>32</v>
      </c>
      <c r="P1412" t="s">
        <v>32</v>
      </c>
      <c r="Q1412" t="s">
        <v>32</v>
      </c>
      <c r="R1412" t="s">
        <v>32</v>
      </c>
      <c r="S1412" t="s">
        <v>32</v>
      </c>
      <c r="T1412" t="s">
        <v>32</v>
      </c>
      <c r="U1412" t="s">
        <v>32</v>
      </c>
      <c r="V1412" t="s">
        <v>32</v>
      </c>
      <c r="W1412" t="s">
        <v>32</v>
      </c>
      <c r="X1412" t="s">
        <v>32</v>
      </c>
      <c r="Y1412" t="s">
        <v>32</v>
      </c>
      <c r="Z1412" t="s">
        <v>32</v>
      </c>
      <c r="AA1412" t="s">
        <v>32</v>
      </c>
      <c r="AB1412" t="s">
        <v>32</v>
      </c>
      <c r="AC1412" t="s">
        <v>32</v>
      </c>
      <c r="AD1412" t="s">
        <v>32</v>
      </c>
      <c r="AE1412" t="s">
        <v>32</v>
      </c>
    </row>
    <row r="1413" spans="1:31" x14ac:dyDescent="0.2">
      <c r="A1413">
        <v>1411</v>
      </c>
      <c r="B1413" t="s">
        <v>2809</v>
      </c>
      <c r="C1413" t="s">
        <v>2810</v>
      </c>
      <c r="D1413" t="s">
        <v>32</v>
      </c>
      <c r="E1413" t="s">
        <v>32</v>
      </c>
      <c r="F1413" t="s">
        <v>32</v>
      </c>
      <c r="G1413" t="s">
        <v>32</v>
      </c>
      <c r="H1413" t="s">
        <v>32</v>
      </c>
      <c r="I1413" t="s">
        <v>32</v>
      </c>
      <c r="J1413" t="s">
        <v>32</v>
      </c>
      <c r="K1413" t="s">
        <v>32</v>
      </c>
      <c r="L1413" t="s">
        <v>32</v>
      </c>
      <c r="M1413" t="s">
        <v>32</v>
      </c>
      <c r="N1413" t="s">
        <v>32</v>
      </c>
      <c r="O1413" t="s">
        <v>32</v>
      </c>
      <c r="P1413" t="s">
        <v>32</v>
      </c>
      <c r="Q1413" t="s">
        <v>32</v>
      </c>
      <c r="R1413" t="s">
        <v>32</v>
      </c>
      <c r="S1413" t="s">
        <v>32</v>
      </c>
      <c r="T1413" t="s">
        <v>32</v>
      </c>
      <c r="U1413" t="s">
        <v>32</v>
      </c>
      <c r="V1413" t="s">
        <v>32</v>
      </c>
      <c r="W1413" t="s">
        <v>32</v>
      </c>
      <c r="X1413" t="s">
        <v>32</v>
      </c>
      <c r="Y1413" t="s">
        <v>32</v>
      </c>
      <c r="Z1413" t="s">
        <v>32</v>
      </c>
      <c r="AA1413" t="s">
        <v>32</v>
      </c>
      <c r="AB1413" t="s">
        <v>32</v>
      </c>
      <c r="AC1413" t="s">
        <v>32</v>
      </c>
      <c r="AD1413" t="s">
        <v>32</v>
      </c>
      <c r="AE1413" t="s">
        <v>32</v>
      </c>
    </row>
    <row r="1414" spans="1:31" x14ac:dyDescent="0.2">
      <c r="A1414">
        <v>1412</v>
      </c>
      <c r="B1414" t="s">
        <v>2811</v>
      </c>
      <c r="C1414" t="s">
        <v>2812</v>
      </c>
      <c r="D1414" t="s">
        <v>32</v>
      </c>
      <c r="E1414" t="s">
        <v>32</v>
      </c>
      <c r="F1414" t="s">
        <v>32</v>
      </c>
      <c r="G1414" t="s">
        <v>32</v>
      </c>
      <c r="H1414" t="s">
        <v>32</v>
      </c>
      <c r="I1414" t="s">
        <v>32</v>
      </c>
      <c r="J1414" t="s">
        <v>32</v>
      </c>
      <c r="K1414" t="s">
        <v>32</v>
      </c>
      <c r="L1414" t="s">
        <v>32</v>
      </c>
      <c r="M1414" t="s">
        <v>32</v>
      </c>
      <c r="N1414" t="s">
        <v>32</v>
      </c>
      <c r="O1414" t="s">
        <v>32</v>
      </c>
      <c r="P1414" t="s">
        <v>32</v>
      </c>
      <c r="Q1414" t="s">
        <v>32</v>
      </c>
      <c r="R1414" t="s">
        <v>32</v>
      </c>
      <c r="S1414" t="s">
        <v>32</v>
      </c>
      <c r="T1414" t="s">
        <v>32</v>
      </c>
      <c r="U1414" t="s">
        <v>32</v>
      </c>
      <c r="V1414" t="s">
        <v>32</v>
      </c>
      <c r="W1414" t="s">
        <v>32</v>
      </c>
      <c r="X1414" t="s">
        <v>32</v>
      </c>
      <c r="Y1414" t="s">
        <v>32</v>
      </c>
      <c r="Z1414" t="s">
        <v>32</v>
      </c>
      <c r="AA1414" t="s">
        <v>32</v>
      </c>
      <c r="AB1414" t="s">
        <v>32</v>
      </c>
      <c r="AC1414" t="s">
        <v>32</v>
      </c>
      <c r="AD1414" t="s">
        <v>32</v>
      </c>
      <c r="AE1414" t="s">
        <v>32</v>
      </c>
    </row>
  </sheetData>
  <autoFilter ref="AE1:AE141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4"/>
  <sheetViews>
    <sheetView tabSelected="1" workbookViewId="0">
      <selection activeCell="M1" sqref="M1:O1414"/>
    </sheetView>
  </sheetViews>
  <sheetFormatPr baseColWidth="10" defaultRowHeight="16" x14ac:dyDescent="0.2"/>
  <cols>
    <col min="2" max="2" width="8.33203125" bestFit="1" customWidth="1"/>
    <col min="3" max="3" width="20" bestFit="1" customWidth="1"/>
    <col min="4" max="4" width="15.5" bestFit="1" customWidth="1"/>
    <col min="5" max="5" width="30.83203125" bestFit="1" customWidth="1"/>
    <col min="6" max="6" width="11.6640625" bestFit="1" customWidth="1"/>
    <col min="11" max="11" width="10.83203125" style="3"/>
  </cols>
  <sheetData>
    <row r="1" spans="1:15" x14ac:dyDescent="0.2">
      <c r="A1" t="s">
        <v>0</v>
      </c>
      <c r="B1" t="s">
        <v>39</v>
      </c>
      <c r="C1" t="s">
        <v>32</v>
      </c>
      <c r="D1" t="s">
        <v>64</v>
      </c>
      <c r="E1" t="s">
        <v>149</v>
      </c>
      <c r="F1" t="s">
        <v>2814</v>
      </c>
      <c r="I1" t="s">
        <v>2816</v>
      </c>
      <c r="J1" t="s">
        <v>2817</v>
      </c>
      <c r="K1" s="3" t="s">
        <v>2818</v>
      </c>
      <c r="M1" s="4" t="s">
        <v>2816</v>
      </c>
      <c r="N1" s="4" t="s">
        <v>2817</v>
      </c>
      <c r="O1" s="4" t="s">
        <v>2818</v>
      </c>
    </row>
    <row r="2" spans="1:15" ht="17" x14ac:dyDescent="0.2">
      <c r="A2" t="str">
        <f>fintech_digital_banking_predict!B2</f>
        <v>2can.ru</v>
      </c>
      <c r="B2">
        <f>COUNTIF(fintech_digital_banking_predict!2:2,'Confidence score of prediction '!B$1)</f>
        <v>0</v>
      </c>
      <c r="C2">
        <f>COUNTIF(fintech_digital_banking_predict!2:2,'Confidence score of prediction '!C$1)</f>
        <v>28</v>
      </c>
      <c r="D2">
        <f>COUNTIF(fintech_digital_banking_predict!2:2,'Confidence score of prediction '!D$1)</f>
        <v>0</v>
      </c>
      <c r="E2">
        <f>COUNTIF(fintech_digital_banking_predict!2:2,'Confidence score of prediction '!E$1)</f>
        <v>0</v>
      </c>
      <c r="F2">
        <f>COUNTA(fintech_digital_banking_predict!2:2)-3</f>
        <v>28</v>
      </c>
      <c r="I2" s="2" t="str">
        <f>INDEX($B$1:$E$1,0,MATCH(MAX($B2:$E2),$B2:$E2,0))</f>
        <v>Ommi Channel Banking</v>
      </c>
      <c r="J2">
        <f>MAX(B2:E2)</f>
        <v>28</v>
      </c>
      <c r="K2" s="3" t="str">
        <f>CONCATENATE(J2,"/",F2)</f>
        <v>28/28</v>
      </c>
      <c r="M2" s="4" t="s">
        <v>32</v>
      </c>
      <c r="N2" s="4">
        <v>28</v>
      </c>
      <c r="O2" s="4" t="s">
        <v>2819</v>
      </c>
    </row>
    <row r="3" spans="1:15" ht="17" x14ac:dyDescent="0.2">
      <c r="A3" t="str">
        <f>fintech_digital_banking_predict!B3</f>
        <v>37coins.com</v>
      </c>
      <c r="B3">
        <f>COUNTIF(fintech_digital_banking_predict!3:3,'Confidence score of prediction '!B$1)</f>
        <v>0</v>
      </c>
      <c r="C3">
        <f>COUNTIF(fintech_digital_banking_predict!3:3,'Confidence score of prediction '!C$1)</f>
        <v>28</v>
      </c>
      <c r="D3">
        <f>COUNTIF(fintech_digital_banking_predict!3:3,'Confidence score of prediction '!D$1)</f>
        <v>0</v>
      </c>
      <c r="E3">
        <f>COUNTIF(fintech_digital_banking_predict!3:3,'Confidence score of prediction '!E$1)</f>
        <v>0</v>
      </c>
      <c r="F3">
        <f>COUNTA(fintech_digital_banking_predict!3:3)-3</f>
        <v>28</v>
      </c>
      <c r="I3" s="2" t="str">
        <f>INDEX($B$1:$E$1,0,MATCH(MAX($B3:$E3),$B3:$E3,0))</f>
        <v>Ommi Channel Banking</v>
      </c>
      <c r="J3" s="1">
        <v>28</v>
      </c>
      <c r="K3" s="3" t="str">
        <f t="shared" ref="K3:K66" si="0">CONCATENATE(J3,"/",F3)</f>
        <v>28/28</v>
      </c>
      <c r="M3" s="4" t="s">
        <v>32</v>
      </c>
      <c r="N3" s="4">
        <v>28</v>
      </c>
      <c r="O3" s="4" t="s">
        <v>2819</v>
      </c>
    </row>
    <row r="4" spans="1:15" ht="17" x14ac:dyDescent="0.2">
      <c r="A4" t="str">
        <f>fintech_digital_banking_predict!B4</f>
        <v>abroaders.com</v>
      </c>
      <c r="B4">
        <f>COUNTIF(fintech_digital_banking_predict!4:4,'Confidence score of prediction '!B$1)</f>
        <v>0</v>
      </c>
      <c r="C4">
        <f>COUNTIF(fintech_digital_banking_predict!4:4,'Confidence score of prediction '!C$1)</f>
        <v>28</v>
      </c>
      <c r="D4">
        <f>COUNTIF(fintech_digital_banking_predict!4:4,'Confidence score of prediction '!D$1)</f>
        <v>0</v>
      </c>
      <c r="E4">
        <f>COUNTIF(fintech_digital_banking_predict!4:4,'Confidence score of prediction '!E$1)</f>
        <v>0</v>
      </c>
      <c r="F4">
        <f>COUNTA(fintech_digital_banking_predict!4:4)-3</f>
        <v>28</v>
      </c>
      <c r="I4" s="2" t="str">
        <f t="shared" ref="I4:I67" si="1">INDEX($B$1:$E$1,0,MATCH(MAX($B4:$E4),$B4:$E4,0))</f>
        <v>Ommi Channel Banking</v>
      </c>
      <c r="J4">
        <f t="shared" ref="J3:J66" si="2">MAX(B4:E4)</f>
        <v>28</v>
      </c>
      <c r="K4" s="3" t="str">
        <f t="shared" si="0"/>
        <v>28/28</v>
      </c>
      <c r="M4" s="4" t="s">
        <v>32</v>
      </c>
      <c r="N4" s="4">
        <v>28</v>
      </c>
      <c r="O4" s="4" t="s">
        <v>2819</v>
      </c>
    </row>
    <row r="5" spans="1:15" ht="17" x14ac:dyDescent="0.2">
      <c r="A5" t="str">
        <f>fintech_digital_banking_predict!B5</f>
        <v>afb.com</v>
      </c>
      <c r="B5">
        <f>COUNTIF(fintech_digital_banking_predict!5:5,'Confidence score of prediction '!B$1)</f>
        <v>11</v>
      </c>
      <c r="C5">
        <f>COUNTIF(fintech_digital_banking_predict!5:5,'Confidence score of prediction '!C$1)</f>
        <v>17</v>
      </c>
      <c r="D5">
        <f>COUNTIF(fintech_digital_banking_predict!5:5,'Confidence score of prediction '!D$1)</f>
        <v>0</v>
      </c>
      <c r="E5">
        <f>COUNTIF(fintech_digital_banking_predict!5:5,'Confidence score of prediction '!E$1)</f>
        <v>0</v>
      </c>
      <c r="F5">
        <f>COUNTA(fintech_digital_banking_predict!5:5)-3</f>
        <v>28</v>
      </c>
      <c r="I5" s="2" t="str">
        <f t="shared" si="1"/>
        <v>Ommi Channel Banking</v>
      </c>
      <c r="J5">
        <f t="shared" si="2"/>
        <v>17</v>
      </c>
      <c r="K5" s="3" t="str">
        <f t="shared" si="0"/>
        <v>17/28</v>
      </c>
      <c r="M5" s="4" t="s">
        <v>32</v>
      </c>
      <c r="N5" s="4">
        <v>17</v>
      </c>
      <c r="O5" s="4" t="s">
        <v>2820</v>
      </c>
    </row>
    <row r="6" spans="1:15" ht="17" x14ac:dyDescent="0.2">
      <c r="A6" t="str">
        <f>fintech_digital_banking_predict!B6</f>
        <v>akimbocard.com</v>
      </c>
      <c r="B6">
        <f>COUNTIF(fintech_digital_banking_predict!6:6,'Confidence score of prediction '!B$1)</f>
        <v>0</v>
      </c>
      <c r="C6">
        <f>COUNTIF(fintech_digital_banking_predict!6:6,'Confidence score of prediction '!C$1)</f>
        <v>28</v>
      </c>
      <c r="D6">
        <f>COUNTIF(fintech_digital_banking_predict!6:6,'Confidence score of prediction '!D$1)</f>
        <v>0</v>
      </c>
      <c r="E6">
        <f>COUNTIF(fintech_digital_banking_predict!6:6,'Confidence score of prediction '!E$1)</f>
        <v>0</v>
      </c>
      <c r="F6">
        <f>COUNTA(fintech_digital_banking_predict!6:6)-3</f>
        <v>28</v>
      </c>
      <c r="I6" s="2" t="str">
        <f t="shared" si="1"/>
        <v>Ommi Channel Banking</v>
      </c>
      <c r="J6">
        <f t="shared" si="2"/>
        <v>28</v>
      </c>
      <c r="K6" s="3" t="str">
        <f t="shared" si="0"/>
        <v>28/28</v>
      </c>
      <c r="M6" s="4" t="s">
        <v>32</v>
      </c>
      <c r="N6" s="4">
        <v>28</v>
      </c>
      <c r="O6" s="4" t="s">
        <v>2819</v>
      </c>
    </row>
    <row r="7" spans="1:15" ht="17" x14ac:dyDescent="0.2">
      <c r="A7" t="str">
        <f>fintech_digital_banking_predict!B7</f>
        <v>albo.mx</v>
      </c>
      <c r="B7">
        <f>COUNTIF(fintech_digital_banking_predict!7:7,'Confidence score of prediction '!B$1)</f>
        <v>0</v>
      </c>
      <c r="C7">
        <f>COUNTIF(fintech_digital_banking_predict!7:7,'Confidence score of prediction '!C$1)</f>
        <v>28</v>
      </c>
      <c r="D7">
        <f>COUNTIF(fintech_digital_banking_predict!7:7,'Confidence score of prediction '!D$1)</f>
        <v>0</v>
      </c>
      <c r="E7">
        <f>COUNTIF(fintech_digital_banking_predict!7:7,'Confidence score of prediction '!E$1)</f>
        <v>0</v>
      </c>
      <c r="F7">
        <f>COUNTA(fintech_digital_banking_predict!7:7)-3</f>
        <v>28</v>
      </c>
      <c r="I7" s="2" t="str">
        <f t="shared" si="1"/>
        <v>Ommi Channel Banking</v>
      </c>
      <c r="J7">
        <f t="shared" si="2"/>
        <v>28</v>
      </c>
      <c r="K7" s="3" t="str">
        <f t="shared" si="0"/>
        <v>28/28</v>
      </c>
      <c r="M7" s="4" t="s">
        <v>32</v>
      </c>
      <c r="N7" s="4">
        <v>28</v>
      </c>
      <c r="O7" s="4" t="s">
        <v>2819</v>
      </c>
    </row>
    <row r="8" spans="1:15" ht="17" x14ac:dyDescent="0.2">
      <c r="A8" t="str">
        <f>fintech_digital_banking_predict!B8</f>
        <v>alphapack.co</v>
      </c>
      <c r="B8">
        <f>COUNTIF(fintech_digital_banking_predict!8:8,'Confidence score of prediction '!B$1)</f>
        <v>0</v>
      </c>
      <c r="C8">
        <f>COUNTIF(fintech_digital_banking_predict!8:8,'Confidence score of prediction '!C$1)</f>
        <v>28</v>
      </c>
      <c r="D8">
        <f>COUNTIF(fintech_digital_banking_predict!8:8,'Confidence score of prediction '!D$1)</f>
        <v>0</v>
      </c>
      <c r="E8">
        <f>COUNTIF(fintech_digital_banking_predict!8:8,'Confidence score of prediction '!E$1)</f>
        <v>0</v>
      </c>
      <c r="F8">
        <f>COUNTA(fintech_digital_banking_predict!8:8)-3</f>
        <v>28</v>
      </c>
      <c r="I8" s="2" t="str">
        <f t="shared" si="1"/>
        <v>Ommi Channel Banking</v>
      </c>
      <c r="J8">
        <f t="shared" si="2"/>
        <v>28</v>
      </c>
      <c r="K8" s="3" t="str">
        <f t="shared" si="0"/>
        <v>28/28</v>
      </c>
      <c r="M8" s="4" t="s">
        <v>32</v>
      </c>
      <c r="N8" s="4">
        <v>28</v>
      </c>
      <c r="O8" s="4" t="s">
        <v>2819</v>
      </c>
    </row>
    <row r="9" spans="1:15" ht="17" x14ac:dyDescent="0.2">
      <c r="A9" t="str">
        <f>fintech_digital_banking_predict!B9</f>
        <v>atombank.co.uk</v>
      </c>
      <c r="B9">
        <f>COUNTIF(fintech_digital_banking_predict!9:9,'Confidence score of prediction '!B$1)</f>
        <v>0</v>
      </c>
      <c r="C9">
        <f>COUNTIF(fintech_digital_banking_predict!9:9,'Confidence score of prediction '!C$1)</f>
        <v>28</v>
      </c>
      <c r="D9">
        <f>COUNTIF(fintech_digital_banking_predict!9:9,'Confidence score of prediction '!D$1)</f>
        <v>0</v>
      </c>
      <c r="E9">
        <f>COUNTIF(fintech_digital_banking_predict!9:9,'Confidence score of prediction '!E$1)</f>
        <v>0</v>
      </c>
      <c r="F9">
        <f>COUNTA(fintech_digital_banking_predict!9:9)-3</f>
        <v>28</v>
      </c>
      <c r="I9" s="2" t="str">
        <f t="shared" si="1"/>
        <v>Ommi Channel Banking</v>
      </c>
      <c r="J9">
        <f t="shared" si="2"/>
        <v>28</v>
      </c>
      <c r="K9" s="3" t="str">
        <f t="shared" si="0"/>
        <v>28/28</v>
      </c>
      <c r="M9" s="4" t="s">
        <v>32</v>
      </c>
      <c r="N9" s="4">
        <v>28</v>
      </c>
      <c r="O9" s="4" t="s">
        <v>2819</v>
      </c>
    </row>
    <row r="10" spans="1:15" ht="17" x14ac:dyDescent="0.2">
      <c r="A10" t="str">
        <f>fintech_digital_banking_predict!B10</f>
        <v>bankgo.com</v>
      </c>
      <c r="B10">
        <f>COUNTIF(fintech_digital_banking_predict!10:10,'Confidence score of prediction '!B$1)</f>
        <v>0</v>
      </c>
      <c r="C10">
        <f>COUNTIF(fintech_digital_banking_predict!10:10,'Confidence score of prediction '!C$1)</f>
        <v>28</v>
      </c>
      <c r="D10">
        <f>COUNTIF(fintech_digital_banking_predict!10:10,'Confidence score of prediction '!D$1)</f>
        <v>0</v>
      </c>
      <c r="E10">
        <f>COUNTIF(fintech_digital_banking_predict!10:10,'Confidence score of prediction '!E$1)</f>
        <v>0</v>
      </c>
      <c r="F10">
        <f>COUNTA(fintech_digital_banking_predict!10:10)-3</f>
        <v>28</v>
      </c>
      <c r="I10" s="2" t="str">
        <f t="shared" si="1"/>
        <v>Ommi Channel Banking</v>
      </c>
      <c r="J10">
        <f t="shared" si="2"/>
        <v>28</v>
      </c>
      <c r="K10" s="3" t="str">
        <f t="shared" si="0"/>
        <v>28/28</v>
      </c>
      <c r="M10" s="4" t="s">
        <v>32</v>
      </c>
      <c r="N10" s="4">
        <v>28</v>
      </c>
      <c r="O10" s="4" t="s">
        <v>2819</v>
      </c>
    </row>
    <row r="11" spans="1:15" ht="17" x14ac:dyDescent="0.2">
      <c r="A11" t="str">
        <f>fintech_digital_banking_predict!B11</f>
        <v>bankin.com</v>
      </c>
      <c r="B11">
        <f>COUNTIF(fintech_digital_banking_predict!11:11,'Confidence score of prediction '!B$1)</f>
        <v>0</v>
      </c>
      <c r="C11">
        <f>COUNTIF(fintech_digital_banking_predict!11:11,'Confidence score of prediction '!C$1)</f>
        <v>28</v>
      </c>
      <c r="D11">
        <f>COUNTIF(fintech_digital_banking_predict!11:11,'Confidence score of prediction '!D$1)</f>
        <v>0</v>
      </c>
      <c r="E11">
        <f>COUNTIF(fintech_digital_banking_predict!11:11,'Confidence score of prediction '!E$1)</f>
        <v>0</v>
      </c>
      <c r="F11">
        <f>COUNTA(fintech_digital_banking_predict!11:11)-3</f>
        <v>28</v>
      </c>
      <c r="I11" s="2" t="str">
        <f t="shared" si="1"/>
        <v>Ommi Channel Banking</v>
      </c>
      <c r="J11">
        <f t="shared" si="2"/>
        <v>28</v>
      </c>
      <c r="K11" s="3" t="str">
        <f t="shared" si="0"/>
        <v>28/28</v>
      </c>
      <c r="M11" s="4" t="s">
        <v>32</v>
      </c>
      <c r="N11" s="4">
        <v>28</v>
      </c>
      <c r="O11" s="4" t="s">
        <v>2819</v>
      </c>
    </row>
    <row r="12" spans="1:15" ht="17" x14ac:dyDescent="0.2">
      <c r="A12" t="str">
        <f>fintech_digital_banking_predict!B12</f>
        <v>bayzat.com</v>
      </c>
      <c r="B12">
        <f>COUNTIF(fintech_digital_banking_predict!12:12,'Confidence score of prediction '!B$1)</f>
        <v>0</v>
      </c>
      <c r="C12">
        <f>COUNTIF(fintech_digital_banking_predict!12:12,'Confidence score of prediction '!C$1)</f>
        <v>28</v>
      </c>
      <c r="D12">
        <f>COUNTIF(fintech_digital_banking_predict!12:12,'Confidence score of prediction '!D$1)</f>
        <v>0</v>
      </c>
      <c r="E12">
        <f>COUNTIF(fintech_digital_banking_predict!12:12,'Confidence score of prediction '!E$1)</f>
        <v>0</v>
      </c>
      <c r="F12">
        <f>COUNTA(fintech_digital_banking_predict!12:12)-3</f>
        <v>28</v>
      </c>
      <c r="I12" s="2" t="str">
        <f t="shared" si="1"/>
        <v>Ommi Channel Banking</v>
      </c>
      <c r="J12">
        <f t="shared" si="2"/>
        <v>28</v>
      </c>
      <c r="K12" s="3" t="str">
        <f t="shared" si="0"/>
        <v>28/28</v>
      </c>
      <c r="M12" s="4" t="s">
        <v>32</v>
      </c>
      <c r="N12" s="4">
        <v>28</v>
      </c>
      <c r="O12" s="4" t="s">
        <v>2819</v>
      </c>
    </row>
    <row r="13" spans="1:15" ht="17" x14ac:dyDescent="0.2">
      <c r="A13" t="str">
        <f>fintech_digital_banking_predict!B13</f>
        <v>beinstant.com</v>
      </c>
      <c r="B13">
        <f>COUNTIF(fintech_digital_banking_predict!13:13,'Confidence score of prediction '!B$1)</f>
        <v>0</v>
      </c>
      <c r="C13">
        <f>COUNTIF(fintech_digital_banking_predict!13:13,'Confidence score of prediction '!C$1)</f>
        <v>28</v>
      </c>
      <c r="D13">
        <f>COUNTIF(fintech_digital_banking_predict!13:13,'Confidence score of prediction '!D$1)</f>
        <v>0</v>
      </c>
      <c r="E13">
        <f>COUNTIF(fintech_digital_banking_predict!13:13,'Confidence score of prediction '!E$1)</f>
        <v>0</v>
      </c>
      <c r="F13">
        <f>COUNTA(fintech_digital_banking_predict!13:13)-3</f>
        <v>28</v>
      </c>
      <c r="I13" s="2" t="str">
        <f t="shared" si="1"/>
        <v>Ommi Channel Banking</v>
      </c>
      <c r="J13">
        <f t="shared" si="2"/>
        <v>28</v>
      </c>
      <c r="K13" s="3" t="str">
        <f t="shared" si="0"/>
        <v>28/28</v>
      </c>
      <c r="M13" s="4" t="s">
        <v>32</v>
      </c>
      <c r="N13" s="4">
        <v>28</v>
      </c>
      <c r="O13" s="4" t="s">
        <v>2819</v>
      </c>
    </row>
    <row r="14" spans="1:15" ht="17" x14ac:dyDescent="0.2">
      <c r="A14" t="str">
        <f>fintech_digital_banking_predict!B14</f>
        <v>besepa.com</v>
      </c>
      <c r="B14">
        <f>COUNTIF(fintech_digital_banking_predict!14:14,'Confidence score of prediction '!B$1)</f>
        <v>0</v>
      </c>
      <c r="C14">
        <f>COUNTIF(fintech_digital_banking_predict!14:14,'Confidence score of prediction '!C$1)</f>
        <v>28</v>
      </c>
      <c r="D14">
        <f>COUNTIF(fintech_digital_banking_predict!14:14,'Confidence score of prediction '!D$1)</f>
        <v>0</v>
      </c>
      <c r="E14">
        <f>COUNTIF(fintech_digital_banking_predict!14:14,'Confidence score of prediction '!E$1)</f>
        <v>0</v>
      </c>
      <c r="F14">
        <f>COUNTA(fintech_digital_banking_predict!14:14)-3</f>
        <v>28</v>
      </c>
      <c r="I14" s="2" t="str">
        <f t="shared" si="1"/>
        <v>Ommi Channel Banking</v>
      </c>
      <c r="J14">
        <f t="shared" si="2"/>
        <v>28</v>
      </c>
      <c r="K14" s="3" t="str">
        <f t="shared" si="0"/>
        <v>28/28</v>
      </c>
      <c r="M14" s="4" t="s">
        <v>32</v>
      </c>
      <c r="N14" s="4">
        <v>28</v>
      </c>
      <c r="O14" s="4" t="s">
        <v>2819</v>
      </c>
    </row>
    <row r="15" spans="1:15" ht="17" x14ac:dyDescent="0.2">
      <c r="A15" t="str">
        <f>fintech_digital_banking_predict!B15</f>
        <v>bit2me.com</v>
      </c>
      <c r="B15">
        <f>COUNTIF(fintech_digital_banking_predict!15:15,'Confidence score of prediction '!B$1)</f>
        <v>5</v>
      </c>
      <c r="C15">
        <f>COUNTIF(fintech_digital_banking_predict!15:15,'Confidence score of prediction '!C$1)</f>
        <v>23</v>
      </c>
      <c r="D15">
        <f>COUNTIF(fintech_digital_banking_predict!15:15,'Confidence score of prediction '!D$1)</f>
        <v>0</v>
      </c>
      <c r="E15">
        <f>COUNTIF(fintech_digital_banking_predict!15:15,'Confidence score of prediction '!E$1)</f>
        <v>0</v>
      </c>
      <c r="F15">
        <f>COUNTA(fintech_digital_banking_predict!15:15)-3</f>
        <v>28</v>
      </c>
      <c r="I15" s="2" t="str">
        <f t="shared" si="1"/>
        <v>Ommi Channel Banking</v>
      </c>
      <c r="J15">
        <f t="shared" si="2"/>
        <v>23</v>
      </c>
      <c r="K15" s="3" t="str">
        <f t="shared" si="0"/>
        <v>23/28</v>
      </c>
      <c r="M15" s="4" t="s">
        <v>32</v>
      </c>
      <c r="N15" s="4">
        <v>23</v>
      </c>
      <c r="O15" s="4" t="s">
        <v>2821</v>
      </c>
    </row>
    <row r="16" spans="1:15" ht="17" x14ac:dyDescent="0.2">
      <c r="A16" t="str">
        <f>fintech_digital_banking_predict!B16</f>
        <v>bitready.io</v>
      </c>
      <c r="B16">
        <f>COUNTIF(fintech_digital_banking_predict!16:16,'Confidence score of prediction '!B$1)</f>
        <v>0</v>
      </c>
      <c r="C16">
        <f>COUNTIF(fintech_digital_banking_predict!16:16,'Confidence score of prediction '!C$1)</f>
        <v>28</v>
      </c>
      <c r="D16">
        <f>COUNTIF(fintech_digital_banking_predict!16:16,'Confidence score of prediction '!D$1)</f>
        <v>0</v>
      </c>
      <c r="E16">
        <f>COUNTIF(fintech_digital_banking_predict!16:16,'Confidence score of prediction '!E$1)</f>
        <v>0</v>
      </c>
      <c r="F16">
        <f>COUNTA(fintech_digital_banking_predict!16:16)-3</f>
        <v>28</v>
      </c>
      <c r="I16" s="2" t="str">
        <f t="shared" si="1"/>
        <v>Ommi Channel Banking</v>
      </c>
      <c r="J16">
        <f t="shared" si="2"/>
        <v>28</v>
      </c>
      <c r="K16" s="3" t="str">
        <f t="shared" si="0"/>
        <v>28/28</v>
      </c>
      <c r="M16" s="4" t="s">
        <v>32</v>
      </c>
      <c r="N16" s="4">
        <v>28</v>
      </c>
      <c r="O16" s="4" t="s">
        <v>2819</v>
      </c>
    </row>
    <row r="17" spans="1:15" ht="17" x14ac:dyDescent="0.2">
      <c r="A17" t="str">
        <f>fintech_digital_banking_predict!B17</f>
        <v>blispay.com</v>
      </c>
      <c r="B17">
        <f>COUNTIF(fintech_digital_banking_predict!17:17,'Confidence score of prediction '!B$1)</f>
        <v>0</v>
      </c>
      <c r="C17">
        <f>COUNTIF(fintech_digital_banking_predict!17:17,'Confidence score of prediction '!C$1)</f>
        <v>19</v>
      </c>
      <c r="D17">
        <f>COUNTIF(fintech_digital_banking_predict!17:17,'Confidence score of prediction '!D$1)</f>
        <v>9</v>
      </c>
      <c r="E17">
        <f>COUNTIF(fintech_digital_banking_predict!17:17,'Confidence score of prediction '!E$1)</f>
        <v>0</v>
      </c>
      <c r="F17">
        <f>COUNTA(fintech_digital_banking_predict!17:17)-3</f>
        <v>28</v>
      </c>
      <c r="I17" s="2" t="str">
        <f t="shared" si="1"/>
        <v>Ommi Channel Banking</v>
      </c>
      <c r="J17">
        <f t="shared" si="2"/>
        <v>19</v>
      </c>
      <c r="K17" s="3" t="str">
        <f t="shared" si="0"/>
        <v>19/28</v>
      </c>
      <c r="M17" s="4" t="s">
        <v>32</v>
      </c>
      <c r="N17" s="4">
        <v>19</v>
      </c>
      <c r="O17" s="4" t="s">
        <v>2822</v>
      </c>
    </row>
    <row r="18" spans="1:15" ht="17" x14ac:dyDescent="0.2">
      <c r="A18" t="str">
        <f>fintech_digital_banking_predict!B18</f>
        <v>buckit-app.com</v>
      </c>
      <c r="B18">
        <f>COUNTIF(fintech_digital_banking_predict!18:18,'Confidence score of prediction '!B$1)</f>
        <v>0</v>
      </c>
      <c r="C18">
        <f>COUNTIF(fintech_digital_banking_predict!18:18,'Confidence score of prediction '!C$1)</f>
        <v>28</v>
      </c>
      <c r="D18">
        <f>COUNTIF(fintech_digital_banking_predict!18:18,'Confidence score of prediction '!D$1)</f>
        <v>0</v>
      </c>
      <c r="E18">
        <f>COUNTIF(fintech_digital_banking_predict!18:18,'Confidence score of prediction '!E$1)</f>
        <v>0</v>
      </c>
      <c r="F18">
        <f>COUNTA(fintech_digital_banking_predict!18:18)-3</f>
        <v>28</v>
      </c>
      <c r="I18" s="2" t="str">
        <f t="shared" si="1"/>
        <v>Ommi Channel Banking</v>
      </c>
      <c r="J18">
        <f t="shared" si="2"/>
        <v>28</v>
      </c>
      <c r="K18" s="3" t="str">
        <f t="shared" si="0"/>
        <v>28/28</v>
      </c>
      <c r="M18" s="4" t="s">
        <v>32</v>
      </c>
      <c r="N18" s="4">
        <v>28</v>
      </c>
      <c r="O18" s="4" t="s">
        <v>2819</v>
      </c>
    </row>
    <row r="19" spans="1:15" ht="17" x14ac:dyDescent="0.2">
      <c r="A19" t="str">
        <f>fintech_digital_banking_predict!B19</f>
        <v>card.com</v>
      </c>
      <c r="B19">
        <f>COUNTIF(fintech_digital_banking_predict!19:19,'Confidence score of prediction '!B$1)</f>
        <v>0</v>
      </c>
      <c r="C19">
        <f>COUNTIF(fintech_digital_banking_predict!19:19,'Confidence score of prediction '!C$1)</f>
        <v>28</v>
      </c>
      <c r="D19">
        <f>COUNTIF(fintech_digital_banking_predict!19:19,'Confidence score of prediction '!D$1)</f>
        <v>0</v>
      </c>
      <c r="E19">
        <f>COUNTIF(fintech_digital_banking_predict!19:19,'Confidence score of prediction '!E$1)</f>
        <v>0</v>
      </c>
      <c r="F19">
        <f>COUNTA(fintech_digital_banking_predict!19:19)-3</f>
        <v>28</v>
      </c>
      <c r="I19" s="2" t="str">
        <f t="shared" si="1"/>
        <v>Ommi Channel Banking</v>
      </c>
      <c r="J19">
        <f t="shared" si="2"/>
        <v>28</v>
      </c>
      <c r="K19" s="3" t="str">
        <f t="shared" si="0"/>
        <v>28/28</v>
      </c>
      <c r="M19" s="4" t="s">
        <v>32</v>
      </c>
      <c r="N19" s="4">
        <v>28</v>
      </c>
      <c r="O19" s="4" t="s">
        <v>2819</v>
      </c>
    </row>
    <row r="20" spans="1:15" ht="17" x14ac:dyDescent="0.2">
      <c r="A20" t="str">
        <f>fintech_digital_banking_predict!B20</f>
        <v>cardback.in</v>
      </c>
      <c r="B20">
        <f>COUNTIF(fintech_digital_banking_predict!20:20,'Confidence score of prediction '!B$1)</f>
        <v>0</v>
      </c>
      <c r="C20">
        <f>COUNTIF(fintech_digital_banking_predict!20:20,'Confidence score of prediction '!C$1)</f>
        <v>28</v>
      </c>
      <c r="D20">
        <f>COUNTIF(fintech_digital_banking_predict!20:20,'Confidence score of prediction '!D$1)</f>
        <v>0</v>
      </c>
      <c r="E20">
        <f>COUNTIF(fintech_digital_banking_predict!20:20,'Confidence score of prediction '!E$1)</f>
        <v>0</v>
      </c>
      <c r="F20">
        <f>COUNTA(fintech_digital_banking_predict!20:20)-3</f>
        <v>28</v>
      </c>
      <c r="I20" s="2" t="str">
        <f t="shared" si="1"/>
        <v>Ommi Channel Banking</v>
      </c>
      <c r="J20">
        <f t="shared" si="2"/>
        <v>28</v>
      </c>
      <c r="K20" s="3" t="str">
        <f t="shared" si="0"/>
        <v>28/28</v>
      </c>
      <c r="M20" s="4" t="s">
        <v>32</v>
      </c>
      <c r="N20" s="4">
        <v>28</v>
      </c>
      <c r="O20" s="4" t="s">
        <v>2819</v>
      </c>
    </row>
    <row r="21" spans="1:15" ht="17" x14ac:dyDescent="0.2">
      <c r="A21" t="str">
        <f>fintech_digital_banking_predict!B21</f>
        <v>caricoin.com</v>
      </c>
      <c r="B21">
        <f>COUNTIF(fintech_digital_banking_predict!21:21,'Confidence score of prediction '!B$1)</f>
        <v>0</v>
      </c>
      <c r="C21">
        <f>COUNTIF(fintech_digital_banking_predict!21:21,'Confidence score of prediction '!C$1)</f>
        <v>28</v>
      </c>
      <c r="D21">
        <f>COUNTIF(fintech_digital_banking_predict!21:21,'Confidence score of prediction '!D$1)</f>
        <v>0</v>
      </c>
      <c r="E21">
        <f>COUNTIF(fintech_digital_banking_predict!21:21,'Confidence score of prediction '!E$1)</f>
        <v>0</v>
      </c>
      <c r="F21">
        <f>COUNTA(fintech_digital_banking_predict!21:21)-3</f>
        <v>28</v>
      </c>
      <c r="I21" s="2" t="str">
        <f t="shared" si="1"/>
        <v>Ommi Channel Banking</v>
      </c>
      <c r="J21">
        <f t="shared" si="2"/>
        <v>28</v>
      </c>
      <c r="K21" s="3" t="str">
        <f t="shared" si="0"/>
        <v>28/28</v>
      </c>
      <c r="M21" s="4" t="s">
        <v>32</v>
      </c>
      <c r="N21" s="4">
        <v>28</v>
      </c>
      <c r="O21" s="4" t="s">
        <v>2819</v>
      </c>
    </row>
    <row r="22" spans="1:15" ht="17" x14ac:dyDescent="0.2">
      <c r="A22" t="str">
        <f>fintech_digital_banking_predict!B22</f>
        <v>cashpresso.com</v>
      </c>
      <c r="B22">
        <f>COUNTIF(fintech_digital_banking_predict!22:22,'Confidence score of prediction '!B$1)</f>
        <v>5</v>
      </c>
      <c r="C22">
        <f>COUNTIF(fintech_digital_banking_predict!22:22,'Confidence score of prediction '!C$1)</f>
        <v>23</v>
      </c>
      <c r="D22">
        <f>COUNTIF(fintech_digital_banking_predict!22:22,'Confidence score of prediction '!D$1)</f>
        <v>0</v>
      </c>
      <c r="E22">
        <f>COUNTIF(fintech_digital_banking_predict!22:22,'Confidence score of prediction '!E$1)</f>
        <v>0</v>
      </c>
      <c r="F22">
        <f>COUNTA(fintech_digital_banking_predict!22:22)-3</f>
        <v>28</v>
      </c>
      <c r="I22" s="2" t="str">
        <f t="shared" si="1"/>
        <v>Ommi Channel Banking</v>
      </c>
      <c r="J22">
        <f t="shared" si="2"/>
        <v>23</v>
      </c>
      <c r="K22" s="3" t="str">
        <f t="shared" si="0"/>
        <v>23/28</v>
      </c>
      <c r="M22" s="4" t="s">
        <v>32</v>
      </c>
      <c r="N22" s="4">
        <v>23</v>
      </c>
      <c r="O22" s="4" t="s">
        <v>2821</v>
      </c>
    </row>
    <row r="23" spans="1:15" ht="17" x14ac:dyDescent="0.2">
      <c r="A23" t="str">
        <f>fintech_digital_banking_predict!B23</f>
        <v>chillr.com</v>
      </c>
      <c r="B23">
        <f>COUNTIF(fintech_digital_banking_predict!23:23,'Confidence score of prediction '!B$1)</f>
        <v>0</v>
      </c>
      <c r="C23">
        <f>COUNTIF(fintech_digital_banking_predict!23:23,'Confidence score of prediction '!C$1)</f>
        <v>28</v>
      </c>
      <c r="D23">
        <f>COUNTIF(fintech_digital_banking_predict!23:23,'Confidence score of prediction '!D$1)</f>
        <v>0</v>
      </c>
      <c r="E23">
        <f>COUNTIF(fintech_digital_banking_predict!23:23,'Confidence score of prediction '!E$1)</f>
        <v>0</v>
      </c>
      <c r="F23">
        <f>COUNTA(fintech_digital_banking_predict!23:23)-3</f>
        <v>28</v>
      </c>
      <c r="I23" s="2" t="str">
        <f t="shared" si="1"/>
        <v>Ommi Channel Banking</v>
      </c>
      <c r="J23">
        <f t="shared" si="2"/>
        <v>28</v>
      </c>
      <c r="K23" s="3" t="str">
        <f t="shared" si="0"/>
        <v>28/28</v>
      </c>
      <c r="M23" s="4" t="s">
        <v>32</v>
      </c>
      <c r="N23" s="4">
        <v>28</v>
      </c>
      <c r="O23" s="4" t="s">
        <v>2819</v>
      </c>
    </row>
    <row r="24" spans="1:15" ht="17" x14ac:dyDescent="0.2">
      <c r="A24" t="str">
        <f>fintech_digital_banking_predict!B24</f>
        <v>chimebank.com</v>
      </c>
      <c r="B24">
        <f>COUNTIF(fintech_digital_banking_predict!24:24,'Confidence score of prediction '!B$1)</f>
        <v>0</v>
      </c>
      <c r="C24">
        <f>COUNTIF(fintech_digital_banking_predict!24:24,'Confidence score of prediction '!C$1)</f>
        <v>28</v>
      </c>
      <c r="D24">
        <f>COUNTIF(fintech_digital_banking_predict!24:24,'Confidence score of prediction '!D$1)</f>
        <v>0</v>
      </c>
      <c r="E24">
        <f>COUNTIF(fintech_digital_banking_predict!24:24,'Confidence score of prediction '!E$1)</f>
        <v>0</v>
      </c>
      <c r="F24">
        <f>COUNTA(fintech_digital_banking_predict!24:24)-3</f>
        <v>28</v>
      </c>
      <c r="I24" s="2" t="str">
        <f t="shared" si="1"/>
        <v>Ommi Channel Banking</v>
      </c>
      <c r="J24">
        <f t="shared" si="2"/>
        <v>28</v>
      </c>
      <c r="K24" s="3" t="str">
        <f t="shared" si="0"/>
        <v>28/28</v>
      </c>
      <c r="M24" s="4" t="s">
        <v>32</v>
      </c>
      <c r="N24" s="4">
        <v>28</v>
      </c>
      <c r="O24" s="4" t="s">
        <v>2819</v>
      </c>
    </row>
    <row r="25" spans="1:15" ht="17" x14ac:dyDescent="0.2">
      <c r="A25" t="str">
        <f>fintech_digital_banking_predict!B25</f>
        <v>circle.com</v>
      </c>
      <c r="B25">
        <f>COUNTIF(fintech_digital_banking_predict!25:25,'Confidence score of prediction '!B$1)</f>
        <v>0</v>
      </c>
      <c r="C25">
        <f>COUNTIF(fintech_digital_banking_predict!25:25,'Confidence score of prediction '!C$1)</f>
        <v>28</v>
      </c>
      <c r="D25">
        <f>COUNTIF(fintech_digital_banking_predict!25:25,'Confidence score of prediction '!D$1)</f>
        <v>0</v>
      </c>
      <c r="E25">
        <f>COUNTIF(fintech_digital_banking_predict!25:25,'Confidence score of prediction '!E$1)</f>
        <v>0</v>
      </c>
      <c r="F25">
        <f>COUNTA(fintech_digital_banking_predict!25:25)-3</f>
        <v>28</v>
      </c>
      <c r="I25" s="2" t="str">
        <f t="shared" si="1"/>
        <v>Ommi Channel Banking</v>
      </c>
      <c r="J25">
        <f t="shared" si="2"/>
        <v>28</v>
      </c>
      <c r="K25" s="3" t="str">
        <f t="shared" si="0"/>
        <v>28/28</v>
      </c>
      <c r="M25" s="4" t="s">
        <v>32</v>
      </c>
      <c r="N25" s="4">
        <v>28</v>
      </c>
      <c r="O25" s="4" t="s">
        <v>2819</v>
      </c>
    </row>
    <row r="26" spans="1:15" ht="17" x14ac:dyDescent="0.2">
      <c r="A26" t="str">
        <f>fintech_digital_banking_predict!B26</f>
        <v>circlepluspayments.com</v>
      </c>
      <c r="B26">
        <f>COUNTIF(fintech_digital_banking_predict!26:26,'Confidence score of prediction '!B$1)</f>
        <v>0</v>
      </c>
      <c r="C26">
        <f>COUNTIF(fintech_digital_banking_predict!26:26,'Confidence score of prediction '!C$1)</f>
        <v>28</v>
      </c>
      <c r="D26">
        <f>COUNTIF(fintech_digital_banking_predict!26:26,'Confidence score of prediction '!D$1)</f>
        <v>0</v>
      </c>
      <c r="E26">
        <f>COUNTIF(fintech_digital_banking_predict!26:26,'Confidence score of prediction '!E$1)</f>
        <v>0</v>
      </c>
      <c r="F26">
        <f>COUNTA(fintech_digital_banking_predict!26:26)-3</f>
        <v>28</v>
      </c>
      <c r="I26" s="2" t="str">
        <f t="shared" si="1"/>
        <v>Ommi Channel Banking</v>
      </c>
      <c r="J26">
        <f t="shared" si="2"/>
        <v>28</v>
      </c>
      <c r="K26" s="3" t="str">
        <f t="shared" si="0"/>
        <v>28/28</v>
      </c>
      <c r="M26" s="4" t="s">
        <v>32</v>
      </c>
      <c r="N26" s="4">
        <v>28</v>
      </c>
      <c r="O26" s="4" t="s">
        <v>2819</v>
      </c>
    </row>
    <row r="27" spans="1:15" ht="17" x14ac:dyDescent="0.2">
      <c r="A27" t="str">
        <f>fintech_digital_banking_predict!B27</f>
        <v>citruspay.com</v>
      </c>
      <c r="B27">
        <f>COUNTIF(fintech_digital_banking_predict!27:27,'Confidence score of prediction '!B$1)</f>
        <v>0</v>
      </c>
      <c r="C27">
        <f>COUNTIF(fintech_digital_banking_predict!27:27,'Confidence score of prediction '!C$1)</f>
        <v>28</v>
      </c>
      <c r="D27">
        <f>COUNTIF(fintech_digital_banking_predict!27:27,'Confidence score of prediction '!D$1)</f>
        <v>0</v>
      </c>
      <c r="E27">
        <f>COUNTIF(fintech_digital_banking_predict!27:27,'Confidence score of prediction '!E$1)</f>
        <v>0</v>
      </c>
      <c r="F27">
        <f>COUNTA(fintech_digital_banking_predict!27:27)-3</f>
        <v>28</v>
      </c>
      <c r="I27" s="2" t="str">
        <f t="shared" si="1"/>
        <v>Ommi Channel Banking</v>
      </c>
      <c r="J27">
        <f t="shared" si="2"/>
        <v>28</v>
      </c>
      <c r="K27" s="3" t="str">
        <f t="shared" si="0"/>
        <v>28/28</v>
      </c>
      <c r="M27" s="4" t="s">
        <v>32</v>
      </c>
      <c r="N27" s="4">
        <v>28</v>
      </c>
      <c r="O27" s="4" t="s">
        <v>2819</v>
      </c>
    </row>
    <row r="28" spans="1:15" ht="17" x14ac:dyDescent="0.2">
      <c r="A28" t="str">
        <f>fintech_digital_banking_predict!B28</f>
        <v>clearhaus.com</v>
      </c>
      <c r="B28">
        <f>COUNTIF(fintech_digital_banking_predict!28:28,'Confidence score of prediction '!B$1)</f>
        <v>0</v>
      </c>
      <c r="C28">
        <f>COUNTIF(fintech_digital_banking_predict!28:28,'Confidence score of prediction '!C$1)</f>
        <v>19</v>
      </c>
      <c r="D28">
        <f>COUNTIF(fintech_digital_banking_predict!28:28,'Confidence score of prediction '!D$1)</f>
        <v>9</v>
      </c>
      <c r="E28">
        <f>COUNTIF(fintech_digital_banking_predict!28:28,'Confidence score of prediction '!E$1)</f>
        <v>0</v>
      </c>
      <c r="F28">
        <f>COUNTA(fintech_digital_banking_predict!28:28)-3</f>
        <v>28</v>
      </c>
      <c r="I28" s="2" t="str">
        <f t="shared" si="1"/>
        <v>Ommi Channel Banking</v>
      </c>
      <c r="J28">
        <f t="shared" si="2"/>
        <v>19</v>
      </c>
      <c r="K28" s="3" t="str">
        <f t="shared" si="0"/>
        <v>19/28</v>
      </c>
      <c r="M28" s="4" t="s">
        <v>32</v>
      </c>
      <c r="N28" s="4">
        <v>19</v>
      </c>
      <c r="O28" s="4" t="s">
        <v>2822</v>
      </c>
    </row>
    <row r="29" spans="1:15" ht="17" x14ac:dyDescent="0.2">
      <c r="A29" t="str">
        <f>fintech_digital_banking_predict!B29</f>
        <v>cloudwalk.io</v>
      </c>
      <c r="B29">
        <f>COUNTIF(fintech_digital_banking_predict!29:29,'Confidence score of prediction '!B$1)</f>
        <v>5</v>
      </c>
      <c r="C29">
        <f>COUNTIF(fintech_digital_banking_predict!29:29,'Confidence score of prediction '!C$1)</f>
        <v>13</v>
      </c>
      <c r="D29">
        <f>COUNTIF(fintech_digital_banking_predict!29:29,'Confidence score of prediction '!D$1)</f>
        <v>10</v>
      </c>
      <c r="E29">
        <f>COUNTIF(fintech_digital_banking_predict!29:29,'Confidence score of prediction '!E$1)</f>
        <v>0</v>
      </c>
      <c r="F29">
        <f>COUNTA(fintech_digital_banking_predict!29:29)-3</f>
        <v>28</v>
      </c>
      <c r="I29" s="2" t="str">
        <f t="shared" si="1"/>
        <v>Ommi Channel Banking</v>
      </c>
      <c r="J29">
        <f t="shared" si="2"/>
        <v>13</v>
      </c>
      <c r="K29" s="3" t="str">
        <f t="shared" si="0"/>
        <v>13/28</v>
      </c>
      <c r="M29" s="4" t="s">
        <v>32</v>
      </c>
      <c r="N29" s="4">
        <v>13</v>
      </c>
      <c r="O29" s="4" t="s">
        <v>2823</v>
      </c>
    </row>
    <row r="30" spans="1:15" ht="17" x14ac:dyDescent="0.2">
      <c r="A30" t="str">
        <f>fintech_digital_banking_predict!B30</f>
        <v>codapay.net</v>
      </c>
      <c r="B30">
        <f>COUNTIF(fintech_digital_banking_predict!30:30,'Confidence score of prediction '!B$1)</f>
        <v>0</v>
      </c>
      <c r="C30">
        <f>COUNTIF(fintech_digital_banking_predict!30:30,'Confidence score of prediction '!C$1)</f>
        <v>20</v>
      </c>
      <c r="D30">
        <f>COUNTIF(fintech_digital_banking_predict!30:30,'Confidence score of prediction '!D$1)</f>
        <v>8</v>
      </c>
      <c r="E30">
        <f>COUNTIF(fintech_digital_banking_predict!30:30,'Confidence score of prediction '!E$1)</f>
        <v>0</v>
      </c>
      <c r="F30">
        <f>COUNTA(fintech_digital_banking_predict!30:30)-3</f>
        <v>28</v>
      </c>
      <c r="I30" s="2" t="str">
        <f t="shared" si="1"/>
        <v>Ommi Channel Banking</v>
      </c>
      <c r="J30">
        <f t="shared" si="2"/>
        <v>20</v>
      </c>
      <c r="K30" s="3" t="str">
        <f t="shared" si="0"/>
        <v>20/28</v>
      </c>
      <c r="M30" s="4" t="s">
        <v>32</v>
      </c>
      <c r="N30" s="4">
        <v>20</v>
      </c>
      <c r="O30" s="4" t="s">
        <v>2824</v>
      </c>
    </row>
    <row r="31" spans="1:15" ht="17" x14ac:dyDescent="0.2">
      <c r="A31" t="str">
        <f>fintech_digital_banking_predict!B31</f>
        <v>cognicor.com</v>
      </c>
      <c r="B31">
        <f>COUNTIF(fintech_digital_banking_predict!31:31,'Confidence score of prediction '!B$1)</f>
        <v>2</v>
      </c>
      <c r="C31">
        <f>COUNTIF(fintech_digital_banking_predict!31:31,'Confidence score of prediction '!C$1)</f>
        <v>26</v>
      </c>
      <c r="D31">
        <f>COUNTIF(fintech_digital_banking_predict!31:31,'Confidence score of prediction '!D$1)</f>
        <v>0</v>
      </c>
      <c r="E31">
        <f>COUNTIF(fintech_digital_banking_predict!31:31,'Confidence score of prediction '!E$1)</f>
        <v>0</v>
      </c>
      <c r="F31">
        <f>COUNTA(fintech_digital_banking_predict!31:31)-3</f>
        <v>28</v>
      </c>
      <c r="I31" s="2" t="str">
        <f t="shared" si="1"/>
        <v>Ommi Channel Banking</v>
      </c>
      <c r="J31">
        <f t="shared" si="2"/>
        <v>26</v>
      </c>
      <c r="K31" s="3" t="str">
        <f t="shared" si="0"/>
        <v>26/28</v>
      </c>
      <c r="M31" s="4" t="s">
        <v>32</v>
      </c>
      <c r="N31" s="4">
        <v>26</v>
      </c>
      <c r="O31" s="4" t="s">
        <v>2825</v>
      </c>
    </row>
    <row r="32" spans="1:15" ht="17" x14ac:dyDescent="0.2">
      <c r="A32" t="str">
        <f>fintech_digital_banking_predict!B32</f>
        <v>compareasiagroup.com</v>
      </c>
      <c r="B32">
        <f>COUNTIF(fintech_digital_banking_predict!32:32,'Confidence score of prediction '!B$1)</f>
        <v>0</v>
      </c>
      <c r="C32">
        <f>COUNTIF(fintech_digital_banking_predict!32:32,'Confidence score of prediction '!C$1)</f>
        <v>28</v>
      </c>
      <c r="D32">
        <f>COUNTIF(fintech_digital_banking_predict!32:32,'Confidence score of prediction '!D$1)</f>
        <v>0</v>
      </c>
      <c r="E32">
        <f>COUNTIF(fintech_digital_banking_predict!32:32,'Confidence score of prediction '!E$1)</f>
        <v>0</v>
      </c>
      <c r="F32">
        <f>COUNTA(fintech_digital_banking_predict!32:32)-3</f>
        <v>28</v>
      </c>
      <c r="I32" s="2" t="str">
        <f t="shared" si="1"/>
        <v>Ommi Channel Banking</v>
      </c>
      <c r="J32">
        <f t="shared" si="2"/>
        <v>28</v>
      </c>
      <c r="K32" s="3" t="str">
        <f t="shared" si="0"/>
        <v>28/28</v>
      </c>
      <c r="M32" s="4" t="s">
        <v>32</v>
      </c>
      <c r="N32" s="4">
        <v>28</v>
      </c>
      <c r="O32" s="4" t="s">
        <v>2819</v>
      </c>
    </row>
    <row r="33" spans="1:15" ht="17" x14ac:dyDescent="0.2">
      <c r="A33" t="str">
        <f>fintech_digital_banking_predict!B33</f>
        <v>compropago.com</v>
      </c>
      <c r="B33">
        <f>COUNTIF(fintech_digital_banking_predict!33:33,'Confidence score of prediction '!B$1)</f>
        <v>0</v>
      </c>
      <c r="C33">
        <f>COUNTIF(fintech_digital_banking_predict!33:33,'Confidence score of prediction '!C$1)</f>
        <v>28</v>
      </c>
      <c r="D33">
        <f>COUNTIF(fintech_digital_banking_predict!33:33,'Confidence score of prediction '!D$1)</f>
        <v>0</v>
      </c>
      <c r="E33">
        <f>COUNTIF(fintech_digital_banking_predict!33:33,'Confidence score of prediction '!E$1)</f>
        <v>0</v>
      </c>
      <c r="F33">
        <f>COUNTA(fintech_digital_banking_predict!33:33)-3</f>
        <v>28</v>
      </c>
      <c r="I33" s="2" t="str">
        <f t="shared" si="1"/>
        <v>Ommi Channel Banking</v>
      </c>
      <c r="J33">
        <f t="shared" si="2"/>
        <v>28</v>
      </c>
      <c r="K33" s="3" t="str">
        <f t="shared" si="0"/>
        <v>28/28</v>
      </c>
      <c r="M33" s="4" t="s">
        <v>32</v>
      </c>
      <c r="N33" s="4">
        <v>28</v>
      </c>
      <c r="O33" s="4" t="s">
        <v>2819</v>
      </c>
    </row>
    <row r="34" spans="1:15" ht="17" x14ac:dyDescent="0.2">
      <c r="A34" t="str">
        <f>fintech_digital_banking_predict!B34</f>
        <v>compte-nickel.fr</v>
      </c>
      <c r="B34">
        <f>COUNTIF(fintech_digital_banking_predict!34:34,'Confidence score of prediction '!B$1)</f>
        <v>0</v>
      </c>
      <c r="C34">
        <f>COUNTIF(fintech_digital_banking_predict!34:34,'Confidence score of prediction '!C$1)</f>
        <v>28</v>
      </c>
      <c r="D34">
        <f>COUNTIF(fintech_digital_banking_predict!34:34,'Confidence score of prediction '!D$1)</f>
        <v>0</v>
      </c>
      <c r="E34">
        <f>COUNTIF(fintech_digital_banking_predict!34:34,'Confidence score of prediction '!E$1)</f>
        <v>0</v>
      </c>
      <c r="F34">
        <f>COUNTA(fintech_digital_banking_predict!34:34)-3</f>
        <v>28</v>
      </c>
      <c r="I34" s="2" t="str">
        <f t="shared" si="1"/>
        <v>Ommi Channel Banking</v>
      </c>
      <c r="J34">
        <f t="shared" si="2"/>
        <v>28</v>
      </c>
      <c r="K34" s="3" t="str">
        <f t="shared" si="0"/>
        <v>28/28</v>
      </c>
      <c r="M34" s="4" t="s">
        <v>32</v>
      </c>
      <c r="N34" s="4">
        <v>28</v>
      </c>
      <c r="O34" s="4" t="s">
        <v>2819</v>
      </c>
    </row>
    <row r="35" spans="1:15" ht="17" x14ac:dyDescent="0.2">
      <c r="A35" t="str">
        <f>fintech_digital_banking_predict!B35</f>
        <v>covianalytics.com</v>
      </c>
      <c r="B35">
        <f>COUNTIF(fintech_digital_banking_predict!35:35,'Confidence score of prediction '!B$1)</f>
        <v>28</v>
      </c>
      <c r="C35">
        <f>COUNTIF(fintech_digital_banking_predict!35:35,'Confidence score of prediction '!C$1)</f>
        <v>0</v>
      </c>
      <c r="D35">
        <f>COUNTIF(fintech_digital_banking_predict!35:35,'Confidence score of prediction '!D$1)</f>
        <v>0</v>
      </c>
      <c r="E35">
        <f>COUNTIF(fintech_digital_banking_predict!35:35,'Confidence score of prediction '!E$1)</f>
        <v>0</v>
      </c>
      <c r="F35">
        <f>COUNTA(fintech_digital_banking_predict!35:35)-3</f>
        <v>28</v>
      </c>
      <c r="I35" s="2" t="str">
        <f t="shared" si="1"/>
        <v>Analytics</v>
      </c>
      <c r="J35">
        <f t="shared" si="2"/>
        <v>28</v>
      </c>
      <c r="K35" s="3" t="str">
        <f t="shared" si="0"/>
        <v>28/28</v>
      </c>
      <c r="M35" s="4" t="s">
        <v>39</v>
      </c>
      <c r="N35" s="4">
        <v>28</v>
      </c>
      <c r="O35" s="4" t="s">
        <v>2819</v>
      </c>
    </row>
    <row r="36" spans="1:15" ht="17" x14ac:dyDescent="0.2">
      <c r="A36" t="str">
        <f>fintech_digital_banking_predict!B36</f>
        <v>creditsesame.com</v>
      </c>
      <c r="B36">
        <f>COUNTIF(fintech_digital_banking_predict!36:36,'Confidence score of prediction '!B$1)</f>
        <v>0</v>
      </c>
      <c r="C36">
        <f>COUNTIF(fintech_digital_banking_predict!36:36,'Confidence score of prediction '!C$1)</f>
        <v>28</v>
      </c>
      <c r="D36">
        <f>COUNTIF(fintech_digital_banking_predict!36:36,'Confidence score of prediction '!D$1)</f>
        <v>0</v>
      </c>
      <c r="E36">
        <f>COUNTIF(fintech_digital_banking_predict!36:36,'Confidence score of prediction '!E$1)</f>
        <v>0</v>
      </c>
      <c r="F36">
        <f>COUNTA(fintech_digital_banking_predict!36:36)-3</f>
        <v>28</v>
      </c>
      <c r="I36" s="2" t="str">
        <f t="shared" si="1"/>
        <v>Ommi Channel Banking</v>
      </c>
      <c r="J36">
        <f t="shared" si="2"/>
        <v>28</v>
      </c>
      <c r="K36" s="3" t="str">
        <f t="shared" si="0"/>
        <v>28/28</v>
      </c>
      <c r="M36" s="4" t="s">
        <v>32</v>
      </c>
      <c r="N36" s="4">
        <v>28</v>
      </c>
      <c r="O36" s="4" t="s">
        <v>2819</v>
      </c>
    </row>
    <row r="37" spans="1:15" ht="17" x14ac:dyDescent="0.2">
      <c r="A37" t="str">
        <f>fintech_digital_banking_predict!B37</f>
        <v>cringle.net</v>
      </c>
      <c r="B37">
        <f>COUNTIF(fintech_digital_banking_predict!37:37,'Confidence score of prediction '!B$1)</f>
        <v>0</v>
      </c>
      <c r="C37">
        <f>COUNTIF(fintech_digital_banking_predict!37:37,'Confidence score of prediction '!C$1)</f>
        <v>28</v>
      </c>
      <c r="D37">
        <f>COUNTIF(fintech_digital_banking_predict!37:37,'Confidence score of prediction '!D$1)</f>
        <v>0</v>
      </c>
      <c r="E37">
        <f>COUNTIF(fintech_digital_banking_predict!37:37,'Confidence score of prediction '!E$1)</f>
        <v>0</v>
      </c>
      <c r="F37">
        <f>COUNTA(fintech_digital_banking_predict!37:37)-3</f>
        <v>28</v>
      </c>
      <c r="I37" s="2" t="str">
        <f t="shared" si="1"/>
        <v>Ommi Channel Banking</v>
      </c>
      <c r="J37">
        <f t="shared" si="2"/>
        <v>28</v>
      </c>
      <c r="K37" s="3" t="str">
        <f t="shared" si="0"/>
        <v>28/28</v>
      </c>
      <c r="M37" s="4" t="s">
        <v>32</v>
      </c>
      <c r="N37" s="4">
        <v>28</v>
      </c>
      <c r="O37" s="4" t="s">
        <v>2819</v>
      </c>
    </row>
    <row r="38" spans="1:15" ht="17" x14ac:dyDescent="0.2">
      <c r="A38" t="str">
        <f>fintech_digital_banking_predict!B38</f>
        <v>debitshield.co.uk</v>
      </c>
      <c r="B38">
        <f>COUNTIF(fintech_digital_banking_predict!38:38,'Confidence score of prediction '!B$1)</f>
        <v>8</v>
      </c>
      <c r="C38">
        <f>COUNTIF(fintech_digital_banking_predict!38:38,'Confidence score of prediction '!C$1)</f>
        <v>20</v>
      </c>
      <c r="D38">
        <f>COUNTIF(fintech_digital_banking_predict!38:38,'Confidence score of prediction '!D$1)</f>
        <v>0</v>
      </c>
      <c r="E38">
        <f>COUNTIF(fintech_digital_banking_predict!38:38,'Confidence score of prediction '!E$1)</f>
        <v>0</v>
      </c>
      <c r="F38">
        <f>COUNTA(fintech_digital_banking_predict!38:38)-3</f>
        <v>28</v>
      </c>
      <c r="I38" s="2" t="str">
        <f t="shared" si="1"/>
        <v>Ommi Channel Banking</v>
      </c>
      <c r="J38">
        <f t="shared" si="2"/>
        <v>20</v>
      </c>
      <c r="K38" s="3" t="str">
        <f t="shared" si="0"/>
        <v>20/28</v>
      </c>
      <c r="M38" s="4" t="s">
        <v>32</v>
      </c>
      <c r="N38" s="4">
        <v>20</v>
      </c>
      <c r="O38" s="4" t="s">
        <v>2824</v>
      </c>
    </row>
    <row r="39" spans="1:15" ht="17" x14ac:dyDescent="0.2">
      <c r="A39" t="str">
        <f>fintech_digital_banking_predict!B39</f>
        <v>devcondetect.com</v>
      </c>
      <c r="B39">
        <f>COUNTIF(fintech_digital_banking_predict!39:39,'Confidence score of prediction '!B$1)</f>
        <v>0</v>
      </c>
      <c r="C39">
        <f>COUNTIF(fintech_digital_banking_predict!39:39,'Confidence score of prediction '!C$1)</f>
        <v>28</v>
      </c>
      <c r="D39">
        <f>COUNTIF(fintech_digital_banking_predict!39:39,'Confidence score of prediction '!D$1)</f>
        <v>0</v>
      </c>
      <c r="E39">
        <f>COUNTIF(fintech_digital_banking_predict!39:39,'Confidence score of prediction '!E$1)</f>
        <v>0</v>
      </c>
      <c r="F39">
        <f>COUNTA(fintech_digital_banking_predict!39:39)-3</f>
        <v>28</v>
      </c>
      <c r="I39" s="2" t="str">
        <f t="shared" si="1"/>
        <v>Ommi Channel Banking</v>
      </c>
      <c r="J39">
        <f t="shared" si="2"/>
        <v>28</v>
      </c>
      <c r="K39" s="3" t="str">
        <f t="shared" si="0"/>
        <v>28/28</v>
      </c>
      <c r="M39" s="4" t="s">
        <v>32</v>
      </c>
      <c r="N39" s="4">
        <v>28</v>
      </c>
      <c r="O39" s="4" t="s">
        <v>2819</v>
      </c>
    </row>
    <row r="40" spans="1:15" ht="17" x14ac:dyDescent="0.2">
      <c r="A40" t="str">
        <f>fintech_digital_banking_predict!B40</f>
        <v>harbourco.com</v>
      </c>
      <c r="B40">
        <f>COUNTIF(fintech_digital_banking_predict!40:40,'Confidence score of prediction '!B$1)</f>
        <v>8</v>
      </c>
      <c r="C40">
        <f>COUNTIF(fintech_digital_banking_predict!40:40,'Confidence score of prediction '!C$1)</f>
        <v>20</v>
      </c>
      <c r="D40">
        <f>COUNTIF(fintech_digital_banking_predict!40:40,'Confidence score of prediction '!D$1)</f>
        <v>0</v>
      </c>
      <c r="E40">
        <f>COUNTIF(fintech_digital_banking_predict!40:40,'Confidence score of prediction '!E$1)</f>
        <v>0</v>
      </c>
      <c r="F40">
        <f>COUNTA(fintech_digital_banking_predict!40:40)-3</f>
        <v>28</v>
      </c>
      <c r="I40" s="2" t="str">
        <f t="shared" si="1"/>
        <v>Ommi Channel Banking</v>
      </c>
      <c r="J40">
        <f t="shared" si="2"/>
        <v>20</v>
      </c>
      <c r="K40" s="3" t="str">
        <f t="shared" si="0"/>
        <v>20/28</v>
      </c>
      <c r="M40" s="4" t="s">
        <v>32</v>
      </c>
      <c r="N40" s="4">
        <v>20</v>
      </c>
      <c r="O40" s="4" t="s">
        <v>2824</v>
      </c>
    </row>
    <row r="41" spans="1:15" ht="17" x14ac:dyDescent="0.2">
      <c r="A41" t="str">
        <f>fintech_digital_banking_predict!B41</f>
        <v>durchblicker.at</v>
      </c>
      <c r="B41">
        <f>COUNTIF(fintech_digital_banking_predict!41:41,'Confidence score of prediction '!B$1)</f>
        <v>0</v>
      </c>
      <c r="C41">
        <f>COUNTIF(fintech_digital_banking_predict!41:41,'Confidence score of prediction '!C$1)</f>
        <v>28</v>
      </c>
      <c r="D41">
        <f>COUNTIF(fintech_digital_banking_predict!41:41,'Confidence score of prediction '!D$1)</f>
        <v>0</v>
      </c>
      <c r="E41">
        <f>COUNTIF(fintech_digital_banking_predict!41:41,'Confidence score of prediction '!E$1)</f>
        <v>0</v>
      </c>
      <c r="F41">
        <f>COUNTA(fintech_digital_banking_predict!41:41)-3</f>
        <v>28</v>
      </c>
      <c r="I41" s="2" t="str">
        <f t="shared" si="1"/>
        <v>Ommi Channel Banking</v>
      </c>
      <c r="J41">
        <f t="shared" si="2"/>
        <v>28</v>
      </c>
      <c r="K41" s="3" t="str">
        <f t="shared" si="0"/>
        <v>28/28</v>
      </c>
      <c r="M41" s="4" t="s">
        <v>32</v>
      </c>
      <c r="N41" s="4">
        <v>28</v>
      </c>
      <c r="O41" s="4" t="s">
        <v>2819</v>
      </c>
    </row>
    <row r="42" spans="1:15" ht="17" x14ac:dyDescent="0.2">
      <c r="A42" t="str">
        <f>fintech_digital_banking_predict!B42</f>
        <v>earnest.com</v>
      </c>
      <c r="B42">
        <f>COUNTIF(fintech_digital_banking_predict!42:42,'Confidence score of prediction '!B$1)</f>
        <v>0</v>
      </c>
      <c r="C42">
        <f>COUNTIF(fintech_digital_banking_predict!42:42,'Confidence score of prediction '!C$1)</f>
        <v>28</v>
      </c>
      <c r="D42">
        <f>COUNTIF(fintech_digital_banking_predict!42:42,'Confidence score of prediction '!D$1)</f>
        <v>0</v>
      </c>
      <c r="E42">
        <f>COUNTIF(fintech_digital_banking_predict!42:42,'Confidence score of prediction '!E$1)</f>
        <v>0</v>
      </c>
      <c r="F42">
        <f>COUNTA(fintech_digital_banking_predict!42:42)-3</f>
        <v>28</v>
      </c>
      <c r="I42" s="2" t="str">
        <f t="shared" si="1"/>
        <v>Ommi Channel Banking</v>
      </c>
      <c r="J42">
        <f t="shared" si="2"/>
        <v>28</v>
      </c>
      <c r="K42" s="3" t="str">
        <f t="shared" si="0"/>
        <v>28/28</v>
      </c>
      <c r="M42" s="4" t="s">
        <v>32</v>
      </c>
      <c r="N42" s="4">
        <v>28</v>
      </c>
      <c r="O42" s="4" t="s">
        <v>2819</v>
      </c>
    </row>
    <row r="43" spans="1:15" ht="17" x14ac:dyDescent="0.2">
      <c r="A43" t="str">
        <f>fintech_digital_banking_predict!B43</f>
        <v>easypolicy.com</v>
      </c>
      <c r="B43">
        <f>COUNTIF(fintech_digital_banking_predict!43:43,'Confidence score of prediction '!B$1)</f>
        <v>0</v>
      </c>
      <c r="C43">
        <f>COUNTIF(fintech_digital_banking_predict!43:43,'Confidence score of prediction '!C$1)</f>
        <v>28</v>
      </c>
      <c r="D43">
        <f>COUNTIF(fintech_digital_banking_predict!43:43,'Confidence score of prediction '!D$1)</f>
        <v>0</v>
      </c>
      <c r="E43">
        <f>COUNTIF(fintech_digital_banking_predict!43:43,'Confidence score of prediction '!E$1)</f>
        <v>0</v>
      </c>
      <c r="F43">
        <f>COUNTA(fintech_digital_banking_predict!43:43)-3</f>
        <v>28</v>
      </c>
      <c r="I43" s="2" t="str">
        <f t="shared" si="1"/>
        <v>Ommi Channel Banking</v>
      </c>
      <c r="J43">
        <f t="shared" si="2"/>
        <v>28</v>
      </c>
      <c r="K43" s="3" t="str">
        <f t="shared" si="0"/>
        <v>28/28</v>
      </c>
      <c r="M43" s="4" t="s">
        <v>32</v>
      </c>
      <c r="N43" s="4">
        <v>28</v>
      </c>
      <c r="O43" s="4" t="s">
        <v>2819</v>
      </c>
    </row>
    <row r="44" spans="1:15" ht="17" x14ac:dyDescent="0.2">
      <c r="A44" t="str">
        <f>fintech_digital_banking_predict!B44</f>
        <v>equinvest.it</v>
      </c>
      <c r="B44">
        <f>COUNTIF(fintech_digital_banking_predict!44:44,'Confidence score of prediction '!B$1)</f>
        <v>0</v>
      </c>
      <c r="C44">
        <f>COUNTIF(fintech_digital_banking_predict!44:44,'Confidence score of prediction '!C$1)</f>
        <v>28</v>
      </c>
      <c r="D44">
        <f>COUNTIF(fintech_digital_banking_predict!44:44,'Confidence score of prediction '!D$1)</f>
        <v>0</v>
      </c>
      <c r="E44">
        <f>COUNTIF(fintech_digital_banking_predict!44:44,'Confidence score of prediction '!E$1)</f>
        <v>0</v>
      </c>
      <c r="F44">
        <f>COUNTA(fintech_digital_banking_predict!44:44)-3</f>
        <v>28</v>
      </c>
      <c r="I44" s="2" t="str">
        <f t="shared" si="1"/>
        <v>Ommi Channel Banking</v>
      </c>
      <c r="J44">
        <f t="shared" si="2"/>
        <v>28</v>
      </c>
      <c r="K44" s="3" t="str">
        <f t="shared" si="0"/>
        <v>28/28</v>
      </c>
      <c r="M44" s="4" t="s">
        <v>32</v>
      </c>
      <c r="N44" s="4">
        <v>28</v>
      </c>
      <c r="O44" s="4" t="s">
        <v>2819</v>
      </c>
    </row>
    <row r="45" spans="1:15" ht="17" x14ac:dyDescent="0.2">
      <c r="A45" t="str">
        <f>fintech_digital_banking_predict!B45</f>
        <v>ethoslending.com</v>
      </c>
      <c r="B45">
        <f>COUNTIF(fintech_digital_banking_predict!45:45,'Confidence score of prediction '!B$1)</f>
        <v>0</v>
      </c>
      <c r="C45">
        <f>COUNTIF(fintech_digital_banking_predict!45:45,'Confidence score of prediction '!C$1)</f>
        <v>28</v>
      </c>
      <c r="D45">
        <f>COUNTIF(fintech_digital_banking_predict!45:45,'Confidence score of prediction '!D$1)</f>
        <v>0</v>
      </c>
      <c r="E45">
        <f>COUNTIF(fintech_digital_banking_predict!45:45,'Confidence score of prediction '!E$1)</f>
        <v>0</v>
      </c>
      <c r="F45">
        <f>COUNTA(fintech_digital_banking_predict!45:45)-3</f>
        <v>28</v>
      </c>
      <c r="I45" s="2" t="str">
        <f t="shared" si="1"/>
        <v>Ommi Channel Banking</v>
      </c>
      <c r="J45">
        <f t="shared" si="2"/>
        <v>28</v>
      </c>
      <c r="K45" s="3" t="str">
        <f t="shared" si="0"/>
        <v>28/28</v>
      </c>
      <c r="M45" s="4" t="s">
        <v>32</v>
      </c>
      <c r="N45" s="4">
        <v>28</v>
      </c>
      <c r="O45" s="4" t="s">
        <v>2819</v>
      </c>
    </row>
    <row r="46" spans="1:15" ht="17" x14ac:dyDescent="0.2">
      <c r="A46" t="str">
        <f>fintech_digital_banking_predict!B46</f>
        <v>etnetwork.org</v>
      </c>
      <c r="B46">
        <f>COUNTIF(fintech_digital_banking_predict!46:46,'Confidence score of prediction '!B$1)</f>
        <v>0</v>
      </c>
      <c r="C46">
        <f>COUNTIF(fintech_digital_banking_predict!46:46,'Confidence score of prediction '!C$1)</f>
        <v>19</v>
      </c>
      <c r="D46">
        <f>COUNTIF(fintech_digital_banking_predict!46:46,'Confidence score of prediction '!D$1)</f>
        <v>9</v>
      </c>
      <c r="E46">
        <f>COUNTIF(fintech_digital_banking_predict!46:46,'Confidence score of prediction '!E$1)</f>
        <v>0</v>
      </c>
      <c r="F46">
        <f>COUNTA(fintech_digital_banking_predict!46:46)-3</f>
        <v>28</v>
      </c>
      <c r="I46" s="2" t="str">
        <f t="shared" si="1"/>
        <v>Ommi Channel Banking</v>
      </c>
      <c r="J46">
        <f t="shared" si="2"/>
        <v>19</v>
      </c>
      <c r="K46" s="3" t="str">
        <f t="shared" si="0"/>
        <v>19/28</v>
      </c>
      <c r="M46" s="4" t="s">
        <v>32</v>
      </c>
      <c r="N46" s="4">
        <v>19</v>
      </c>
      <c r="O46" s="4" t="s">
        <v>2822</v>
      </c>
    </row>
    <row r="47" spans="1:15" ht="17" x14ac:dyDescent="0.2">
      <c r="A47" t="str">
        <f>fintech_digital_banking_predict!B47</f>
        <v>everzero.com</v>
      </c>
      <c r="B47">
        <f>COUNTIF(fintech_digital_banking_predict!47:47,'Confidence score of prediction '!B$1)</f>
        <v>1</v>
      </c>
      <c r="C47">
        <f>COUNTIF(fintech_digital_banking_predict!47:47,'Confidence score of prediction '!C$1)</f>
        <v>0</v>
      </c>
      <c r="D47">
        <f>COUNTIF(fintech_digital_banking_predict!47:47,'Confidence score of prediction '!D$1)</f>
        <v>27</v>
      </c>
      <c r="E47">
        <f>COUNTIF(fintech_digital_banking_predict!47:47,'Confidence score of prediction '!E$1)</f>
        <v>0</v>
      </c>
      <c r="F47">
        <f>COUNTA(fintech_digital_banking_predict!47:47)-3</f>
        <v>28</v>
      </c>
      <c r="I47" s="2" t="str">
        <f t="shared" si="1"/>
        <v>Open Banking API</v>
      </c>
      <c r="J47">
        <f t="shared" si="2"/>
        <v>27</v>
      </c>
      <c r="K47" s="3" t="str">
        <f t="shared" si="0"/>
        <v>27/28</v>
      </c>
      <c r="M47" s="4" t="s">
        <v>64</v>
      </c>
      <c r="N47" s="4">
        <v>27</v>
      </c>
      <c r="O47" s="4" t="s">
        <v>2826</v>
      </c>
    </row>
    <row r="48" spans="1:15" ht="17" x14ac:dyDescent="0.2">
      <c r="A48" t="str">
        <f>fintech_digital_banking_predict!B48</f>
        <v>finteclabs.com</v>
      </c>
      <c r="B48">
        <f>COUNTIF(fintech_digital_banking_predict!48:48,'Confidence score of prediction '!B$1)</f>
        <v>2</v>
      </c>
      <c r="C48">
        <f>COUNTIF(fintech_digital_banking_predict!48:48,'Confidence score of prediction '!C$1)</f>
        <v>26</v>
      </c>
      <c r="D48">
        <f>COUNTIF(fintech_digital_banking_predict!48:48,'Confidence score of prediction '!D$1)</f>
        <v>0</v>
      </c>
      <c r="E48">
        <f>COUNTIF(fintech_digital_banking_predict!48:48,'Confidence score of prediction '!E$1)</f>
        <v>0</v>
      </c>
      <c r="F48">
        <f>COUNTA(fintech_digital_banking_predict!48:48)-3</f>
        <v>28</v>
      </c>
      <c r="I48" s="2" t="str">
        <f t="shared" si="1"/>
        <v>Ommi Channel Banking</v>
      </c>
      <c r="J48">
        <f t="shared" si="2"/>
        <v>26</v>
      </c>
      <c r="K48" s="3" t="str">
        <f t="shared" si="0"/>
        <v>26/28</v>
      </c>
      <c r="M48" s="4" t="s">
        <v>32</v>
      </c>
      <c r="N48" s="4">
        <v>26</v>
      </c>
      <c r="O48" s="4" t="s">
        <v>2825</v>
      </c>
    </row>
    <row r="49" spans="1:15" ht="17" x14ac:dyDescent="0.2">
      <c r="A49" t="str">
        <f>fintech_digital_banking_predict!B49</f>
        <v>fintonic.com</v>
      </c>
      <c r="B49">
        <f>COUNTIF(fintech_digital_banking_predict!49:49,'Confidence score of prediction '!B$1)</f>
        <v>28</v>
      </c>
      <c r="C49">
        <f>COUNTIF(fintech_digital_banking_predict!49:49,'Confidence score of prediction '!C$1)</f>
        <v>0</v>
      </c>
      <c r="D49">
        <f>COUNTIF(fintech_digital_banking_predict!49:49,'Confidence score of prediction '!D$1)</f>
        <v>0</v>
      </c>
      <c r="E49">
        <f>COUNTIF(fintech_digital_banking_predict!49:49,'Confidence score of prediction '!E$1)</f>
        <v>0</v>
      </c>
      <c r="F49">
        <f>COUNTA(fintech_digital_banking_predict!49:49)-3</f>
        <v>28</v>
      </c>
      <c r="I49" s="2" t="str">
        <f t="shared" si="1"/>
        <v>Analytics</v>
      </c>
      <c r="J49">
        <f t="shared" si="2"/>
        <v>28</v>
      </c>
      <c r="K49" s="3" t="str">
        <f t="shared" si="0"/>
        <v>28/28</v>
      </c>
      <c r="M49" s="4" t="s">
        <v>39</v>
      </c>
      <c r="N49" s="4">
        <v>28</v>
      </c>
      <c r="O49" s="4" t="s">
        <v>2819</v>
      </c>
    </row>
    <row r="50" spans="1:15" ht="17" x14ac:dyDescent="0.2">
      <c r="A50" t="str">
        <f>fintech_digital_banking_predict!B50</f>
        <v>get.com</v>
      </c>
      <c r="B50">
        <f>COUNTIF(fintech_digital_banking_predict!50:50,'Confidence score of prediction '!B$1)</f>
        <v>0</v>
      </c>
      <c r="C50">
        <f>COUNTIF(fintech_digital_banking_predict!50:50,'Confidence score of prediction '!C$1)</f>
        <v>28</v>
      </c>
      <c r="D50">
        <f>COUNTIF(fintech_digital_banking_predict!50:50,'Confidence score of prediction '!D$1)</f>
        <v>0</v>
      </c>
      <c r="E50">
        <f>COUNTIF(fintech_digital_banking_predict!50:50,'Confidence score of prediction '!E$1)</f>
        <v>0</v>
      </c>
      <c r="F50">
        <f>COUNTA(fintech_digital_banking_predict!50:50)-3</f>
        <v>28</v>
      </c>
      <c r="I50" s="2" t="str">
        <f t="shared" si="1"/>
        <v>Ommi Channel Banking</v>
      </c>
      <c r="J50">
        <f t="shared" si="2"/>
        <v>28</v>
      </c>
      <c r="K50" s="3" t="str">
        <f t="shared" si="0"/>
        <v>28/28</v>
      </c>
      <c r="M50" s="4" t="s">
        <v>32</v>
      </c>
      <c r="N50" s="4">
        <v>28</v>
      </c>
      <c r="O50" s="4" t="s">
        <v>2819</v>
      </c>
    </row>
    <row r="51" spans="1:15" ht="17" x14ac:dyDescent="0.2">
      <c r="A51" t="str">
        <f>fintech_digital_banking_predict!B51</f>
        <v>getalbert.com</v>
      </c>
      <c r="B51">
        <f>COUNTIF(fintech_digital_banking_predict!51:51,'Confidence score of prediction '!B$1)</f>
        <v>0</v>
      </c>
      <c r="C51">
        <f>COUNTIF(fintech_digital_banking_predict!51:51,'Confidence score of prediction '!C$1)</f>
        <v>28</v>
      </c>
      <c r="D51">
        <f>COUNTIF(fintech_digital_banking_predict!51:51,'Confidence score of prediction '!D$1)</f>
        <v>0</v>
      </c>
      <c r="E51">
        <f>COUNTIF(fintech_digital_banking_predict!51:51,'Confidence score of prediction '!E$1)</f>
        <v>0</v>
      </c>
      <c r="F51">
        <f>COUNTA(fintech_digital_banking_predict!51:51)-3</f>
        <v>28</v>
      </c>
      <c r="I51" s="2" t="str">
        <f t="shared" si="1"/>
        <v>Ommi Channel Banking</v>
      </c>
      <c r="J51">
        <f t="shared" si="2"/>
        <v>28</v>
      </c>
      <c r="K51" s="3" t="str">
        <f t="shared" si="0"/>
        <v>28/28</v>
      </c>
      <c r="M51" s="4" t="s">
        <v>32</v>
      </c>
      <c r="N51" s="4">
        <v>28</v>
      </c>
      <c r="O51" s="4" t="s">
        <v>2819</v>
      </c>
    </row>
    <row r="52" spans="1:15" ht="17" x14ac:dyDescent="0.2">
      <c r="A52" t="str">
        <f>fintech_digital_banking_predict!B52</f>
        <v>getdreams.com</v>
      </c>
      <c r="B52">
        <f>COUNTIF(fintech_digital_banking_predict!52:52,'Confidence score of prediction '!B$1)</f>
        <v>0</v>
      </c>
      <c r="C52">
        <f>COUNTIF(fintech_digital_banking_predict!52:52,'Confidence score of prediction '!C$1)</f>
        <v>28</v>
      </c>
      <c r="D52">
        <f>COUNTIF(fintech_digital_banking_predict!52:52,'Confidence score of prediction '!D$1)</f>
        <v>0</v>
      </c>
      <c r="E52">
        <f>COUNTIF(fintech_digital_banking_predict!52:52,'Confidence score of prediction '!E$1)</f>
        <v>0</v>
      </c>
      <c r="F52">
        <f>COUNTA(fintech_digital_banking_predict!52:52)-3</f>
        <v>28</v>
      </c>
      <c r="I52" s="2" t="str">
        <f t="shared" si="1"/>
        <v>Ommi Channel Banking</v>
      </c>
      <c r="J52">
        <f t="shared" si="2"/>
        <v>28</v>
      </c>
      <c r="K52" s="3" t="str">
        <f t="shared" si="0"/>
        <v>28/28</v>
      </c>
      <c r="M52" s="4" t="s">
        <v>32</v>
      </c>
      <c r="N52" s="4">
        <v>28</v>
      </c>
      <c r="O52" s="4" t="s">
        <v>2819</v>
      </c>
    </row>
    <row r="53" spans="1:15" ht="17" x14ac:dyDescent="0.2">
      <c r="A53" t="str">
        <f>fintech_digital_banking_predict!B53</f>
        <v>getfigure.io</v>
      </c>
      <c r="B53">
        <f>COUNTIF(fintech_digital_banking_predict!53:53,'Confidence score of prediction '!B$1)</f>
        <v>0</v>
      </c>
      <c r="C53">
        <f>COUNTIF(fintech_digital_banking_predict!53:53,'Confidence score of prediction '!C$1)</f>
        <v>28</v>
      </c>
      <c r="D53">
        <f>COUNTIF(fintech_digital_banking_predict!53:53,'Confidence score of prediction '!D$1)</f>
        <v>0</v>
      </c>
      <c r="E53">
        <f>COUNTIF(fintech_digital_banking_predict!53:53,'Confidence score of prediction '!E$1)</f>
        <v>0</v>
      </c>
      <c r="F53">
        <f>COUNTA(fintech_digital_banking_predict!53:53)-3</f>
        <v>28</v>
      </c>
      <c r="I53" s="2" t="str">
        <f t="shared" si="1"/>
        <v>Ommi Channel Banking</v>
      </c>
      <c r="J53">
        <f t="shared" si="2"/>
        <v>28</v>
      </c>
      <c r="K53" s="3" t="str">
        <f t="shared" si="0"/>
        <v>28/28</v>
      </c>
      <c r="M53" s="4" t="s">
        <v>32</v>
      </c>
      <c r="N53" s="4">
        <v>28</v>
      </c>
      <c r="O53" s="4" t="s">
        <v>2819</v>
      </c>
    </row>
    <row r="54" spans="1:15" ht="17" x14ac:dyDescent="0.2">
      <c r="A54" t="str">
        <f>fintech_digital_banking_predict!B54</f>
        <v>getfinal.com</v>
      </c>
      <c r="B54">
        <f>COUNTIF(fintech_digital_banking_predict!54:54,'Confidence score of prediction '!B$1)</f>
        <v>0</v>
      </c>
      <c r="C54">
        <f>COUNTIF(fintech_digital_banking_predict!54:54,'Confidence score of prediction '!C$1)</f>
        <v>19</v>
      </c>
      <c r="D54">
        <f>COUNTIF(fintech_digital_banking_predict!54:54,'Confidence score of prediction '!D$1)</f>
        <v>9</v>
      </c>
      <c r="E54">
        <f>COUNTIF(fintech_digital_banking_predict!54:54,'Confidence score of prediction '!E$1)</f>
        <v>0</v>
      </c>
      <c r="F54">
        <f>COUNTA(fintech_digital_banking_predict!54:54)-3</f>
        <v>28</v>
      </c>
      <c r="I54" s="2" t="str">
        <f t="shared" si="1"/>
        <v>Ommi Channel Banking</v>
      </c>
      <c r="J54">
        <f t="shared" si="2"/>
        <v>19</v>
      </c>
      <c r="K54" s="3" t="str">
        <f t="shared" si="0"/>
        <v>19/28</v>
      </c>
      <c r="M54" s="4" t="s">
        <v>32</v>
      </c>
      <c r="N54" s="4">
        <v>19</v>
      </c>
      <c r="O54" s="4" t="s">
        <v>2822</v>
      </c>
    </row>
    <row r="55" spans="1:15" ht="17" x14ac:dyDescent="0.2">
      <c r="A55" t="str">
        <f>fintech_digital_banking_predict!B55</f>
        <v>getmango.com</v>
      </c>
      <c r="B55">
        <f>COUNTIF(fintech_digital_banking_predict!55:55,'Confidence score of prediction '!B$1)</f>
        <v>0</v>
      </c>
      <c r="C55">
        <f>COUNTIF(fintech_digital_banking_predict!55:55,'Confidence score of prediction '!C$1)</f>
        <v>28</v>
      </c>
      <c r="D55">
        <f>COUNTIF(fintech_digital_banking_predict!55:55,'Confidence score of prediction '!D$1)</f>
        <v>0</v>
      </c>
      <c r="E55">
        <f>COUNTIF(fintech_digital_banking_predict!55:55,'Confidence score of prediction '!E$1)</f>
        <v>0</v>
      </c>
      <c r="F55">
        <f>COUNTA(fintech_digital_banking_predict!55:55)-3</f>
        <v>28</v>
      </c>
      <c r="I55" s="2" t="str">
        <f t="shared" si="1"/>
        <v>Ommi Channel Banking</v>
      </c>
      <c r="J55">
        <f t="shared" si="2"/>
        <v>28</v>
      </c>
      <c r="K55" s="3" t="str">
        <f t="shared" si="0"/>
        <v>28/28</v>
      </c>
      <c r="M55" s="4" t="s">
        <v>32</v>
      </c>
      <c r="N55" s="4">
        <v>28</v>
      </c>
      <c r="O55" s="4" t="s">
        <v>2819</v>
      </c>
    </row>
    <row r="56" spans="1:15" ht="17" x14ac:dyDescent="0.2">
      <c r="A56" t="str">
        <f>fintech_digital_banking_predict!B56</f>
        <v>getneema.com</v>
      </c>
      <c r="B56">
        <f>COUNTIF(fintech_digital_banking_predict!56:56,'Confidence score of prediction '!B$1)</f>
        <v>0</v>
      </c>
      <c r="C56">
        <f>COUNTIF(fintech_digital_banking_predict!56:56,'Confidence score of prediction '!C$1)</f>
        <v>28</v>
      </c>
      <c r="D56">
        <f>COUNTIF(fintech_digital_banking_predict!56:56,'Confidence score of prediction '!D$1)</f>
        <v>0</v>
      </c>
      <c r="E56">
        <f>COUNTIF(fintech_digital_banking_predict!56:56,'Confidence score of prediction '!E$1)</f>
        <v>0</v>
      </c>
      <c r="F56">
        <f>COUNTA(fintech_digital_banking_predict!56:56)-3</f>
        <v>28</v>
      </c>
      <c r="I56" s="2" t="str">
        <f t="shared" si="1"/>
        <v>Ommi Channel Banking</v>
      </c>
      <c r="J56">
        <f t="shared" si="2"/>
        <v>28</v>
      </c>
      <c r="K56" s="3" t="str">
        <f t="shared" si="0"/>
        <v>28/28</v>
      </c>
      <c r="M56" s="4" t="s">
        <v>32</v>
      </c>
      <c r="N56" s="4">
        <v>28</v>
      </c>
      <c r="O56" s="4" t="s">
        <v>2819</v>
      </c>
    </row>
    <row r="57" spans="1:15" ht="17" x14ac:dyDescent="0.2">
      <c r="A57" t="str">
        <f>fintech_digital_banking_predict!B57</f>
        <v>getskace.com</v>
      </c>
      <c r="B57">
        <f>COUNTIF(fintech_digital_banking_predict!57:57,'Confidence score of prediction '!B$1)</f>
        <v>3</v>
      </c>
      <c r="C57">
        <f>COUNTIF(fintech_digital_banking_predict!57:57,'Confidence score of prediction '!C$1)</f>
        <v>25</v>
      </c>
      <c r="D57">
        <f>COUNTIF(fintech_digital_banking_predict!57:57,'Confidence score of prediction '!D$1)</f>
        <v>0</v>
      </c>
      <c r="E57">
        <f>COUNTIF(fintech_digital_banking_predict!57:57,'Confidence score of prediction '!E$1)</f>
        <v>0</v>
      </c>
      <c r="F57">
        <f>COUNTA(fintech_digital_banking_predict!57:57)-3</f>
        <v>28</v>
      </c>
      <c r="I57" s="2" t="str">
        <f t="shared" si="1"/>
        <v>Ommi Channel Banking</v>
      </c>
      <c r="J57">
        <f t="shared" si="2"/>
        <v>25</v>
      </c>
      <c r="K57" s="3" t="str">
        <f t="shared" si="0"/>
        <v>25/28</v>
      </c>
      <c r="M57" s="4" t="s">
        <v>32</v>
      </c>
      <c r="N57" s="4">
        <v>25</v>
      </c>
      <c r="O57" s="4" t="s">
        <v>2827</v>
      </c>
    </row>
    <row r="58" spans="1:15" ht="17" x14ac:dyDescent="0.2">
      <c r="A58" t="str">
        <f>fintech_digital_banking_predict!B58</f>
        <v>getwala.com</v>
      </c>
      <c r="B58">
        <f>COUNTIF(fintech_digital_banking_predict!58:58,'Confidence score of prediction '!B$1)</f>
        <v>11</v>
      </c>
      <c r="C58">
        <f>COUNTIF(fintech_digital_banking_predict!58:58,'Confidence score of prediction '!C$1)</f>
        <v>17</v>
      </c>
      <c r="D58">
        <f>COUNTIF(fintech_digital_banking_predict!58:58,'Confidence score of prediction '!D$1)</f>
        <v>0</v>
      </c>
      <c r="E58">
        <f>COUNTIF(fintech_digital_banking_predict!58:58,'Confidence score of prediction '!E$1)</f>
        <v>0</v>
      </c>
      <c r="F58">
        <f>COUNTA(fintech_digital_banking_predict!58:58)-3</f>
        <v>28</v>
      </c>
      <c r="I58" s="2" t="str">
        <f t="shared" si="1"/>
        <v>Ommi Channel Banking</v>
      </c>
      <c r="J58">
        <f t="shared" si="2"/>
        <v>17</v>
      </c>
      <c r="K58" s="3" t="str">
        <f t="shared" si="0"/>
        <v>17/28</v>
      </c>
      <c r="M58" s="4" t="s">
        <v>32</v>
      </c>
      <c r="N58" s="4">
        <v>17</v>
      </c>
      <c r="O58" s="4" t="s">
        <v>2820</v>
      </c>
    </row>
    <row r="59" spans="1:15" ht="17" x14ac:dyDescent="0.2">
      <c r="A59" t="str">
        <f>fintech_digital_banking_predict!B59</f>
        <v>gobold.com</v>
      </c>
      <c r="B59">
        <f>COUNTIF(fintech_digital_banking_predict!59:59,'Confidence score of prediction '!B$1)</f>
        <v>0</v>
      </c>
      <c r="C59">
        <f>COUNTIF(fintech_digital_banking_predict!59:59,'Confidence score of prediction '!C$1)</f>
        <v>4</v>
      </c>
      <c r="D59">
        <f>COUNTIF(fintech_digital_banking_predict!59:59,'Confidence score of prediction '!D$1)</f>
        <v>21</v>
      </c>
      <c r="E59">
        <f>COUNTIF(fintech_digital_banking_predict!59:59,'Confidence score of prediction '!E$1)</f>
        <v>3</v>
      </c>
      <c r="F59">
        <f>COUNTA(fintech_digital_banking_predict!59:59)-3</f>
        <v>28</v>
      </c>
      <c r="I59" s="2" t="str">
        <f t="shared" si="1"/>
        <v>Open Banking API</v>
      </c>
      <c r="J59">
        <f t="shared" si="2"/>
        <v>21</v>
      </c>
      <c r="K59" s="3" t="str">
        <f t="shared" si="0"/>
        <v>21/28</v>
      </c>
      <c r="M59" s="4" t="s">
        <v>64</v>
      </c>
      <c r="N59" s="4">
        <v>21</v>
      </c>
      <c r="O59" s="4" t="s">
        <v>2828</v>
      </c>
    </row>
    <row r="60" spans="1:15" ht="17" x14ac:dyDescent="0.2">
      <c r="A60" t="str">
        <f>fintech_digital_banking_predict!B60</f>
        <v>gucash.com</v>
      </c>
      <c r="B60">
        <f>COUNTIF(fintech_digital_banking_predict!60:60,'Confidence score of prediction '!B$1)</f>
        <v>0</v>
      </c>
      <c r="C60">
        <f>COUNTIF(fintech_digital_banking_predict!60:60,'Confidence score of prediction '!C$1)</f>
        <v>28</v>
      </c>
      <c r="D60">
        <f>COUNTIF(fintech_digital_banking_predict!60:60,'Confidence score of prediction '!D$1)</f>
        <v>0</v>
      </c>
      <c r="E60">
        <f>COUNTIF(fintech_digital_banking_predict!60:60,'Confidence score of prediction '!E$1)</f>
        <v>0</v>
      </c>
      <c r="F60">
        <f>COUNTA(fintech_digital_banking_predict!60:60)-3</f>
        <v>28</v>
      </c>
      <c r="I60" s="2" t="str">
        <f t="shared" si="1"/>
        <v>Ommi Channel Banking</v>
      </c>
      <c r="J60">
        <f t="shared" si="2"/>
        <v>28</v>
      </c>
      <c r="K60" s="3" t="str">
        <f t="shared" si="0"/>
        <v>28/28</v>
      </c>
      <c r="M60" s="4" t="s">
        <v>32</v>
      </c>
      <c r="N60" s="4">
        <v>28</v>
      </c>
      <c r="O60" s="4" t="s">
        <v>2819</v>
      </c>
    </row>
    <row r="61" spans="1:15" ht="17" x14ac:dyDescent="0.2">
      <c r="A61" t="str">
        <f>fintech_digital_banking_predict!B61</f>
        <v>handshake.com.au</v>
      </c>
      <c r="B61">
        <f>COUNTIF(fintech_digital_banking_predict!61:61,'Confidence score of prediction '!B$1)</f>
        <v>0</v>
      </c>
      <c r="C61">
        <f>COUNTIF(fintech_digital_banking_predict!61:61,'Confidence score of prediction '!C$1)</f>
        <v>28</v>
      </c>
      <c r="D61">
        <f>COUNTIF(fintech_digital_banking_predict!61:61,'Confidence score of prediction '!D$1)</f>
        <v>0</v>
      </c>
      <c r="E61">
        <f>COUNTIF(fintech_digital_banking_predict!61:61,'Confidence score of prediction '!E$1)</f>
        <v>0</v>
      </c>
      <c r="F61">
        <f>COUNTA(fintech_digital_banking_predict!61:61)-3</f>
        <v>28</v>
      </c>
      <c r="I61" s="2" t="str">
        <f t="shared" si="1"/>
        <v>Ommi Channel Banking</v>
      </c>
      <c r="J61">
        <f t="shared" si="2"/>
        <v>28</v>
      </c>
      <c r="K61" s="3" t="str">
        <f t="shared" si="0"/>
        <v>28/28</v>
      </c>
      <c r="M61" s="4" t="s">
        <v>32</v>
      </c>
      <c r="N61" s="4">
        <v>28</v>
      </c>
      <c r="O61" s="4" t="s">
        <v>2819</v>
      </c>
    </row>
    <row r="62" spans="1:15" ht="17" x14ac:dyDescent="0.2">
      <c r="A62" t="str">
        <f>fintech_digital_banking_predict!B62</f>
        <v>hellobit.com</v>
      </c>
      <c r="B62">
        <f>COUNTIF(fintech_digital_banking_predict!62:62,'Confidence score of prediction '!B$1)</f>
        <v>0</v>
      </c>
      <c r="C62">
        <f>COUNTIF(fintech_digital_banking_predict!62:62,'Confidence score of prediction '!C$1)</f>
        <v>28</v>
      </c>
      <c r="D62">
        <f>COUNTIF(fintech_digital_banking_predict!62:62,'Confidence score of prediction '!D$1)</f>
        <v>0</v>
      </c>
      <c r="E62">
        <f>COUNTIF(fintech_digital_banking_predict!62:62,'Confidence score of prediction '!E$1)</f>
        <v>0</v>
      </c>
      <c r="F62">
        <f>COUNTA(fintech_digital_banking_predict!62:62)-3</f>
        <v>28</v>
      </c>
      <c r="I62" s="2" t="str">
        <f t="shared" si="1"/>
        <v>Ommi Channel Banking</v>
      </c>
      <c r="J62">
        <f t="shared" si="2"/>
        <v>28</v>
      </c>
      <c r="K62" s="3" t="str">
        <f t="shared" si="0"/>
        <v>28/28</v>
      </c>
      <c r="M62" s="4" t="s">
        <v>32</v>
      </c>
      <c r="N62" s="4">
        <v>28</v>
      </c>
      <c r="O62" s="4" t="s">
        <v>2819</v>
      </c>
    </row>
    <row r="63" spans="1:15" ht="17" x14ac:dyDescent="0.2">
      <c r="A63" t="str">
        <f>fintech_digital_banking_predict!B63</f>
        <v>hexanika.com</v>
      </c>
      <c r="B63">
        <f>COUNTIF(fintech_digital_banking_predict!63:63,'Confidence score of prediction '!B$1)</f>
        <v>22</v>
      </c>
      <c r="C63">
        <f>COUNTIF(fintech_digital_banking_predict!63:63,'Confidence score of prediction '!C$1)</f>
        <v>6</v>
      </c>
      <c r="D63">
        <f>COUNTIF(fintech_digital_banking_predict!63:63,'Confidence score of prediction '!D$1)</f>
        <v>0</v>
      </c>
      <c r="E63">
        <f>COUNTIF(fintech_digital_banking_predict!63:63,'Confidence score of prediction '!E$1)</f>
        <v>0</v>
      </c>
      <c r="F63">
        <f>COUNTA(fintech_digital_banking_predict!63:63)-3</f>
        <v>28</v>
      </c>
      <c r="I63" s="2" t="str">
        <f t="shared" si="1"/>
        <v>Analytics</v>
      </c>
      <c r="J63">
        <f t="shared" si="2"/>
        <v>22</v>
      </c>
      <c r="K63" s="3" t="str">
        <f t="shared" si="0"/>
        <v>22/28</v>
      </c>
      <c r="M63" s="4" t="s">
        <v>39</v>
      </c>
      <c r="N63" s="4">
        <v>22</v>
      </c>
      <c r="O63" s="4" t="s">
        <v>2829</v>
      </c>
    </row>
    <row r="64" spans="1:15" ht="17" x14ac:dyDescent="0.2">
      <c r="A64" t="str">
        <f>fintech_digital_banking_predict!B64</f>
        <v>holvi.com</v>
      </c>
      <c r="B64">
        <f>COUNTIF(fintech_digital_banking_predict!64:64,'Confidence score of prediction '!B$1)</f>
        <v>0</v>
      </c>
      <c r="C64">
        <f>COUNTIF(fintech_digital_banking_predict!64:64,'Confidence score of prediction '!C$1)</f>
        <v>28</v>
      </c>
      <c r="D64">
        <f>COUNTIF(fintech_digital_banking_predict!64:64,'Confidence score of prediction '!D$1)</f>
        <v>0</v>
      </c>
      <c r="E64">
        <f>COUNTIF(fintech_digital_banking_predict!64:64,'Confidence score of prediction '!E$1)</f>
        <v>0</v>
      </c>
      <c r="F64">
        <f>COUNTA(fintech_digital_banking_predict!64:64)-3</f>
        <v>28</v>
      </c>
      <c r="I64" s="2" t="str">
        <f t="shared" si="1"/>
        <v>Ommi Channel Banking</v>
      </c>
      <c r="J64">
        <f t="shared" si="2"/>
        <v>28</v>
      </c>
      <c r="K64" s="3" t="str">
        <f t="shared" si="0"/>
        <v>28/28</v>
      </c>
      <c r="M64" s="4" t="s">
        <v>32</v>
      </c>
      <c r="N64" s="4">
        <v>28</v>
      </c>
      <c r="O64" s="4" t="s">
        <v>2819</v>
      </c>
    </row>
    <row r="65" spans="1:15" ht="17" x14ac:dyDescent="0.2">
      <c r="A65" t="str">
        <f>fintech_digital_banking_predict!B65</f>
        <v>hypur.com</v>
      </c>
      <c r="B65">
        <f>COUNTIF(fintech_digital_banking_predict!65:65,'Confidence score of prediction '!B$1)</f>
        <v>3</v>
      </c>
      <c r="C65">
        <f>COUNTIF(fintech_digital_banking_predict!65:65,'Confidence score of prediction '!C$1)</f>
        <v>25</v>
      </c>
      <c r="D65">
        <f>COUNTIF(fintech_digital_banking_predict!65:65,'Confidence score of prediction '!D$1)</f>
        <v>0</v>
      </c>
      <c r="E65">
        <f>COUNTIF(fintech_digital_banking_predict!65:65,'Confidence score of prediction '!E$1)</f>
        <v>0</v>
      </c>
      <c r="F65">
        <f>COUNTA(fintech_digital_banking_predict!65:65)-3</f>
        <v>28</v>
      </c>
      <c r="I65" s="2" t="str">
        <f t="shared" si="1"/>
        <v>Ommi Channel Banking</v>
      </c>
      <c r="J65">
        <f t="shared" si="2"/>
        <v>25</v>
      </c>
      <c r="K65" s="3" t="str">
        <f t="shared" si="0"/>
        <v>25/28</v>
      </c>
      <c r="M65" s="4" t="s">
        <v>32</v>
      </c>
      <c r="N65" s="4">
        <v>25</v>
      </c>
      <c r="O65" s="4" t="s">
        <v>2827</v>
      </c>
    </row>
    <row r="66" spans="1:15" ht="17" x14ac:dyDescent="0.2">
      <c r="A66" t="str">
        <f>fintech_digital_banking_predict!B66</f>
        <v>iboxmpos.com</v>
      </c>
      <c r="B66">
        <f>COUNTIF(fintech_digital_banking_predict!66:66,'Confidence score of prediction '!B$1)</f>
        <v>0</v>
      </c>
      <c r="C66">
        <f>COUNTIF(fintech_digital_banking_predict!66:66,'Confidence score of prediction '!C$1)</f>
        <v>28</v>
      </c>
      <c r="D66">
        <f>COUNTIF(fintech_digital_banking_predict!66:66,'Confidence score of prediction '!D$1)</f>
        <v>0</v>
      </c>
      <c r="E66">
        <f>COUNTIF(fintech_digital_banking_predict!66:66,'Confidence score of prediction '!E$1)</f>
        <v>0</v>
      </c>
      <c r="F66">
        <f>COUNTA(fintech_digital_banking_predict!66:66)-3</f>
        <v>28</v>
      </c>
      <c r="I66" s="2" t="str">
        <f t="shared" si="1"/>
        <v>Ommi Channel Banking</v>
      </c>
      <c r="J66">
        <f t="shared" si="2"/>
        <v>28</v>
      </c>
      <c r="K66" s="3" t="str">
        <f t="shared" si="0"/>
        <v>28/28</v>
      </c>
      <c r="M66" s="4" t="s">
        <v>32</v>
      </c>
      <c r="N66" s="4">
        <v>28</v>
      </c>
      <c r="O66" s="4" t="s">
        <v>2819</v>
      </c>
    </row>
    <row r="67" spans="1:15" ht="17" x14ac:dyDescent="0.2">
      <c r="A67" t="str">
        <f>fintech_digital_banking_predict!B67</f>
        <v>imaginecurve.com</v>
      </c>
      <c r="B67">
        <f>COUNTIF(fintech_digital_banking_predict!67:67,'Confidence score of prediction '!B$1)</f>
        <v>0</v>
      </c>
      <c r="C67">
        <f>COUNTIF(fintech_digital_banking_predict!67:67,'Confidence score of prediction '!C$1)</f>
        <v>28</v>
      </c>
      <c r="D67">
        <f>COUNTIF(fintech_digital_banking_predict!67:67,'Confidence score of prediction '!D$1)</f>
        <v>0</v>
      </c>
      <c r="E67">
        <f>COUNTIF(fintech_digital_banking_predict!67:67,'Confidence score of prediction '!E$1)</f>
        <v>0</v>
      </c>
      <c r="F67">
        <f>COUNTA(fintech_digital_banking_predict!67:67)-3</f>
        <v>28</v>
      </c>
      <c r="I67" s="2" t="str">
        <f t="shared" si="1"/>
        <v>Ommi Channel Banking</v>
      </c>
      <c r="J67">
        <f t="shared" ref="J67:J130" si="3">MAX(B67:E67)</f>
        <v>28</v>
      </c>
      <c r="K67" s="3" t="str">
        <f t="shared" ref="K67:K130" si="4">CONCATENATE(J67,"/",F67)</f>
        <v>28/28</v>
      </c>
      <c r="M67" s="4" t="s">
        <v>32</v>
      </c>
      <c r="N67" s="4">
        <v>28</v>
      </c>
      <c r="O67" s="4" t="s">
        <v>2819</v>
      </c>
    </row>
    <row r="68" spans="1:15" ht="17" x14ac:dyDescent="0.2">
      <c r="A68" t="str">
        <f>fintech_digital_banking_predict!B68</f>
        <v>insedia.com</v>
      </c>
      <c r="B68">
        <f>COUNTIF(fintech_digital_banking_predict!68:68,'Confidence score of prediction '!B$1)</f>
        <v>0</v>
      </c>
      <c r="C68">
        <f>COUNTIF(fintech_digital_banking_predict!68:68,'Confidence score of prediction '!C$1)</f>
        <v>28</v>
      </c>
      <c r="D68">
        <f>COUNTIF(fintech_digital_banking_predict!68:68,'Confidence score of prediction '!D$1)</f>
        <v>0</v>
      </c>
      <c r="E68">
        <f>COUNTIF(fintech_digital_banking_predict!68:68,'Confidence score of prediction '!E$1)</f>
        <v>0</v>
      </c>
      <c r="F68">
        <f>COUNTA(fintech_digital_banking_predict!68:68)-3</f>
        <v>28</v>
      </c>
      <c r="I68" s="2" t="str">
        <f t="shared" ref="I68:I131" si="5">INDEX($B$1:$E$1,0,MATCH(MAX($B68:$E68),$B68:$E68,0))</f>
        <v>Ommi Channel Banking</v>
      </c>
      <c r="J68">
        <f t="shared" si="3"/>
        <v>28</v>
      </c>
      <c r="K68" s="3" t="str">
        <f t="shared" si="4"/>
        <v>28/28</v>
      </c>
      <c r="M68" s="4" t="s">
        <v>32</v>
      </c>
      <c r="N68" s="4">
        <v>28</v>
      </c>
      <c r="O68" s="4" t="s">
        <v>2819</v>
      </c>
    </row>
    <row r="69" spans="1:15" ht="17" x14ac:dyDescent="0.2">
      <c r="A69" t="str">
        <f>fintech_digital_banking_predict!B69</f>
        <v>inventergy.com</v>
      </c>
      <c r="B69">
        <f>COUNTIF(fintech_digital_banking_predict!69:69,'Confidence score of prediction '!B$1)</f>
        <v>3</v>
      </c>
      <c r="C69">
        <f>COUNTIF(fintech_digital_banking_predict!69:69,'Confidence score of prediction '!C$1)</f>
        <v>25</v>
      </c>
      <c r="D69">
        <f>COUNTIF(fintech_digital_banking_predict!69:69,'Confidence score of prediction '!D$1)</f>
        <v>0</v>
      </c>
      <c r="E69">
        <f>COUNTIF(fintech_digital_banking_predict!69:69,'Confidence score of prediction '!E$1)</f>
        <v>0</v>
      </c>
      <c r="F69">
        <f>COUNTA(fintech_digital_banking_predict!69:69)-3</f>
        <v>28</v>
      </c>
      <c r="I69" s="2" t="str">
        <f t="shared" si="5"/>
        <v>Ommi Channel Banking</v>
      </c>
      <c r="J69">
        <f t="shared" si="3"/>
        <v>25</v>
      </c>
      <c r="K69" s="3" t="str">
        <f t="shared" si="4"/>
        <v>25/28</v>
      </c>
      <c r="M69" s="4" t="s">
        <v>32</v>
      </c>
      <c r="N69" s="4">
        <v>25</v>
      </c>
      <c r="O69" s="4" t="s">
        <v>2827</v>
      </c>
    </row>
    <row r="70" spans="1:15" ht="17" x14ac:dyDescent="0.2">
      <c r="A70" t="str">
        <f>fintech_digital_banking_predict!B70</f>
        <v>invoicecycle.com</v>
      </c>
      <c r="B70">
        <f>COUNTIF(fintech_digital_banking_predict!70:70,'Confidence score of prediction '!B$1)</f>
        <v>0</v>
      </c>
      <c r="C70">
        <f>COUNTIF(fintech_digital_banking_predict!70:70,'Confidence score of prediction '!C$1)</f>
        <v>28</v>
      </c>
      <c r="D70">
        <f>COUNTIF(fintech_digital_banking_predict!70:70,'Confidence score of prediction '!D$1)</f>
        <v>0</v>
      </c>
      <c r="E70">
        <f>COUNTIF(fintech_digital_banking_predict!70:70,'Confidence score of prediction '!E$1)</f>
        <v>0</v>
      </c>
      <c r="F70">
        <f>COUNTA(fintech_digital_banking_predict!70:70)-3</f>
        <v>28</v>
      </c>
      <c r="I70" s="2" t="str">
        <f t="shared" si="5"/>
        <v>Ommi Channel Banking</v>
      </c>
      <c r="J70">
        <f t="shared" si="3"/>
        <v>28</v>
      </c>
      <c r="K70" s="3" t="str">
        <f t="shared" si="4"/>
        <v>28/28</v>
      </c>
      <c r="M70" s="4" t="s">
        <v>32</v>
      </c>
      <c r="N70" s="4">
        <v>28</v>
      </c>
      <c r="O70" s="4" t="s">
        <v>2819</v>
      </c>
    </row>
    <row r="71" spans="1:15" ht="17" x14ac:dyDescent="0.2">
      <c r="A71" t="str">
        <f>fintech_digital_banking_predict!B71</f>
        <v>jetcash.co</v>
      </c>
      <c r="B71">
        <f>COUNTIF(fintech_digital_banking_predict!71:71,'Confidence score of prediction '!B$1)</f>
        <v>0</v>
      </c>
      <c r="C71">
        <f>COUNTIF(fintech_digital_banking_predict!71:71,'Confidence score of prediction '!C$1)</f>
        <v>28</v>
      </c>
      <c r="D71">
        <f>COUNTIF(fintech_digital_banking_predict!71:71,'Confidence score of prediction '!D$1)</f>
        <v>0</v>
      </c>
      <c r="E71">
        <f>COUNTIF(fintech_digital_banking_predict!71:71,'Confidence score of prediction '!E$1)</f>
        <v>0</v>
      </c>
      <c r="F71">
        <f>COUNTA(fintech_digital_banking_predict!71:71)-3</f>
        <v>28</v>
      </c>
      <c r="I71" s="2" t="str">
        <f t="shared" si="5"/>
        <v>Ommi Channel Banking</v>
      </c>
      <c r="J71">
        <f t="shared" si="3"/>
        <v>28</v>
      </c>
      <c r="K71" s="3" t="str">
        <f t="shared" si="4"/>
        <v>28/28</v>
      </c>
      <c r="M71" s="4" t="s">
        <v>32</v>
      </c>
      <c r="N71" s="4">
        <v>28</v>
      </c>
      <c r="O71" s="4" t="s">
        <v>2819</v>
      </c>
    </row>
    <row r="72" spans="1:15" ht="17" x14ac:dyDescent="0.2">
      <c r="A72" t="str">
        <f>fintech_digital_banking_predict!B72</f>
        <v>jewelpaymentech.com</v>
      </c>
      <c r="B72">
        <f>COUNTIF(fintech_digital_banking_predict!72:72,'Confidence score of prediction '!B$1)</f>
        <v>5</v>
      </c>
      <c r="C72">
        <f>COUNTIF(fintech_digital_banking_predict!72:72,'Confidence score of prediction '!C$1)</f>
        <v>15</v>
      </c>
      <c r="D72">
        <f>COUNTIF(fintech_digital_banking_predict!72:72,'Confidence score of prediction '!D$1)</f>
        <v>8</v>
      </c>
      <c r="E72">
        <f>COUNTIF(fintech_digital_banking_predict!72:72,'Confidence score of prediction '!E$1)</f>
        <v>0</v>
      </c>
      <c r="F72">
        <f>COUNTA(fintech_digital_banking_predict!72:72)-3</f>
        <v>28</v>
      </c>
      <c r="I72" s="2" t="str">
        <f t="shared" si="5"/>
        <v>Ommi Channel Banking</v>
      </c>
      <c r="J72">
        <f t="shared" si="3"/>
        <v>15</v>
      </c>
      <c r="K72" s="3" t="str">
        <f t="shared" si="4"/>
        <v>15/28</v>
      </c>
      <c r="M72" s="4" t="s">
        <v>32</v>
      </c>
      <c r="N72" s="4">
        <v>15</v>
      </c>
      <c r="O72" s="4" t="s">
        <v>2830</v>
      </c>
    </row>
    <row r="73" spans="1:15" ht="17" x14ac:dyDescent="0.2">
      <c r="A73" t="str">
        <f>fintech_digital_banking_predict!B73</f>
        <v>kapptivate.com</v>
      </c>
      <c r="B73">
        <f>COUNTIF(fintech_digital_banking_predict!73:73,'Confidence score of prediction '!B$1)</f>
        <v>0</v>
      </c>
      <c r="C73">
        <f>COUNTIF(fintech_digital_banking_predict!73:73,'Confidence score of prediction '!C$1)</f>
        <v>28</v>
      </c>
      <c r="D73">
        <f>COUNTIF(fintech_digital_banking_predict!73:73,'Confidence score of prediction '!D$1)</f>
        <v>0</v>
      </c>
      <c r="E73">
        <f>COUNTIF(fintech_digital_banking_predict!73:73,'Confidence score of prediction '!E$1)</f>
        <v>0</v>
      </c>
      <c r="F73">
        <f>COUNTA(fintech_digital_banking_predict!73:73)-3</f>
        <v>28</v>
      </c>
      <c r="I73" s="2" t="str">
        <f t="shared" si="5"/>
        <v>Ommi Channel Banking</v>
      </c>
      <c r="J73">
        <f t="shared" si="3"/>
        <v>28</v>
      </c>
      <c r="K73" s="3" t="str">
        <f t="shared" si="4"/>
        <v>28/28</v>
      </c>
      <c r="M73" s="4" t="s">
        <v>32</v>
      </c>
      <c r="N73" s="4">
        <v>28</v>
      </c>
      <c r="O73" s="4" t="s">
        <v>2819</v>
      </c>
    </row>
    <row r="74" spans="1:15" ht="17" x14ac:dyDescent="0.2">
      <c r="A74" t="str">
        <f>fintech_digital_banking_predict!B74</f>
        <v>kaznachey.ua</v>
      </c>
      <c r="B74">
        <f>COUNTIF(fintech_digital_banking_predict!74:74,'Confidence score of prediction '!B$1)</f>
        <v>14</v>
      </c>
      <c r="C74">
        <f>COUNTIF(fintech_digital_banking_predict!74:74,'Confidence score of prediction '!C$1)</f>
        <v>10</v>
      </c>
      <c r="D74">
        <f>COUNTIF(fintech_digital_banking_predict!74:74,'Confidence score of prediction '!D$1)</f>
        <v>0</v>
      </c>
      <c r="E74">
        <f>COUNTIF(fintech_digital_banking_predict!74:74,'Confidence score of prediction '!E$1)</f>
        <v>4</v>
      </c>
      <c r="F74">
        <f>COUNTA(fintech_digital_banking_predict!74:74)-3</f>
        <v>28</v>
      </c>
      <c r="I74" s="2" t="str">
        <f t="shared" si="5"/>
        <v>Analytics</v>
      </c>
      <c r="J74">
        <f t="shared" si="3"/>
        <v>14</v>
      </c>
      <c r="K74" s="3" t="str">
        <f t="shared" si="4"/>
        <v>14/28</v>
      </c>
      <c r="M74" s="4" t="s">
        <v>39</v>
      </c>
      <c r="N74" s="4">
        <v>14</v>
      </c>
      <c r="O74" s="4" t="s">
        <v>2831</v>
      </c>
    </row>
    <row r="75" spans="1:15" ht="17" x14ac:dyDescent="0.2">
      <c r="A75">
        <f>fintech_digital_banking_predict!B75</f>
        <v>0</v>
      </c>
      <c r="B75">
        <f>COUNTIF(fintech_digital_banking_predict!75:75,'Confidence score of prediction '!B$1)</f>
        <v>0</v>
      </c>
      <c r="C75">
        <f>COUNTIF(fintech_digital_banking_predict!75:75,'Confidence score of prediction '!C$1)</f>
        <v>28</v>
      </c>
      <c r="D75">
        <f>COUNTIF(fintech_digital_banking_predict!75:75,'Confidence score of prediction '!D$1)</f>
        <v>0</v>
      </c>
      <c r="E75">
        <f>COUNTIF(fintech_digital_banking_predict!75:75,'Confidence score of prediction '!E$1)</f>
        <v>0</v>
      </c>
      <c r="F75">
        <f>COUNTA(fintech_digital_banking_predict!75:75)-3</f>
        <v>27</v>
      </c>
      <c r="I75" s="2" t="str">
        <f t="shared" si="5"/>
        <v>Ommi Channel Banking</v>
      </c>
      <c r="J75">
        <f t="shared" si="3"/>
        <v>28</v>
      </c>
      <c r="K75" s="3" t="str">
        <f t="shared" si="4"/>
        <v>28/27</v>
      </c>
      <c r="M75" s="4" t="s">
        <v>32</v>
      </c>
      <c r="N75" s="4">
        <v>28</v>
      </c>
      <c r="O75" s="4" t="s">
        <v>2832</v>
      </c>
    </row>
    <row r="76" spans="1:15" ht="17" x14ac:dyDescent="0.2">
      <c r="A76">
        <f>fintech_digital_banking_predict!B76</f>
        <v>0</v>
      </c>
      <c r="B76">
        <f>COUNTIF(fintech_digital_banking_predict!76:76,'Confidence score of prediction '!B$1)</f>
        <v>0</v>
      </c>
      <c r="C76">
        <f>COUNTIF(fintech_digital_banking_predict!76:76,'Confidence score of prediction '!C$1)</f>
        <v>28</v>
      </c>
      <c r="D76">
        <f>COUNTIF(fintech_digital_banking_predict!76:76,'Confidence score of prediction '!D$1)</f>
        <v>0</v>
      </c>
      <c r="E76">
        <f>COUNTIF(fintech_digital_banking_predict!76:76,'Confidence score of prediction '!E$1)</f>
        <v>0</v>
      </c>
      <c r="F76">
        <f>COUNTA(fintech_digital_banking_predict!76:76)-3</f>
        <v>27</v>
      </c>
      <c r="I76" s="2" t="str">
        <f t="shared" si="5"/>
        <v>Ommi Channel Banking</v>
      </c>
      <c r="J76">
        <f t="shared" si="3"/>
        <v>28</v>
      </c>
      <c r="K76" s="3" t="str">
        <f t="shared" si="4"/>
        <v>28/27</v>
      </c>
      <c r="M76" s="4" t="s">
        <v>32</v>
      </c>
      <c r="N76" s="4">
        <v>28</v>
      </c>
      <c r="O76" s="4" t="s">
        <v>2832</v>
      </c>
    </row>
    <row r="77" spans="1:15" ht="17" x14ac:dyDescent="0.2">
      <c r="A77">
        <f>fintech_digital_banking_predict!B77</f>
        <v>0</v>
      </c>
      <c r="B77">
        <f>COUNTIF(fintech_digital_banking_predict!77:77,'Confidence score of prediction '!B$1)</f>
        <v>0</v>
      </c>
      <c r="C77">
        <f>COUNTIF(fintech_digital_banking_predict!77:77,'Confidence score of prediction '!C$1)</f>
        <v>28</v>
      </c>
      <c r="D77">
        <f>COUNTIF(fintech_digital_banking_predict!77:77,'Confidence score of prediction '!D$1)</f>
        <v>0</v>
      </c>
      <c r="E77">
        <f>COUNTIF(fintech_digital_banking_predict!77:77,'Confidence score of prediction '!E$1)</f>
        <v>0</v>
      </c>
      <c r="F77">
        <f>COUNTA(fintech_digital_banking_predict!77:77)-3</f>
        <v>27</v>
      </c>
      <c r="I77" s="2" t="str">
        <f t="shared" si="5"/>
        <v>Ommi Channel Banking</v>
      </c>
      <c r="J77">
        <f t="shared" si="3"/>
        <v>28</v>
      </c>
      <c r="K77" s="3" t="str">
        <f t="shared" si="4"/>
        <v>28/27</v>
      </c>
      <c r="M77" s="4" t="s">
        <v>32</v>
      </c>
      <c r="N77" s="4">
        <v>28</v>
      </c>
      <c r="O77" s="4" t="s">
        <v>2832</v>
      </c>
    </row>
    <row r="78" spans="1:15" ht="17" x14ac:dyDescent="0.2">
      <c r="A78">
        <f>fintech_digital_banking_predict!B78</f>
        <v>0</v>
      </c>
      <c r="B78">
        <f>COUNTIF(fintech_digital_banking_predict!78:78,'Confidence score of prediction '!B$1)</f>
        <v>0</v>
      </c>
      <c r="C78">
        <f>COUNTIF(fintech_digital_banking_predict!78:78,'Confidence score of prediction '!C$1)</f>
        <v>28</v>
      </c>
      <c r="D78">
        <f>COUNTIF(fintech_digital_banking_predict!78:78,'Confidence score of prediction '!D$1)</f>
        <v>0</v>
      </c>
      <c r="E78">
        <f>COUNTIF(fintech_digital_banking_predict!78:78,'Confidence score of prediction '!E$1)</f>
        <v>0</v>
      </c>
      <c r="F78">
        <f>COUNTA(fintech_digital_banking_predict!78:78)-3</f>
        <v>27</v>
      </c>
      <c r="I78" s="2" t="str">
        <f t="shared" si="5"/>
        <v>Ommi Channel Banking</v>
      </c>
      <c r="J78">
        <f t="shared" si="3"/>
        <v>28</v>
      </c>
      <c r="K78" s="3" t="str">
        <f t="shared" si="4"/>
        <v>28/27</v>
      </c>
      <c r="M78" s="4" t="s">
        <v>32</v>
      </c>
      <c r="N78" s="4">
        <v>28</v>
      </c>
      <c r="O78" s="4" t="s">
        <v>2832</v>
      </c>
    </row>
    <row r="79" spans="1:15" ht="17" x14ac:dyDescent="0.2">
      <c r="A79">
        <f>fintech_digital_banking_predict!B79</f>
        <v>0</v>
      </c>
      <c r="B79">
        <f>COUNTIF(fintech_digital_banking_predict!79:79,'Confidence score of prediction '!B$1)</f>
        <v>1</v>
      </c>
      <c r="C79">
        <f>COUNTIF(fintech_digital_banking_predict!79:79,'Confidence score of prediction '!C$1)</f>
        <v>27</v>
      </c>
      <c r="D79">
        <f>COUNTIF(fintech_digital_banking_predict!79:79,'Confidence score of prediction '!D$1)</f>
        <v>0</v>
      </c>
      <c r="E79">
        <f>COUNTIF(fintech_digital_banking_predict!79:79,'Confidence score of prediction '!E$1)</f>
        <v>0</v>
      </c>
      <c r="F79">
        <f>COUNTA(fintech_digital_banking_predict!79:79)-3</f>
        <v>27</v>
      </c>
      <c r="I79" s="2" t="str">
        <f t="shared" si="5"/>
        <v>Ommi Channel Banking</v>
      </c>
      <c r="J79">
        <f t="shared" si="3"/>
        <v>27</v>
      </c>
      <c r="K79" s="3" t="str">
        <f t="shared" si="4"/>
        <v>27/27</v>
      </c>
      <c r="M79" s="4" t="s">
        <v>32</v>
      </c>
      <c r="N79" s="4">
        <v>27</v>
      </c>
      <c r="O79" s="4" t="s">
        <v>2833</v>
      </c>
    </row>
    <row r="80" spans="1:15" ht="17" x14ac:dyDescent="0.2">
      <c r="A80" t="str">
        <f>fintech_digital_banking_predict!B80</f>
        <v>kout.me</v>
      </c>
      <c r="B80">
        <f>COUNTIF(fintech_digital_banking_predict!80:80,'Confidence score of prediction '!B$1)</f>
        <v>0</v>
      </c>
      <c r="C80">
        <f>COUNTIF(fintech_digital_banking_predict!80:80,'Confidence score of prediction '!C$1)</f>
        <v>19</v>
      </c>
      <c r="D80">
        <f>COUNTIF(fintech_digital_banking_predict!80:80,'Confidence score of prediction '!D$1)</f>
        <v>9</v>
      </c>
      <c r="E80">
        <f>COUNTIF(fintech_digital_banking_predict!80:80,'Confidence score of prediction '!E$1)</f>
        <v>0</v>
      </c>
      <c r="F80">
        <f>COUNTA(fintech_digital_banking_predict!80:80)-3</f>
        <v>28</v>
      </c>
      <c r="I80" s="2" t="str">
        <f t="shared" si="5"/>
        <v>Ommi Channel Banking</v>
      </c>
      <c r="J80">
        <f t="shared" si="3"/>
        <v>19</v>
      </c>
      <c r="K80" s="3" t="str">
        <f t="shared" si="4"/>
        <v>19/28</v>
      </c>
      <c r="M80" s="4" t="s">
        <v>32</v>
      </c>
      <c r="N80" s="4">
        <v>19</v>
      </c>
      <c r="O80" s="4" t="s">
        <v>2822</v>
      </c>
    </row>
    <row r="81" spans="1:15" ht="17" x14ac:dyDescent="0.2">
      <c r="A81" t="str">
        <f>fintech_digital_banking_predict!B81</f>
        <v>kreditech.com</v>
      </c>
      <c r="B81">
        <f>COUNTIF(fintech_digital_banking_predict!81:81,'Confidence score of prediction '!B$1)</f>
        <v>3</v>
      </c>
      <c r="C81">
        <f>COUNTIF(fintech_digital_banking_predict!81:81,'Confidence score of prediction '!C$1)</f>
        <v>4</v>
      </c>
      <c r="D81">
        <f>COUNTIF(fintech_digital_banking_predict!81:81,'Confidence score of prediction '!D$1)</f>
        <v>21</v>
      </c>
      <c r="E81">
        <f>COUNTIF(fintech_digital_banking_predict!81:81,'Confidence score of prediction '!E$1)</f>
        <v>0</v>
      </c>
      <c r="F81">
        <f>COUNTA(fintech_digital_banking_predict!81:81)-3</f>
        <v>28</v>
      </c>
      <c r="I81" s="2" t="str">
        <f t="shared" si="5"/>
        <v>Open Banking API</v>
      </c>
      <c r="J81">
        <f t="shared" si="3"/>
        <v>21</v>
      </c>
      <c r="K81" s="3" t="str">
        <f t="shared" si="4"/>
        <v>21/28</v>
      </c>
      <c r="M81" s="4" t="s">
        <v>64</v>
      </c>
      <c r="N81" s="4">
        <v>21</v>
      </c>
      <c r="O81" s="4" t="s">
        <v>2828</v>
      </c>
    </row>
    <row r="82" spans="1:15" ht="17" x14ac:dyDescent="0.2">
      <c r="A82" t="str">
        <f>fintech_digital_banking_predict!B82</f>
        <v>lantouzi.com</v>
      </c>
      <c r="B82">
        <f>COUNTIF(fintech_digital_banking_predict!82:82,'Confidence score of prediction '!B$1)</f>
        <v>0</v>
      </c>
      <c r="C82">
        <f>COUNTIF(fintech_digital_banking_predict!82:82,'Confidence score of prediction '!C$1)</f>
        <v>28</v>
      </c>
      <c r="D82">
        <f>COUNTIF(fintech_digital_banking_predict!82:82,'Confidence score of prediction '!D$1)</f>
        <v>0</v>
      </c>
      <c r="E82">
        <f>COUNTIF(fintech_digital_banking_predict!82:82,'Confidence score of prediction '!E$1)</f>
        <v>0</v>
      </c>
      <c r="F82">
        <f>COUNTA(fintech_digital_banking_predict!82:82)-3</f>
        <v>28</v>
      </c>
      <c r="I82" s="2" t="str">
        <f t="shared" si="5"/>
        <v>Ommi Channel Banking</v>
      </c>
      <c r="J82">
        <f t="shared" si="3"/>
        <v>28</v>
      </c>
      <c r="K82" s="3" t="str">
        <f t="shared" si="4"/>
        <v>28/28</v>
      </c>
      <c r="M82" s="4" t="s">
        <v>32</v>
      </c>
      <c r="N82" s="4">
        <v>28</v>
      </c>
      <c r="O82" s="4" t="s">
        <v>2819</v>
      </c>
    </row>
    <row r="83" spans="1:15" ht="17" x14ac:dyDescent="0.2">
      <c r="A83" t="str">
        <f>fintech_digital_banking_predict!B83</f>
        <v>levelmoney.com</v>
      </c>
      <c r="B83">
        <f>COUNTIF(fintech_digital_banking_predict!83:83,'Confidence score of prediction '!B$1)</f>
        <v>0</v>
      </c>
      <c r="C83">
        <f>COUNTIF(fintech_digital_banking_predict!83:83,'Confidence score of prediction '!C$1)</f>
        <v>28</v>
      </c>
      <c r="D83">
        <f>COUNTIF(fintech_digital_banking_predict!83:83,'Confidence score of prediction '!D$1)</f>
        <v>0</v>
      </c>
      <c r="E83">
        <f>COUNTIF(fintech_digital_banking_predict!83:83,'Confidence score of prediction '!E$1)</f>
        <v>0</v>
      </c>
      <c r="F83">
        <f>COUNTA(fintech_digital_banking_predict!83:83)-3</f>
        <v>28</v>
      </c>
      <c r="I83" s="2" t="str">
        <f t="shared" si="5"/>
        <v>Ommi Channel Banking</v>
      </c>
      <c r="J83">
        <f t="shared" si="3"/>
        <v>28</v>
      </c>
      <c r="K83" s="3" t="str">
        <f t="shared" si="4"/>
        <v>28/28</v>
      </c>
      <c r="M83" s="4" t="s">
        <v>32</v>
      </c>
      <c r="N83" s="4">
        <v>28</v>
      </c>
      <c r="O83" s="4" t="s">
        <v>2819</v>
      </c>
    </row>
    <row r="84" spans="1:15" ht="17" x14ac:dyDescent="0.2">
      <c r="A84" t="str">
        <f>fintech_digital_banking_predict!B84</f>
        <v>loot.io</v>
      </c>
      <c r="B84">
        <f>COUNTIF(fintech_digital_banking_predict!84:84,'Confidence score of prediction '!B$1)</f>
        <v>0</v>
      </c>
      <c r="C84">
        <f>COUNTIF(fintech_digital_banking_predict!84:84,'Confidence score of prediction '!C$1)</f>
        <v>28</v>
      </c>
      <c r="D84">
        <f>COUNTIF(fintech_digital_banking_predict!84:84,'Confidence score of prediction '!D$1)</f>
        <v>0</v>
      </c>
      <c r="E84">
        <f>COUNTIF(fintech_digital_banking_predict!84:84,'Confidence score of prediction '!E$1)</f>
        <v>0</v>
      </c>
      <c r="F84">
        <f>COUNTA(fintech_digital_banking_predict!84:84)-3</f>
        <v>28</v>
      </c>
      <c r="I84" s="2" t="str">
        <f t="shared" si="5"/>
        <v>Ommi Channel Banking</v>
      </c>
      <c r="J84">
        <f t="shared" si="3"/>
        <v>28</v>
      </c>
      <c r="K84" s="3" t="str">
        <f t="shared" si="4"/>
        <v>28/28</v>
      </c>
      <c r="M84" s="4" t="s">
        <v>32</v>
      </c>
      <c r="N84" s="4">
        <v>28</v>
      </c>
      <c r="O84" s="4" t="s">
        <v>2819</v>
      </c>
    </row>
    <row r="85" spans="1:15" ht="17" x14ac:dyDescent="0.2">
      <c r="A85" t="str">
        <f>fintech_digital_banking_predict!B85</f>
        <v>lunarway.com</v>
      </c>
      <c r="B85">
        <f>COUNTIF(fintech_digital_banking_predict!85:85,'Confidence score of prediction '!B$1)</f>
        <v>0</v>
      </c>
      <c r="C85">
        <f>COUNTIF(fintech_digital_banking_predict!85:85,'Confidence score of prediction '!C$1)</f>
        <v>28</v>
      </c>
      <c r="D85">
        <f>COUNTIF(fintech_digital_banking_predict!85:85,'Confidence score of prediction '!D$1)</f>
        <v>0</v>
      </c>
      <c r="E85">
        <f>COUNTIF(fintech_digital_banking_predict!85:85,'Confidence score of prediction '!E$1)</f>
        <v>0</v>
      </c>
      <c r="F85">
        <f>COUNTA(fintech_digital_banking_predict!85:85)-3</f>
        <v>28</v>
      </c>
      <c r="I85" s="2" t="str">
        <f t="shared" si="5"/>
        <v>Ommi Channel Banking</v>
      </c>
      <c r="J85">
        <f t="shared" si="3"/>
        <v>28</v>
      </c>
      <c r="K85" s="3" t="str">
        <f t="shared" si="4"/>
        <v>28/28</v>
      </c>
      <c r="M85" s="4" t="s">
        <v>32</v>
      </c>
      <c r="N85" s="4">
        <v>28</v>
      </c>
      <c r="O85" s="4" t="s">
        <v>2819</v>
      </c>
    </row>
    <row r="86" spans="1:15" ht="17" x14ac:dyDescent="0.2">
      <c r="A86" t="str">
        <f>fintech_digital_banking_predict!B86</f>
        <v>m-daq.com</v>
      </c>
      <c r="B86">
        <f>COUNTIF(fintech_digital_banking_predict!86:86,'Confidence score of prediction '!B$1)</f>
        <v>0</v>
      </c>
      <c r="C86">
        <f>COUNTIF(fintech_digital_banking_predict!86:86,'Confidence score of prediction '!C$1)</f>
        <v>28</v>
      </c>
      <c r="D86">
        <f>COUNTIF(fintech_digital_banking_predict!86:86,'Confidence score of prediction '!D$1)</f>
        <v>0</v>
      </c>
      <c r="E86">
        <f>COUNTIF(fintech_digital_banking_predict!86:86,'Confidence score of prediction '!E$1)</f>
        <v>0</v>
      </c>
      <c r="F86">
        <f>COUNTA(fintech_digital_banking_predict!86:86)-3</f>
        <v>28</v>
      </c>
      <c r="I86" s="2" t="str">
        <f t="shared" si="5"/>
        <v>Ommi Channel Banking</v>
      </c>
      <c r="J86">
        <f t="shared" si="3"/>
        <v>28</v>
      </c>
      <c r="K86" s="3" t="str">
        <f t="shared" si="4"/>
        <v>28/28</v>
      </c>
      <c r="M86" s="4" t="s">
        <v>32</v>
      </c>
      <c r="N86" s="4">
        <v>28</v>
      </c>
      <c r="O86" s="4" t="s">
        <v>2819</v>
      </c>
    </row>
    <row r="87" spans="1:15" ht="17" x14ac:dyDescent="0.2">
      <c r="A87" t="str">
        <f>fintech_digital_banking_predict!B87</f>
        <v>magnr.com</v>
      </c>
      <c r="B87">
        <f>COUNTIF(fintech_digital_banking_predict!87:87,'Confidence score of prediction '!B$1)</f>
        <v>0</v>
      </c>
      <c r="C87">
        <f>COUNTIF(fintech_digital_banking_predict!87:87,'Confidence score of prediction '!C$1)</f>
        <v>28</v>
      </c>
      <c r="D87">
        <f>COUNTIF(fintech_digital_banking_predict!87:87,'Confidence score of prediction '!D$1)</f>
        <v>0</v>
      </c>
      <c r="E87">
        <f>COUNTIF(fintech_digital_banking_predict!87:87,'Confidence score of prediction '!E$1)</f>
        <v>0</v>
      </c>
      <c r="F87">
        <f>COUNTA(fintech_digital_banking_predict!87:87)-3</f>
        <v>28</v>
      </c>
      <c r="I87" s="2" t="str">
        <f t="shared" si="5"/>
        <v>Ommi Channel Banking</v>
      </c>
      <c r="J87">
        <f t="shared" si="3"/>
        <v>28</v>
      </c>
      <c r="K87" s="3" t="str">
        <f t="shared" si="4"/>
        <v>28/28</v>
      </c>
      <c r="M87" s="4" t="s">
        <v>32</v>
      </c>
      <c r="N87" s="4">
        <v>28</v>
      </c>
      <c r="O87" s="4" t="s">
        <v>2819</v>
      </c>
    </row>
    <row r="88" spans="1:15" ht="17" x14ac:dyDescent="0.2">
      <c r="A88" t="str">
        <f>fintech_digital_banking_predict!B88</f>
        <v>meettally.com</v>
      </c>
      <c r="B88">
        <f>COUNTIF(fintech_digital_banking_predict!88:88,'Confidence score of prediction '!B$1)</f>
        <v>0</v>
      </c>
      <c r="C88">
        <f>COUNTIF(fintech_digital_banking_predict!88:88,'Confidence score of prediction '!C$1)</f>
        <v>28</v>
      </c>
      <c r="D88">
        <f>COUNTIF(fintech_digital_banking_predict!88:88,'Confidence score of prediction '!D$1)</f>
        <v>0</v>
      </c>
      <c r="E88">
        <f>COUNTIF(fintech_digital_banking_predict!88:88,'Confidence score of prediction '!E$1)</f>
        <v>0</v>
      </c>
      <c r="F88">
        <f>COUNTA(fintech_digital_banking_predict!88:88)-3</f>
        <v>28</v>
      </c>
      <c r="I88" s="2" t="str">
        <f t="shared" si="5"/>
        <v>Ommi Channel Banking</v>
      </c>
      <c r="J88">
        <f t="shared" si="3"/>
        <v>28</v>
      </c>
      <c r="K88" s="3" t="str">
        <f t="shared" si="4"/>
        <v>28/28</v>
      </c>
      <c r="M88" s="4" t="s">
        <v>32</v>
      </c>
      <c r="N88" s="4">
        <v>28</v>
      </c>
      <c r="O88" s="4" t="s">
        <v>2819</v>
      </c>
    </row>
    <row r="89" spans="1:15" ht="17" x14ac:dyDescent="0.2">
      <c r="A89" t="str">
        <f>fintech_digital_banking_predict!B89</f>
        <v>meilijinrongs.com</v>
      </c>
      <c r="B89">
        <f>COUNTIF(fintech_digital_banking_predict!89:89,'Confidence score of prediction '!B$1)</f>
        <v>0</v>
      </c>
      <c r="C89">
        <f>COUNTIF(fintech_digital_banking_predict!89:89,'Confidence score of prediction '!C$1)</f>
        <v>28</v>
      </c>
      <c r="D89">
        <f>COUNTIF(fintech_digital_banking_predict!89:89,'Confidence score of prediction '!D$1)</f>
        <v>0</v>
      </c>
      <c r="E89">
        <f>COUNTIF(fintech_digital_banking_predict!89:89,'Confidence score of prediction '!E$1)</f>
        <v>0</v>
      </c>
      <c r="F89">
        <f>COUNTA(fintech_digital_banking_predict!89:89)-3</f>
        <v>28</v>
      </c>
      <c r="I89" s="2" t="str">
        <f t="shared" si="5"/>
        <v>Ommi Channel Banking</v>
      </c>
      <c r="J89">
        <f t="shared" si="3"/>
        <v>28</v>
      </c>
      <c r="K89" s="3" t="str">
        <f t="shared" si="4"/>
        <v>28/28</v>
      </c>
      <c r="M89" s="4" t="s">
        <v>32</v>
      </c>
      <c r="N89" s="4">
        <v>28</v>
      </c>
      <c r="O89" s="4" t="s">
        <v>2819</v>
      </c>
    </row>
    <row r="90" spans="1:15" ht="17" x14ac:dyDescent="0.2">
      <c r="A90" t="str">
        <f>fintech_digital_banking_predict!B90</f>
        <v>meskudo.com</v>
      </c>
      <c r="B90">
        <f>COUNTIF(fintech_digital_banking_predict!90:90,'Confidence score of prediction '!B$1)</f>
        <v>0</v>
      </c>
      <c r="C90">
        <f>COUNTIF(fintech_digital_banking_predict!90:90,'Confidence score of prediction '!C$1)</f>
        <v>28</v>
      </c>
      <c r="D90">
        <f>COUNTIF(fintech_digital_banking_predict!90:90,'Confidence score of prediction '!D$1)</f>
        <v>0</v>
      </c>
      <c r="E90">
        <f>COUNTIF(fintech_digital_banking_predict!90:90,'Confidence score of prediction '!E$1)</f>
        <v>0</v>
      </c>
      <c r="F90">
        <f>COUNTA(fintech_digital_banking_predict!90:90)-3</f>
        <v>28</v>
      </c>
      <c r="I90" s="2" t="str">
        <f t="shared" si="5"/>
        <v>Ommi Channel Banking</v>
      </c>
      <c r="J90">
        <f t="shared" si="3"/>
        <v>28</v>
      </c>
      <c r="K90" s="3" t="str">
        <f t="shared" si="4"/>
        <v>28/28</v>
      </c>
      <c r="M90" s="4" t="s">
        <v>32</v>
      </c>
      <c r="N90" s="4">
        <v>28</v>
      </c>
      <c r="O90" s="4" t="s">
        <v>2819</v>
      </c>
    </row>
    <row r="91" spans="1:15" ht="17" x14ac:dyDescent="0.2">
      <c r="A91" t="str">
        <f>fintech_digital_banking_predict!B91</f>
        <v>mineraltree.com</v>
      </c>
      <c r="B91">
        <f>COUNTIF(fintech_digital_banking_predict!91:91,'Confidence score of prediction '!B$1)</f>
        <v>0</v>
      </c>
      <c r="C91">
        <f>COUNTIF(fintech_digital_banking_predict!91:91,'Confidence score of prediction '!C$1)</f>
        <v>18</v>
      </c>
      <c r="D91">
        <f>COUNTIF(fintech_digital_banking_predict!91:91,'Confidence score of prediction '!D$1)</f>
        <v>0</v>
      </c>
      <c r="E91">
        <f>COUNTIF(fintech_digital_banking_predict!91:91,'Confidence score of prediction '!E$1)</f>
        <v>10</v>
      </c>
      <c r="F91">
        <f>COUNTA(fintech_digital_banking_predict!91:91)-3</f>
        <v>28</v>
      </c>
      <c r="I91" s="2" t="str">
        <f t="shared" si="5"/>
        <v>Ommi Channel Banking</v>
      </c>
      <c r="J91">
        <f t="shared" si="3"/>
        <v>18</v>
      </c>
      <c r="K91" s="3" t="str">
        <f t="shared" si="4"/>
        <v>18/28</v>
      </c>
      <c r="M91" s="4" t="s">
        <v>32</v>
      </c>
      <c r="N91" s="4">
        <v>18</v>
      </c>
      <c r="O91" s="4" t="s">
        <v>2834</v>
      </c>
    </row>
    <row r="92" spans="1:15" ht="17" x14ac:dyDescent="0.2">
      <c r="A92" t="str">
        <f>fintech_digital_banking_predict!B92</f>
        <v>miradorlending.com</v>
      </c>
      <c r="B92">
        <f>COUNTIF(fintech_digital_banking_predict!92:92,'Confidence score of prediction '!B$1)</f>
        <v>0</v>
      </c>
      <c r="C92">
        <f>COUNTIF(fintech_digital_banking_predict!92:92,'Confidence score of prediction '!C$1)</f>
        <v>28</v>
      </c>
      <c r="D92">
        <f>COUNTIF(fintech_digital_banking_predict!92:92,'Confidence score of prediction '!D$1)</f>
        <v>0</v>
      </c>
      <c r="E92">
        <f>COUNTIF(fintech_digital_banking_predict!92:92,'Confidence score of prediction '!E$1)</f>
        <v>0</v>
      </c>
      <c r="F92">
        <f>COUNTA(fintech_digital_banking_predict!92:92)-3</f>
        <v>28</v>
      </c>
      <c r="I92" s="2" t="str">
        <f t="shared" si="5"/>
        <v>Ommi Channel Banking</v>
      </c>
      <c r="J92">
        <f t="shared" si="3"/>
        <v>28</v>
      </c>
      <c r="K92" s="3" t="str">
        <f t="shared" si="4"/>
        <v>28/28</v>
      </c>
      <c r="M92" s="4" t="s">
        <v>32</v>
      </c>
      <c r="N92" s="4">
        <v>28</v>
      </c>
      <c r="O92" s="4" t="s">
        <v>2819</v>
      </c>
    </row>
    <row r="93" spans="1:15" ht="17" x14ac:dyDescent="0.2">
      <c r="A93" t="str">
        <f>fintech_digital_banking_predict!B93</f>
        <v>mobbr.com</v>
      </c>
      <c r="B93">
        <f>COUNTIF(fintech_digital_banking_predict!93:93,'Confidence score of prediction '!B$1)</f>
        <v>0</v>
      </c>
      <c r="C93">
        <f>COUNTIF(fintech_digital_banking_predict!93:93,'Confidence score of prediction '!C$1)</f>
        <v>28</v>
      </c>
      <c r="D93">
        <f>COUNTIF(fintech_digital_banking_predict!93:93,'Confidence score of prediction '!D$1)</f>
        <v>0</v>
      </c>
      <c r="E93">
        <f>COUNTIF(fintech_digital_banking_predict!93:93,'Confidence score of prediction '!E$1)</f>
        <v>0</v>
      </c>
      <c r="F93">
        <f>COUNTA(fintech_digital_banking_predict!93:93)-3</f>
        <v>28</v>
      </c>
      <c r="I93" s="2" t="str">
        <f t="shared" si="5"/>
        <v>Ommi Channel Banking</v>
      </c>
      <c r="J93">
        <f t="shared" si="3"/>
        <v>28</v>
      </c>
      <c r="K93" s="3" t="str">
        <f t="shared" si="4"/>
        <v>28/28</v>
      </c>
      <c r="M93" s="4" t="s">
        <v>32</v>
      </c>
      <c r="N93" s="4">
        <v>28</v>
      </c>
      <c r="O93" s="4" t="s">
        <v>2819</v>
      </c>
    </row>
    <row r="94" spans="1:15" ht="17" x14ac:dyDescent="0.2">
      <c r="A94" t="str">
        <f>fintech_digital_banking_predict!B94</f>
        <v>modernlend.com</v>
      </c>
      <c r="B94">
        <f>COUNTIF(fintech_digital_banking_predict!94:94,'Confidence score of prediction '!B$1)</f>
        <v>7</v>
      </c>
      <c r="C94">
        <f>COUNTIF(fintech_digital_banking_predict!94:94,'Confidence score of prediction '!C$1)</f>
        <v>21</v>
      </c>
      <c r="D94">
        <f>COUNTIF(fintech_digital_banking_predict!94:94,'Confidence score of prediction '!D$1)</f>
        <v>0</v>
      </c>
      <c r="E94">
        <f>COUNTIF(fintech_digital_banking_predict!94:94,'Confidence score of prediction '!E$1)</f>
        <v>0</v>
      </c>
      <c r="F94">
        <f>COUNTA(fintech_digital_banking_predict!94:94)-3</f>
        <v>28</v>
      </c>
      <c r="I94" s="2" t="str">
        <f t="shared" si="5"/>
        <v>Ommi Channel Banking</v>
      </c>
      <c r="J94">
        <f t="shared" si="3"/>
        <v>21</v>
      </c>
      <c r="K94" s="3" t="str">
        <f t="shared" si="4"/>
        <v>21/28</v>
      </c>
      <c r="M94" s="4" t="s">
        <v>32</v>
      </c>
      <c r="N94" s="4">
        <v>21</v>
      </c>
      <c r="O94" s="4" t="s">
        <v>2828</v>
      </c>
    </row>
    <row r="95" spans="1:15" ht="17" x14ac:dyDescent="0.2">
      <c r="A95" t="str">
        <f>fintech_digital_banking_predict!B95</f>
        <v>monea.me</v>
      </c>
      <c r="B95">
        <f>COUNTIF(fintech_digital_banking_predict!95:95,'Confidence score of prediction '!B$1)</f>
        <v>0</v>
      </c>
      <c r="C95">
        <f>COUNTIF(fintech_digital_banking_predict!95:95,'Confidence score of prediction '!C$1)</f>
        <v>28</v>
      </c>
      <c r="D95">
        <f>COUNTIF(fintech_digital_banking_predict!95:95,'Confidence score of prediction '!D$1)</f>
        <v>0</v>
      </c>
      <c r="E95">
        <f>COUNTIF(fintech_digital_banking_predict!95:95,'Confidence score of prediction '!E$1)</f>
        <v>0</v>
      </c>
      <c r="F95">
        <f>COUNTA(fintech_digital_banking_predict!95:95)-3</f>
        <v>28</v>
      </c>
      <c r="I95" s="2" t="str">
        <f t="shared" si="5"/>
        <v>Ommi Channel Banking</v>
      </c>
      <c r="J95">
        <f t="shared" si="3"/>
        <v>28</v>
      </c>
      <c r="K95" s="3" t="str">
        <f t="shared" si="4"/>
        <v>28/28</v>
      </c>
      <c r="M95" s="4" t="s">
        <v>32</v>
      </c>
      <c r="N95" s="4">
        <v>28</v>
      </c>
      <c r="O95" s="4" t="s">
        <v>2819</v>
      </c>
    </row>
    <row r="96" spans="1:15" ht="17" x14ac:dyDescent="0.2">
      <c r="A96" t="str">
        <f>fintech_digital_banking_predict!B96</f>
        <v>monyq.com</v>
      </c>
      <c r="B96">
        <f>COUNTIF(fintech_digital_banking_predict!96:96,'Confidence score of prediction '!B$1)</f>
        <v>0</v>
      </c>
      <c r="C96">
        <f>COUNTIF(fintech_digital_banking_predict!96:96,'Confidence score of prediction '!C$1)</f>
        <v>28</v>
      </c>
      <c r="D96">
        <f>COUNTIF(fintech_digital_banking_predict!96:96,'Confidence score of prediction '!D$1)</f>
        <v>0</v>
      </c>
      <c r="E96">
        <f>COUNTIF(fintech_digital_banking_predict!96:96,'Confidence score of prediction '!E$1)</f>
        <v>0</v>
      </c>
      <c r="F96">
        <f>COUNTA(fintech_digital_banking_predict!96:96)-3</f>
        <v>28</v>
      </c>
      <c r="I96" s="2" t="str">
        <f t="shared" si="5"/>
        <v>Ommi Channel Banking</v>
      </c>
      <c r="J96">
        <f t="shared" si="3"/>
        <v>28</v>
      </c>
      <c r="K96" s="3" t="str">
        <f t="shared" si="4"/>
        <v>28/28</v>
      </c>
      <c r="M96" s="4" t="s">
        <v>32</v>
      </c>
      <c r="N96" s="4">
        <v>28</v>
      </c>
      <c r="O96" s="4" t="s">
        <v>2819</v>
      </c>
    </row>
    <row r="97" spans="1:15" ht="17" x14ac:dyDescent="0.2">
      <c r="A97" t="str">
        <f>fintech_digital_banking_predict!B97</f>
        <v>monzo.com</v>
      </c>
      <c r="B97">
        <f>COUNTIF(fintech_digital_banking_predict!97:97,'Confidence score of prediction '!B$1)</f>
        <v>3</v>
      </c>
      <c r="C97">
        <f>COUNTIF(fintech_digital_banking_predict!97:97,'Confidence score of prediction '!C$1)</f>
        <v>25</v>
      </c>
      <c r="D97">
        <f>COUNTIF(fintech_digital_banking_predict!97:97,'Confidence score of prediction '!D$1)</f>
        <v>0</v>
      </c>
      <c r="E97">
        <f>COUNTIF(fintech_digital_banking_predict!97:97,'Confidence score of prediction '!E$1)</f>
        <v>0</v>
      </c>
      <c r="F97">
        <f>COUNTA(fintech_digital_banking_predict!97:97)-3</f>
        <v>28</v>
      </c>
      <c r="I97" s="2" t="str">
        <f t="shared" si="5"/>
        <v>Ommi Channel Banking</v>
      </c>
      <c r="J97">
        <f t="shared" si="3"/>
        <v>25</v>
      </c>
      <c r="K97" s="3" t="str">
        <f t="shared" si="4"/>
        <v>25/28</v>
      </c>
      <c r="M97" s="4" t="s">
        <v>32</v>
      </c>
      <c r="N97" s="4">
        <v>25</v>
      </c>
      <c r="O97" s="4" t="s">
        <v>2827</v>
      </c>
    </row>
    <row r="98" spans="1:15" ht="17" x14ac:dyDescent="0.2">
      <c r="A98" t="str">
        <f>fintech_digital_banking_predict!B98</f>
        <v>moresise.com</v>
      </c>
      <c r="B98">
        <f>COUNTIF(fintech_digital_banking_predict!98:98,'Confidence score of prediction '!B$1)</f>
        <v>19</v>
      </c>
      <c r="C98">
        <f>COUNTIF(fintech_digital_banking_predict!98:98,'Confidence score of prediction '!C$1)</f>
        <v>9</v>
      </c>
      <c r="D98">
        <f>COUNTIF(fintech_digital_banking_predict!98:98,'Confidence score of prediction '!D$1)</f>
        <v>0</v>
      </c>
      <c r="E98">
        <f>COUNTIF(fintech_digital_banking_predict!98:98,'Confidence score of prediction '!E$1)</f>
        <v>0</v>
      </c>
      <c r="F98">
        <f>COUNTA(fintech_digital_banking_predict!98:98)-3</f>
        <v>28</v>
      </c>
      <c r="I98" s="2" t="str">
        <f t="shared" si="5"/>
        <v>Analytics</v>
      </c>
      <c r="J98">
        <f t="shared" si="3"/>
        <v>19</v>
      </c>
      <c r="K98" s="3" t="str">
        <f t="shared" si="4"/>
        <v>19/28</v>
      </c>
      <c r="M98" s="4" t="s">
        <v>39</v>
      </c>
      <c r="N98" s="4">
        <v>19</v>
      </c>
      <c r="O98" s="4" t="s">
        <v>2822</v>
      </c>
    </row>
    <row r="99" spans="1:15" ht="17" x14ac:dyDescent="0.2">
      <c r="A99" t="str">
        <f>fintech_digital_banking_predict!B99</f>
        <v>mortgagebite.com</v>
      </c>
      <c r="B99">
        <f>COUNTIF(fintech_digital_banking_predict!99:99,'Confidence score of prediction '!B$1)</f>
        <v>12</v>
      </c>
      <c r="C99">
        <f>COUNTIF(fintech_digital_banking_predict!99:99,'Confidence score of prediction '!C$1)</f>
        <v>16</v>
      </c>
      <c r="D99">
        <f>COUNTIF(fintech_digital_banking_predict!99:99,'Confidence score of prediction '!D$1)</f>
        <v>0</v>
      </c>
      <c r="E99">
        <f>COUNTIF(fintech_digital_banking_predict!99:99,'Confidence score of prediction '!E$1)</f>
        <v>0</v>
      </c>
      <c r="F99">
        <f>COUNTA(fintech_digital_banking_predict!99:99)-3</f>
        <v>28</v>
      </c>
      <c r="I99" s="2" t="str">
        <f t="shared" si="5"/>
        <v>Ommi Channel Banking</v>
      </c>
      <c r="J99">
        <f t="shared" si="3"/>
        <v>16</v>
      </c>
      <c r="K99" s="3" t="str">
        <f t="shared" si="4"/>
        <v>16/28</v>
      </c>
      <c r="M99" s="4" t="s">
        <v>32</v>
      </c>
      <c r="N99" s="4">
        <v>16</v>
      </c>
      <c r="O99" s="4" t="s">
        <v>2835</v>
      </c>
    </row>
    <row r="100" spans="1:15" ht="17" x14ac:dyDescent="0.2">
      <c r="A100" t="str">
        <f>fintech_digital_banking_predict!B100</f>
        <v>mountwish.org</v>
      </c>
      <c r="B100">
        <f>COUNTIF(fintech_digital_banking_predict!100:100,'Confidence score of prediction '!B$1)</f>
        <v>0</v>
      </c>
      <c r="C100">
        <f>COUNTIF(fintech_digital_banking_predict!100:100,'Confidence score of prediction '!C$1)</f>
        <v>28</v>
      </c>
      <c r="D100">
        <f>COUNTIF(fintech_digital_banking_predict!100:100,'Confidence score of prediction '!D$1)</f>
        <v>0</v>
      </c>
      <c r="E100">
        <f>COUNTIF(fintech_digital_banking_predict!100:100,'Confidence score of prediction '!E$1)</f>
        <v>0</v>
      </c>
      <c r="F100">
        <f>COUNTA(fintech_digital_banking_predict!100:100)-3</f>
        <v>28</v>
      </c>
      <c r="I100" s="2" t="str">
        <f t="shared" si="5"/>
        <v>Ommi Channel Banking</v>
      </c>
      <c r="J100">
        <f t="shared" si="3"/>
        <v>28</v>
      </c>
      <c r="K100" s="3" t="str">
        <f t="shared" si="4"/>
        <v>28/28</v>
      </c>
      <c r="M100" s="4" t="s">
        <v>32</v>
      </c>
      <c r="N100" s="4">
        <v>28</v>
      </c>
      <c r="O100" s="4" t="s">
        <v>2819</v>
      </c>
    </row>
    <row r="101" spans="1:15" ht="17" x14ac:dyDescent="0.2">
      <c r="A101" t="str">
        <f>fintech_digital_banking_predict!B101</f>
        <v>moven.com</v>
      </c>
      <c r="B101">
        <f>COUNTIF(fintech_digital_banking_predict!101:101,'Confidence score of prediction '!B$1)</f>
        <v>0</v>
      </c>
      <c r="C101">
        <f>COUNTIF(fintech_digital_banking_predict!101:101,'Confidence score of prediction '!C$1)</f>
        <v>28</v>
      </c>
      <c r="D101">
        <f>COUNTIF(fintech_digital_banking_predict!101:101,'Confidence score of prediction '!D$1)</f>
        <v>0</v>
      </c>
      <c r="E101">
        <f>COUNTIF(fintech_digital_banking_predict!101:101,'Confidence score of prediction '!E$1)</f>
        <v>0</v>
      </c>
      <c r="F101">
        <f>COUNTA(fintech_digital_banking_predict!101:101)-3</f>
        <v>28</v>
      </c>
      <c r="I101" s="2" t="str">
        <f t="shared" si="5"/>
        <v>Ommi Channel Banking</v>
      </c>
      <c r="J101">
        <f t="shared" si="3"/>
        <v>28</v>
      </c>
      <c r="K101" s="3" t="str">
        <f t="shared" si="4"/>
        <v>28/28</v>
      </c>
      <c r="M101" s="4" t="s">
        <v>32</v>
      </c>
      <c r="N101" s="4">
        <v>28</v>
      </c>
      <c r="O101" s="4" t="s">
        <v>2819</v>
      </c>
    </row>
    <row r="102" spans="1:15" ht="17" x14ac:dyDescent="0.2">
      <c r="A102" t="str">
        <f>fintech_digital_banking_predict!B102</f>
        <v>msignia.com</v>
      </c>
      <c r="B102">
        <f>COUNTIF(fintech_digital_banking_predict!102:102,'Confidence score of prediction '!B$1)</f>
        <v>24</v>
      </c>
      <c r="C102">
        <f>COUNTIF(fintech_digital_banking_predict!102:102,'Confidence score of prediction '!C$1)</f>
        <v>4</v>
      </c>
      <c r="D102">
        <f>COUNTIF(fintech_digital_banking_predict!102:102,'Confidence score of prediction '!D$1)</f>
        <v>0</v>
      </c>
      <c r="E102">
        <f>COUNTIF(fintech_digital_banking_predict!102:102,'Confidence score of prediction '!E$1)</f>
        <v>0</v>
      </c>
      <c r="F102">
        <f>COUNTA(fintech_digital_banking_predict!102:102)-3</f>
        <v>28</v>
      </c>
      <c r="I102" s="2" t="str">
        <f t="shared" si="5"/>
        <v>Analytics</v>
      </c>
      <c r="J102">
        <f t="shared" si="3"/>
        <v>24</v>
      </c>
      <c r="K102" s="3" t="str">
        <f t="shared" si="4"/>
        <v>24/28</v>
      </c>
      <c r="M102" s="4" t="s">
        <v>39</v>
      </c>
      <c r="N102" s="4">
        <v>24</v>
      </c>
      <c r="O102" s="4" t="s">
        <v>2836</v>
      </c>
    </row>
    <row r="103" spans="1:15" ht="17" x14ac:dyDescent="0.2">
      <c r="A103" t="str">
        <f>fintech_digital_banking_predict!B103</f>
        <v>musonisystem.com</v>
      </c>
      <c r="B103">
        <f>COUNTIF(fintech_digital_banking_predict!103:103,'Confidence score of prediction '!B$1)</f>
        <v>0</v>
      </c>
      <c r="C103">
        <f>COUNTIF(fintech_digital_banking_predict!103:103,'Confidence score of prediction '!C$1)</f>
        <v>26</v>
      </c>
      <c r="D103">
        <f>COUNTIF(fintech_digital_banking_predict!103:103,'Confidence score of prediction '!D$1)</f>
        <v>0</v>
      </c>
      <c r="E103">
        <f>COUNTIF(fintech_digital_banking_predict!103:103,'Confidence score of prediction '!E$1)</f>
        <v>2</v>
      </c>
      <c r="F103">
        <f>COUNTA(fintech_digital_banking_predict!103:103)-3</f>
        <v>28</v>
      </c>
      <c r="I103" s="2" t="str">
        <f t="shared" si="5"/>
        <v>Ommi Channel Banking</v>
      </c>
      <c r="J103">
        <f t="shared" si="3"/>
        <v>26</v>
      </c>
      <c r="K103" s="3" t="str">
        <f t="shared" si="4"/>
        <v>26/28</v>
      </c>
      <c r="M103" s="4" t="s">
        <v>32</v>
      </c>
      <c r="N103" s="4">
        <v>26</v>
      </c>
      <c r="O103" s="4" t="s">
        <v>2825</v>
      </c>
    </row>
    <row r="104" spans="1:15" ht="17" x14ac:dyDescent="0.2">
      <c r="A104" t="str">
        <f>fintech_digital_banking_predict!B104</f>
        <v>mx.com</v>
      </c>
      <c r="B104">
        <f>COUNTIF(fintech_digital_banking_predict!104:104,'Confidence score of prediction '!B$1)</f>
        <v>0</v>
      </c>
      <c r="C104">
        <f>COUNTIF(fintech_digital_banking_predict!104:104,'Confidence score of prediction '!C$1)</f>
        <v>28</v>
      </c>
      <c r="D104">
        <f>COUNTIF(fintech_digital_banking_predict!104:104,'Confidence score of prediction '!D$1)</f>
        <v>0</v>
      </c>
      <c r="E104">
        <f>COUNTIF(fintech_digital_banking_predict!104:104,'Confidence score of prediction '!E$1)</f>
        <v>0</v>
      </c>
      <c r="F104">
        <f>COUNTA(fintech_digital_banking_predict!104:104)-3</f>
        <v>28</v>
      </c>
      <c r="I104" s="2" t="str">
        <f t="shared" si="5"/>
        <v>Ommi Channel Banking</v>
      </c>
      <c r="J104">
        <f t="shared" si="3"/>
        <v>28</v>
      </c>
      <c r="K104" s="3" t="str">
        <f t="shared" si="4"/>
        <v>28/28</v>
      </c>
      <c r="M104" s="4" t="s">
        <v>32</v>
      </c>
      <c r="N104" s="4">
        <v>28</v>
      </c>
      <c r="O104" s="4" t="s">
        <v>2819</v>
      </c>
    </row>
    <row r="105" spans="1:15" ht="17" x14ac:dyDescent="0.2">
      <c r="A105" t="str">
        <f>fintech_digital_banking_predict!B105</f>
        <v>mydoublecheck.com</v>
      </c>
      <c r="B105">
        <f>COUNTIF(fintech_digital_banking_predict!105:105,'Confidence score of prediction '!B$1)</f>
        <v>0</v>
      </c>
      <c r="C105">
        <f>COUNTIF(fintech_digital_banking_predict!105:105,'Confidence score of prediction '!C$1)</f>
        <v>28</v>
      </c>
      <c r="D105">
        <f>COUNTIF(fintech_digital_banking_predict!105:105,'Confidence score of prediction '!D$1)</f>
        <v>0</v>
      </c>
      <c r="E105">
        <f>COUNTIF(fintech_digital_banking_predict!105:105,'Confidence score of prediction '!E$1)</f>
        <v>0</v>
      </c>
      <c r="F105">
        <f>COUNTA(fintech_digital_banking_predict!105:105)-3</f>
        <v>28</v>
      </c>
      <c r="I105" s="2" t="str">
        <f t="shared" si="5"/>
        <v>Ommi Channel Banking</v>
      </c>
      <c r="J105">
        <f t="shared" si="3"/>
        <v>28</v>
      </c>
      <c r="K105" s="3" t="str">
        <f t="shared" si="4"/>
        <v>28/28</v>
      </c>
      <c r="M105" s="4" t="s">
        <v>32</v>
      </c>
      <c r="N105" s="4">
        <v>28</v>
      </c>
      <c r="O105" s="4" t="s">
        <v>2819</v>
      </c>
    </row>
    <row r="106" spans="1:15" ht="17" x14ac:dyDescent="0.2">
      <c r="A106" t="str">
        <f>fintech_digital_banking_predict!B106</f>
        <v>ncino.com</v>
      </c>
      <c r="B106">
        <f>COUNTIF(fintech_digital_banking_predict!106:106,'Confidence score of prediction '!B$1)</f>
        <v>3</v>
      </c>
      <c r="C106">
        <f>COUNTIF(fintech_digital_banking_predict!106:106,'Confidence score of prediction '!C$1)</f>
        <v>25</v>
      </c>
      <c r="D106">
        <f>COUNTIF(fintech_digital_banking_predict!106:106,'Confidence score of prediction '!D$1)</f>
        <v>0</v>
      </c>
      <c r="E106">
        <f>COUNTIF(fintech_digital_banking_predict!106:106,'Confidence score of prediction '!E$1)</f>
        <v>0</v>
      </c>
      <c r="F106">
        <f>COUNTA(fintech_digital_banking_predict!106:106)-3</f>
        <v>28</v>
      </c>
      <c r="I106" s="2" t="str">
        <f t="shared" si="5"/>
        <v>Ommi Channel Banking</v>
      </c>
      <c r="J106">
        <f t="shared" si="3"/>
        <v>25</v>
      </c>
      <c r="K106" s="3" t="str">
        <f t="shared" si="4"/>
        <v>25/28</v>
      </c>
      <c r="M106" s="4" t="s">
        <v>32</v>
      </c>
      <c r="N106" s="4">
        <v>25</v>
      </c>
      <c r="O106" s="4" t="s">
        <v>2827</v>
      </c>
    </row>
    <row r="107" spans="1:15" ht="17" x14ac:dyDescent="0.2">
      <c r="A107" t="str">
        <f>fintech_digital_banking_predict!B107</f>
        <v>nubank.com.br</v>
      </c>
      <c r="B107">
        <f>COUNTIF(fintech_digital_banking_predict!107:107,'Confidence score of prediction '!B$1)</f>
        <v>0</v>
      </c>
      <c r="C107">
        <f>COUNTIF(fintech_digital_banking_predict!107:107,'Confidence score of prediction '!C$1)</f>
        <v>28</v>
      </c>
      <c r="D107">
        <f>COUNTIF(fintech_digital_banking_predict!107:107,'Confidence score of prediction '!D$1)</f>
        <v>0</v>
      </c>
      <c r="E107">
        <f>COUNTIF(fintech_digital_banking_predict!107:107,'Confidence score of prediction '!E$1)</f>
        <v>0</v>
      </c>
      <c r="F107">
        <f>COUNTA(fintech_digital_banking_predict!107:107)-3</f>
        <v>28</v>
      </c>
      <c r="I107" s="2" t="str">
        <f t="shared" si="5"/>
        <v>Ommi Channel Banking</v>
      </c>
      <c r="J107">
        <f t="shared" si="3"/>
        <v>28</v>
      </c>
      <c r="K107" s="3" t="str">
        <f t="shared" si="4"/>
        <v>28/28</v>
      </c>
      <c r="M107" s="4" t="s">
        <v>32</v>
      </c>
      <c r="N107" s="4">
        <v>28</v>
      </c>
      <c r="O107" s="4" t="s">
        <v>2819</v>
      </c>
    </row>
    <row r="108" spans="1:15" ht="17" x14ac:dyDescent="0.2">
      <c r="A108" t="str">
        <f>fintech_digital_banking_predict!B108</f>
        <v>off3r.com</v>
      </c>
      <c r="B108">
        <f>COUNTIF(fintech_digital_banking_predict!108:108,'Confidence score of prediction '!B$1)</f>
        <v>3</v>
      </c>
      <c r="C108">
        <f>COUNTIF(fintech_digital_banking_predict!108:108,'Confidence score of prediction '!C$1)</f>
        <v>25</v>
      </c>
      <c r="D108">
        <f>COUNTIF(fintech_digital_banking_predict!108:108,'Confidence score of prediction '!D$1)</f>
        <v>0</v>
      </c>
      <c r="E108">
        <f>COUNTIF(fintech_digital_banking_predict!108:108,'Confidence score of prediction '!E$1)</f>
        <v>0</v>
      </c>
      <c r="F108">
        <f>COUNTA(fintech_digital_banking_predict!108:108)-3</f>
        <v>28</v>
      </c>
      <c r="I108" s="2" t="str">
        <f t="shared" si="5"/>
        <v>Ommi Channel Banking</v>
      </c>
      <c r="J108">
        <f t="shared" si="3"/>
        <v>25</v>
      </c>
      <c r="K108" s="3" t="str">
        <f t="shared" si="4"/>
        <v>25/28</v>
      </c>
      <c r="M108" s="4" t="s">
        <v>32</v>
      </c>
      <c r="N108" s="4">
        <v>25</v>
      </c>
      <c r="O108" s="4" t="s">
        <v>2827</v>
      </c>
    </row>
    <row r="109" spans="1:15" ht="17" x14ac:dyDescent="0.2">
      <c r="A109" t="str">
        <f>fintech_digital_banking_predict!B109</f>
        <v>olpays.com</v>
      </c>
      <c r="B109">
        <f>COUNTIF(fintech_digital_banking_predict!109:109,'Confidence score of prediction '!B$1)</f>
        <v>0</v>
      </c>
      <c r="C109">
        <f>COUNTIF(fintech_digital_banking_predict!109:109,'Confidence score of prediction '!C$1)</f>
        <v>28</v>
      </c>
      <c r="D109">
        <f>COUNTIF(fintech_digital_banking_predict!109:109,'Confidence score of prediction '!D$1)</f>
        <v>0</v>
      </c>
      <c r="E109">
        <f>COUNTIF(fintech_digital_banking_predict!109:109,'Confidence score of prediction '!E$1)</f>
        <v>0</v>
      </c>
      <c r="F109">
        <f>COUNTA(fintech_digital_banking_predict!109:109)-3</f>
        <v>28</v>
      </c>
      <c r="I109" s="2" t="str">
        <f t="shared" si="5"/>
        <v>Ommi Channel Banking</v>
      </c>
      <c r="J109">
        <f t="shared" si="3"/>
        <v>28</v>
      </c>
      <c r="K109" s="3" t="str">
        <f t="shared" si="4"/>
        <v>28/28</v>
      </c>
      <c r="M109" s="4" t="s">
        <v>32</v>
      </c>
      <c r="N109" s="4">
        <v>28</v>
      </c>
      <c r="O109" s="4" t="s">
        <v>2819</v>
      </c>
    </row>
    <row r="110" spans="1:15" ht="17" x14ac:dyDescent="0.2">
      <c r="A110" t="str">
        <f>fintech_digital_banking_predict!B110</f>
        <v>osper.com</v>
      </c>
      <c r="B110">
        <f>COUNTIF(fintech_digital_banking_predict!110:110,'Confidence score of prediction '!B$1)</f>
        <v>0</v>
      </c>
      <c r="C110">
        <f>COUNTIF(fintech_digital_banking_predict!110:110,'Confidence score of prediction '!C$1)</f>
        <v>28</v>
      </c>
      <c r="D110">
        <f>COUNTIF(fintech_digital_banking_predict!110:110,'Confidence score of prediction '!D$1)</f>
        <v>0</v>
      </c>
      <c r="E110">
        <f>COUNTIF(fintech_digital_banking_predict!110:110,'Confidence score of prediction '!E$1)</f>
        <v>0</v>
      </c>
      <c r="F110">
        <f>COUNTA(fintech_digital_banking_predict!110:110)-3</f>
        <v>28</v>
      </c>
      <c r="I110" s="2" t="str">
        <f t="shared" si="5"/>
        <v>Ommi Channel Banking</v>
      </c>
      <c r="J110">
        <f t="shared" si="3"/>
        <v>28</v>
      </c>
      <c r="K110" s="3" t="str">
        <f t="shared" si="4"/>
        <v>28/28</v>
      </c>
      <c r="M110" s="4" t="s">
        <v>32</v>
      </c>
      <c r="N110" s="4">
        <v>28</v>
      </c>
      <c r="O110" s="4" t="s">
        <v>2819</v>
      </c>
    </row>
    <row r="111" spans="1:15" ht="17" x14ac:dyDescent="0.2">
      <c r="A111">
        <f>fintech_digital_banking_predict!B111</f>
        <v>0</v>
      </c>
      <c r="B111">
        <f>COUNTIF(fintech_digital_banking_predict!111:111,'Confidence score of prediction '!B$1)</f>
        <v>0</v>
      </c>
      <c r="C111">
        <f>COUNTIF(fintech_digital_banking_predict!111:111,'Confidence score of prediction '!C$1)</f>
        <v>28</v>
      </c>
      <c r="D111">
        <f>COUNTIF(fintech_digital_banking_predict!111:111,'Confidence score of prediction '!D$1)</f>
        <v>0</v>
      </c>
      <c r="E111">
        <f>COUNTIF(fintech_digital_banking_predict!111:111,'Confidence score of prediction '!E$1)</f>
        <v>0</v>
      </c>
      <c r="F111">
        <f>COUNTA(fintech_digital_banking_predict!111:111)-3</f>
        <v>27</v>
      </c>
      <c r="I111" s="2" t="str">
        <f t="shared" si="5"/>
        <v>Ommi Channel Banking</v>
      </c>
      <c r="J111">
        <f t="shared" si="3"/>
        <v>28</v>
      </c>
      <c r="K111" s="3" t="str">
        <f t="shared" si="4"/>
        <v>28/27</v>
      </c>
      <c r="M111" s="4" t="s">
        <v>32</v>
      </c>
      <c r="N111" s="4">
        <v>28</v>
      </c>
      <c r="O111" s="4" t="s">
        <v>2832</v>
      </c>
    </row>
    <row r="112" spans="1:15" ht="17" x14ac:dyDescent="0.2">
      <c r="A112">
        <f>fintech_digital_banking_predict!B112</f>
        <v>0</v>
      </c>
      <c r="B112">
        <f>COUNTIF(fintech_digital_banking_predict!112:112,'Confidence score of prediction '!B$1)</f>
        <v>0</v>
      </c>
      <c r="C112">
        <f>COUNTIF(fintech_digital_banking_predict!112:112,'Confidence score of prediction '!C$1)</f>
        <v>28</v>
      </c>
      <c r="D112">
        <f>COUNTIF(fintech_digital_banking_predict!112:112,'Confidence score of prediction '!D$1)</f>
        <v>0</v>
      </c>
      <c r="E112">
        <f>COUNTIF(fintech_digital_banking_predict!112:112,'Confidence score of prediction '!E$1)</f>
        <v>0</v>
      </c>
      <c r="F112">
        <f>COUNTA(fintech_digital_banking_predict!112:112)-3</f>
        <v>27</v>
      </c>
      <c r="I112" s="2" t="str">
        <f t="shared" si="5"/>
        <v>Ommi Channel Banking</v>
      </c>
      <c r="J112">
        <f t="shared" si="3"/>
        <v>28</v>
      </c>
      <c r="K112" s="3" t="str">
        <f t="shared" si="4"/>
        <v>28/27</v>
      </c>
      <c r="M112" s="4" t="s">
        <v>32</v>
      </c>
      <c r="N112" s="4">
        <v>28</v>
      </c>
      <c r="O112" s="4" t="s">
        <v>2832</v>
      </c>
    </row>
    <row r="113" spans="1:15" ht="17" x14ac:dyDescent="0.2">
      <c r="A113" t="str">
        <f>fintech_digital_banking_predict!B113</f>
        <v>painless1099.com</v>
      </c>
      <c r="B113">
        <f>COUNTIF(fintech_digital_banking_predict!113:113,'Confidence score of prediction '!B$1)</f>
        <v>0</v>
      </c>
      <c r="C113">
        <f>COUNTIF(fintech_digital_banking_predict!113:113,'Confidence score of prediction '!C$1)</f>
        <v>28</v>
      </c>
      <c r="D113">
        <f>COUNTIF(fintech_digital_banking_predict!113:113,'Confidence score of prediction '!D$1)</f>
        <v>0</v>
      </c>
      <c r="E113">
        <f>COUNTIF(fintech_digital_banking_predict!113:113,'Confidence score of prediction '!E$1)</f>
        <v>0</v>
      </c>
      <c r="F113">
        <f>COUNTA(fintech_digital_banking_predict!113:113)-3</f>
        <v>28</v>
      </c>
      <c r="I113" s="2" t="str">
        <f t="shared" si="5"/>
        <v>Ommi Channel Banking</v>
      </c>
      <c r="J113">
        <f t="shared" si="3"/>
        <v>28</v>
      </c>
      <c r="K113" s="3" t="str">
        <f t="shared" si="4"/>
        <v>28/28</v>
      </c>
      <c r="M113" s="4" t="s">
        <v>32</v>
      </c>
      <c r="N113" s="4">
        <v>28</v>
      </c>
      <c r="O113" s="4" t="s">
        <v>2819</v>
      </c>
    </row>
    <row r="114" spans="1:15" ht="17" x14ac:dyDescent="0.2">
      <c r="A114" t="str">
        <f>fintech_digital_banking_predict!B114</f>
        <v>paydeck.in</v>
      </c>
      <c r="B114">
        <f>COUNTIF(fintech_digital_banking_predict!114:114,'Confidence score of prediction '!B$1)</f>
        <v>0</v>
      </c>
      <c r="C114">
        <f>COUNTIF(fintech_digital_banking_predict!114:114,'Confidence score of prediction '!C$1)</f>
        <v>28</v>
      </c>
      <c r="D114">
        <f>COUNTIF(fintech_digital_banking_predict!114:114,'Confidence score of prediction '!D$1)</f>
        <v>0</v>
      </c>
      <c r="E114">
        <f>COUNTIF(fintech_digital_banking_predict!114:114,'Confidence score of prediction '!E$1)</f>
        <v>0</v>
      </c>
      <c r="F114">
        <f>COUNTA(fintech_digital_banking_predict!114:114)-3</f>
        <v>28</v>
      </c>
      <c r="I114" s="2" t="str">
        <f t="shared" si="5"/>
        <v>Ommi Channel Banking</v>
      </c>
      <c r="J114">
        <f t="shared" si="3"/>
        <v>28</v>
      </c>
      <c r="K114" s="3" t="str">
        <f t="shared" si="4"/>
        <v>28/28</v>
      </c>
      <c r="M114" s="4" t="s">
        <v>32</v>
      </c>
      <c r="N114" s="4">
        <v>28</v>
      </c>
      <c r="O114" s="4" t="s">
        <v>2819</v>
      </c>
    </row>
    <row r="115" spans="1:15" ht="17" x14ac:dyDescent="0.2">
      <c r="A115" t="str">
        <f>fintech_digital_banking_predict!B115</f>
        <v>paymatrix.in</v>
      </c>
      <c r="B115">
        <f>COUNTIF(fintech_digital_banking_predict!115:115,'Confidence score of prediction '!B$1)</f>
        <v>0</v>
      </c>
      <c r="C115">
        <f>COUNTIF(fintech_digital_banking_predict!115:115,'Confidence score of prediction '!C$1)</f>
        <v>28</v>
      </c>
      <c r="D115">
        <f>COUNTIF(fintech_digital_banking_predict!115:115,'Confidence score of prediction '!D$1)</f>
        <v>0</v>
      </c>
      <c r="E115">
        <f>COUNTIF(fintech_digital_banking_predict!115:115,'Confidence score of prediction '!E$1)</f>
        <v>0</v>
      </c>
      <c r="F115">
        <f>COUNTA(fintech_digital_banking_predict!115:115)-3</f>
        <v>28</v>
      </c>
      <c r="I115" s="2" t="str">
        <f t="shared" si="5"/>
        <v>Ommi Channel Banking</v>
      </c>
      <c r="J115">
        <f t="shared" si="3"/>
        <v>28</v>
      </c>
      <c r="K115" s="3" t="str">
        <f t="shared" si="4"/>
        <v>28/28</v>
      </c>
      <c r="M115" s="4" t="s">
        <v>32</v>
      </c>
      <c r="N115" s="4">
        <v>28</v>
      </c>
      <c r="O115" s="4" t="s">
        <v>2819</v>
      </c>
    </row>
    <row r="116" spans="1:15" ht="17" x14ac:dyDescent="0.2">
      <c r="A116" t="str">
        <f>fintech_digital_banking_predict!B116</f>
        <v>payqr.ru</v>
      </c>
      <c r="B116">
        <f>COUNTIF(fintech_digital_banking_predict!116:116,'Confidence score of prediction '!B$1)</f>
        <v>0</v>
      </c>
      <c r="C116">
        <f>COUNTIF(fintech_digital_banking_predict!116:116,'Confidence score of prediction '!C$1)</f>
        <v>28</v>
      </c>
      <c r="D116">
        <f>COUNTIF(fintech_digital_banking_predict!116:116,'Confidence score of prediction '!D$1)</f>
        <v>0</v>
      </c>
      <c r="E116">
        <f>COUNTIF(fintech_digital_banking_predict!116:116,'Confidence score of prediction '!E$1)</f>
        <v>0</v>
      </c>
      <c r="F116">
        <f>COUNTA(fintech_digital_banking_predict!116:116)-3</f>
        <v>28</v>
      </c>
      <c r="I116" s="2" t="str">
        <f t="shared" si="5"/>
        <v>Ommi Channel Banking</v>
      </c>
      <c r="J116">
        <f t="shared" si="3"/>
        <v>28</v>
      </c>
      <c r="K116" s="3" t="str">
        <f t="shared" si="4"/>
        <v>28/28</v>
      </c>
      <c r="M116" s="4" t="s">
        <v>32</v>
      </c>
      <c r="N116" s="4">
        <v>28</v>
      </c>
      <c r="O116" s="4" t="s">
        <v>2819</v>
      </c>
    </row>
    <row r="117" spans="1:15" ht="17" x14ac:dyDescent="0.2">
      <c r="A117" t="str">
        <f>fintech_digital_banking_predict!B117</f>
        <v>plynk.me</v>
      </c>
      <c r="B117">
        <f>COUNTIF(fintech_digital_banking_predict!117:117,'Confidence score of prediction '!B$1)</f>
        <v>0</v>
      </c>
      <c r="C117">
        <f>COUNTIF(fintech_digital_banking_predict!117:117,'Confidence score of prediction '!C$1)</f>
        <v>28</v>
      </c>
      <c r="D117">
        <f>COUNTIF(fintech_digital_banking_predict!117:117,'Confidence score of prediction '!D$1)</f>
        <v>0</v>
      </c>
      <c r="E117">
        <f>COUNTIF(fintech_digital_banking_predict!117:117,'Confidence score of prediction '!E$1)</f>
        <v>0</v>
      </c>
      <c r="F117">
        <f>COUNTA(fintech_digital_banking_predict!117:117)-3</f>
        <v>28</v>
      </c>
      <c r="I117" s="2" t="str">
        <f t="shared" si="5"/>
        <v>Ommi Channel Banking</v>
      </c>
      <c r="J117">
        <f t="shared" si="3"/>
        <v>28</v>
      </c>
      <c r="K117" s="3" t="str">
        <f t="shared" si="4"/>
        <v>28/28</v>
      </c>
      <c r="M117" s="4" t="s">
        <v>32</v>
      </c>
      <c r="N117" s="4">
        <v>28</v>
      </c>
      <c r="O117" s="4" t="s">
        <v>2819</v>
      </c>
    </row>
    <row r="118" spans="1:15" ht="17" x14ac:dyDescent="0.2">
      <c r="A118" t="str">
        <f>fintech_digital_banking_predict!B118</f>
        <v>pockit.com</v>
      </c>
      <c r="B118">
        <f>COUNTIF(fintech_digital_banking_predict!118:118,'Confidence score of prediction '!B$1)</f>
        <v>0</v>
      </c>
      <c r="C118">
        <f>COUNTIF(fintech_digital_banking_predict!118:118,'Confidence score of prediction '!C$1)</f>
        <v>28</v>
      </c>
      <c r="D118">
        <f>COUNTIF(fintech_digital_banking_predict!118:118,'Confidence score of prediction '!D$1)</f>
        <v>0</v>
      </c>
      <c r="E118">
        <f>COUNTIF(fintech_digital_banking_predict!118:118,'Confidence score of prediction '!E$1)</f>
        <v>0</v>
      </c>
      <c r="F118">
        <f>COUNTA(fintech_digital_banking_predict!118:118)-3</f>
        <v>28</v>
      </c>
      <c r="I118" s="2" t="str">
        <f t="shared" si="5"/>
        <v>Ommi Channel Banking</v>
      </c>
      <c r="J118">
        <f t="shared" si="3"/>
        <v>28</v>
      </c>
      <c r="K118" s="3" t="str">
        <f t="shared" si="4"/>
        <v>28/28</v>
      </c>
      <c r="M118" s="4" t="s">
        <v>32</v>
      </c>
      <c r="N118" s="4">
        <v>28</v>
      </c>
      <c r="O118" s="4" t="s">
        <v>2819</v>
      </c>
    </row>
    <row r="119" spans="1:15" ht="17" x14ac:dyDescent="0.2">
      <c r="A119" t="str">
        <f>fintech_digital_banking_predict!B119</f>
        <v>poshberry.com</v>
      </c>
      <c r="B119">
        <f>COUNTIF(fintech_digital_banking_predict!119:119,'Confidence score of prediction '!B$1)</f>
        <v>0</v>
      </c>
      <c r="C119">
        <f>COUNTIF(fintech_digital_banking_predict!119:119,'Confidence score of prediction '!C$1)</f>
        <v>28</v>
      </c>
      <c r="D119">
        <f>COUNTIF(fintech_digital_banking_predict!119:119,'Confidence score of prediction '!D$1)</f>
        <v>0</v>
      </c>
      <c r="E119">
        <f>COUNTIF(fintech_digital_banking_predict!119:119,'Confidence score of prediction '!E$1)</f>
        <v>0</v>
      </c>
      <c r="F119">
        <f>COUNTA(fintech_digital_banking_predict!119:119)-3</f>
        <v>28</v>
      </c>
      <c r="I119" s="2" t="str">
        <f t="shared" si="5"/>
        <v>Ommi Channel Banking</v>
      </c>
      <c r="J119">
        <f t="shared" si="3"/>
        <v>28</v>
      </c>
      <c r="K119" s="3" t="str">
        <f t="shared" si="4"/>
        <v>28/28</v>
      </c>
      <c r="M119" s="4" t="s">
        <v>32</v>
      </c>
      <c r="N119" s="4">
        <v>28</v>
      </c>
      <c r="O119" s="4" t="s">
        <v>2819</v>
      </c>
    </row>
    <row r="120" spans="1:15" ht="17" x14ac:dyDescent="0.2">
      <c r="A120" t="str">
        <f>fintech_digital_banking_predict!B120</f>
        <v>prestacap.com</v>
      </c>
      <c r="B120">
        <f>COUNTIF(fintech_digital_banking_predict!120:120,'Confidence score of prediction '!B$1)</f>
        <v>0</v>
      </c>
      <c r="C120">
        <f>COUNTIF(fintech_digital_banking_predict!120:120,'Confidence score of prediction '!C$1)</f>
        <v>28</v>
      </c>
      <c r="D120">
        <f>COUNTIF(fintech_digital_banking_predict!120:120,'Confidence score of prediction '!D$1)</f>
        <v>0</v>
      </c>
      <c r="E120">
        <f>COUNTIF(fintech_digital_banking_predict!120:120,'Confidence score of prediction '!E$1)</f>
        <v>0</v>
      </c>
      <c r="F120">
        <f>COUNTA(fintech_digital_banking_predict!120:120)-3</f>
        <v>28</v>
      </c>
      <c r="I120" s="2" t="str">
        <f t="shared" si="5"/>
        <v>Ommi Channel Banking</v>
      </c>
      <c r="J120">
        <f t="shared" si="3"/>
        <v>28</v>
      </c>
      <c r="K120" s="3" t="str">
        <f t="shared" si="4"/>
        <v>28/28</v>
      </c>
      <c r="M120" s="4" t="s">
        <v>32</v>
      </c>
      <c r="N120" s="4">
        <v>28</v>
      </c>
      <c r="O120" s="4" t="s">
        <v>2819</v>
      </c>
    </row>
    <row r="121" spans="1:15" ht="17" x14ac:dyDescent="0.2">
      <c r="A121" t="str">
        <f>fintech_digital_banking_predict!B121</f>
        <v>progressa.com</v>
      </c>
      <c r="B121">
        <f>COUNTIF(fintech_digital_banking_predict!121:121,'Confidence score of prediction '!B$1)</f>
        <v>0</v>
      </c>
      <c r="C121">
        <f>COUNTIF(fintech_digital_banking_predict!121:121,'Confidence score of prediction '!C$1)</f>
        <v>28</v>
      </c>
      <c r="D121">
        <f>COUNTIF(fintech_digital_banking_predict!121:121,'Confidence score of prediction '!D$1)</f>
        <v>0</v>
      </c>
      <c r="E121">
        <f>COUNTIF(fintech_digital_banking_predict!121:121,'Confidence score of prediction '!E$1)</f>
        <v>0</v>
      </c>
      <c r="F121">
        <f>COUNTA(fintech_digital_banking_predict!121:121)-3</f>
        <v>28</v>
      </c>
      <c r="I121" s="2" t="str">
        <f t="shared" si="5"/>
        <v>Ommi Channel Banking</v>
      </c>
      <c r="J121">
        <f t="shared" si="3"/>
        <v>28</v>
      </c>
      <c r="K121" s="3" t="str">
        <f t="shared" si="4"/>
        <v>28/28</v>
      </c>
      <c r="M121" s="4" t="s">
        <v>32</v>
      </c>
      <c r="N121" s="4">
        <v>28</v>
      </c>
      <c r="O121" s="4" t="s">
        <v>2819</v>
      </c>
    </row>
    <row r="122" spans="1:15" ht="17" x14ac:dyDescent="0.2">
      <c r="A122" t="str">
        <f>fintech_digital_banking_predict!B122</f>
        <v>qonto.eu</v>
      </c>
      <c r="B122">
        <f>COUNTIF(fintech_digital_banking_predict!122:122,'Confidence score of prediction '!B$1)</f>
        <v>0</v>
      </c>
      <c r="C122">
        <f>COUNTIF(fintech_digital_banking_predict!122:122,'Confidence score of prediction '!C$1)</f>
        <v>28</v>
      </c>
      <c r="D122">
        <f>COUNTIF(fintech_digital_banking_predict!122:122,'Confidence score of prediction '!D$1)</f>
        <v>0</v>
      </c>
      <c r="E122">
        <f>COUNTIF(fintech_digital_banking_predict!122:122,'Confidence score of prediction '!E$1)</f>
        <v>0</v>
      </c>
      <c r="F122">
        <f>COUNTA(fintech_digital_banking_predict!122:122)-3</f>
        <v>28</v>
      </c>
      <c r="I122" s="2" t="str">
        <f t="shared" si="5"/>
        <v>Ommi Channel Banking</v>
      </c>
      <c r="J122">
        <f t="shared" si="3"/>
        <v>28</v>
      </c>
      <c r="K122" s="3" t="str">
        <f t="shared" si="4"/>
        <v>28/28</v>
      </c>
      <c r="M122" s="4" t="s">
        <v>32</v>
      </c>
      <c r="N122" s="4">
        <v>28</v>
      </c>
      <c r="O122" s="4" t="s">
        <v>2819</v>
      </c>
    </row>
    <row r="123" spans="1:15" ht="17" x14ac:dyDescent="0.2">
      <c r="A123" t="str">
        <f>fintech_digital_banking_predict!B123</f>
        <v>quemulus.com</v>
      </c>
      <c r="B123">
        <f>COUNTIF(fintech_digital_banking_predict!123:123,'Confidence score of prediction '!B$1)</f>
        <v>0</v>
      </c>
      <c r="C123">
        <f>COUNTIF(fintech_digital_banking_predict!123:123,'Confidence score of prediction '!C$1)</f>
        <v>28</v>
      </c>
      <c r="D123">
        <f>COUNTIF(fintech_digital_banking_predict!123:123,'Confidence score of prediction '!D$1)</f>
        <v>0</v>
      </c>
      <c r="E123">
        <f>COUNTIF(fintech_digital_banking_predict!123:123,'Confidence score of prediction '!E$1)</f>
        <v>0</v>
      </c>
      <c r="F123">
        <f>COUNTA(fintech_digital_banking_predict!123:123)-3</f>
        <v>28</v>
      </c>
      <c r="I123" s="2" t="str">
        <f t="shared" si="5"/>
        <v>Ommi Channel Banking</v>
      </c>
      <c r="J123">
        <f t="shared" si="3"/>
        <v>28</v>
      </c>
      <c r="K123" s="3" t="str">
        <f t="shared" si="4"/>
        <v>28/28</v>
      </c>
      <c r="M123" s="4" t="s">
        <v>32</v>
      </c>
      <c r="N123" s="4">
        <v>28</v>
      </c>
      <c r="O123" s="4" t="s">
        <v>2819</v>
      </c>
    </row>
    <row r="124" spans="1:15" ht="17" x14ac:dyDescent="0.2">
      <c r="A124" t="str">
        <f>fintech_digital_banking_predict!B124</f>
        <v>raisin.com</v>
      </c>
      <c r="B124">
        <f>COUNTIF(fintech_digital_banking_predict!124:124,'Confidence score of prediction '!B$1)</f>
        <v>0</v>
      </c>
      <c r="C124">
        <f>COUNTIF(fintech_digital_banking_predict!124:124,'Confidence score of prediction '!C$1)</f>
        <v>28</v>
      </c>
      <c r="D124">
        <f>COUNTIF(fintech_digital_banking_predict!124:124,'Confidence score of prediction '!D$1)</f>
        <v>0</v>
      </c>
      <c r="E124">
        <f>COUNTIF(fintech_digital_banking_predict!124:124,'Confidence score of prediction '!E$1)</f>
        <v>0</v>
      </c>
      <c r="F124">
        <f>COUNTA(fintech_digital_banking_predict!124:124)-3</f>
        <v>28</v>
      </c>
      <c r="I124" s="2" t="str">
        <f t="shared" si="5"/>
        <v>Ommi Channel Banking</v>
      </c>
      <c r="J124">
        <f t="shared" si="3"/>
        <v>28</v>
      </c>
      <c r="K124" s="3" t="str">
        <f t="shared" si="4"/>
        <v>28/28</v>
      </c>
      <c r="M124" s="4" t="s">
        <v>32</v>
      </c>
      <c r="N124" s="4">
        <v>28</v>
      </c>
      <c r="O124" s="4" t="s">
        <v>2819</v>
      </c>
    </row>
    <row r="125" spans="1:15" ht="17" x14ac:dyDescent="0.2">
      <c r="A125" t="str">
        <f>fintech_digital_banking_predict!B125</f>
        <v>rentmoola.com</v>
      </c>
      <c r="B125">
        <f>COUNTIF(fintech_digital_banking_predict!125:125,'Confidence score of prediction '!B$1)</f>
        <v>0</v>
      </c>
      <c r="C125">
        <f>COUNTIF(fintech_digital_banking_predict!125:125,'Confidence score of prediction '!C$1)</f>
        <v>28</v>
      </c>
      <c r="D125">
        <f>COUNTIF(fintech_digital_banking_predict!125:125,'Confidence score of prediction '!D$1)</f>
        <v>0</v>
      </c>
      <c r="E125">
        <f>COUNTIF(fintech_digital_banking_predict!125:125,'Confidence score of prediction '!E$1)</f>
        <v>0</v>
      </c>
      <c r="F125">
        <f>COUNTA(fintech_digital_banking_predict!125:125)-3</f>
        <v>28</v>
      </c>
      <c r="I125" s="2" t="str">
        <f t="shared" si="5"/>
        <v>Ommi Channel Banking</v>
      </c>
      <c r="J125">
        <f t="shared" si="3"/>
        <v>28</v>
      </c>
      <c r="K125" s="3" t="str">
        <f t="shared" si="4"/>
        <v>28/28</v>
      </c>
      <c r="M125" s="4" t="s">
        <v>32</v>
      </c>
      <c r="N125" s="4">
        <v>28</v>
      </c>
      <c r="O125" s="4" t="s">
        <v>2819</v>
      </c>
    </row>
    <row r="126" spans="1:15" ht="17" x14ac:dyDescent="0.2">
      <c r="A126" t="str">
        <f>fintech_digital_banking_predict!B126</f>
        <v>ripula.co.uk</v>
      </c>
      <c r="B126">
        <f>COUNTIF(fintech_digital_banking_predict!126:126,'Confidence score of prediction '!B$1)</f>
        <v>0</v>
      </c>
      <c r="C126">
        <f>COUNTIF(fintech_digital_banking_predict!126:126,'Confidence score of prediction '!C$1)</f>
        <v>28</v>
      </c>
      <c r="D126">
        <f>COUNTIF(fintech_digital_banking_predict!126:126,'Confidence score of prediction '!D$1)</f>
        <v>0</v>
      </c>
      <c r="E126">
        <f>COUNTIF(fintech_digital_banking_predict!126:126,'Confidence score of prediction '!E$1)</f>
        <v>0</v>
      </c>
      <c r="F126">
        <f>COUNTA(fintech_digital_banking_predict!126:126)-3</f>
        <v>28</v>
      </c>
      <c r="I126" s="2" t="str">
        <f t="shared" si="5"/>
        <v>Ommi Channel Banking</v>
      </c>
      <c r="J126">
        <f t="shared" si="3"/>
        <v>28</v>
      </c>
      <c r="K126" s="3" t="str">
        <f t="shared" si="4"/>
        <v>28/28</v>
      </c>
      <c r="M126" s="4" t="s">
        <v>32</v>
      </c>
      <c r="N126" s="4">
        <v>28</v>
      </c>
      <c r="O126" s="4" t="s">
        <v>2819</v>
      </c>
    </row>
    <row r="127" spans="1:15" ht="17" x14ac:dyDescent="0.2">
      <c r="A127" t="str">
        <f>fintech_digital_banking_predict!B127</f>
        <v>robocoin.com</v>
      </c>
      <c r="B127">
        <f>COUNTIF(fintech_digital_banking_predict!127:127,'Confidence score of prediction '!B$1)</f>
        <v>0</v>
      </c>
      <c r="C127">
        <f>COUNTIF(fintech_digital_banking_predict!127:127,'Confidence score of prediction '!C$1)</f>
        <v>28</v>
      </c>
      <c r="D127">
        <f>COUNTIF(fintech_digital_banking_predict!127:127,'Confidence score of prediction '!D$1)</f>
        <v>0</v>
      </c>
      <c r="E127">
        <f>COUNTIF(fintech_digital_banking_predict!127:127,'Confidence score of prediction '!E$1)</f>
        <v>0</v>
      </c>
      <c r="F127">
        <f>COUNTA(fintech_digital_banking_predict!127:127)-3</f>
        <v>28</v>
      </c>
      <c r="I127" s="2" t="str">
        <f t="shared" si="5"/>
        <v>Ommi Channel Banking</v>
      </c>
      <c r="J127">
        <f t="shared" si="3"/>
        <v>28</v>
      </c>
      <c r="K127" s="3" t="str">
        <f t="shared" si="4"/>
        <v>28/28</v>
      </c>
      <c r="M127" s="4" t="s">
        <v>32</v>
      </c>
      <c r="N127" s="4">
        <v>28</v>
      </c>
      <c r="O127" s="4" t="s">
        <v>2819</v>
      </c>
    </row>
    <row r="128" spans="1:15" ht="17" x14ac:dyDescent="0.2">
      <c r="A128" t="str">
        <f>fintech_digital_banking_predict!B128</f>
        <v>rocket.la</v>
      </c>
      <c r="B128">
        <f>COUNTIF(fintech_digital_banking_predict!128:128,'Confidence score of prediction '!B$1)</f>
        <v>0</v>
      </c>
      <c r="C128">
        <f>COUNTIF(fintech_digital_banking_predict!128:128,'Confidence score of prediction '!C$1)</f>
        <v>28</v>
      </c>
      <c r="D128">
        <f>COUNTIF(fintech_digital_banking_predict!128:128,'Confidence score of prediction '!D$1)</f>
        <v>0</v>
      </c>
      <c r="E128">
        <f>COUNTIF(fintech_digital_banking_predict!128:128,'Confidence score of prediction '!E$1)</f>
        <v>0</v>
      </c>
      <c r="F128">
        <f>COUNTA(fintech_digital_banking_predict!128:128)-3</f>
        <v>28</v>
      </c>
      <c r="I128" s="2" t="str">
        <f t="shared" si="5"/>
        <v>Ommi Channel Banking</v>
      </c>
      <c r="J128">
        <f t="shared" si="3"/>
        <v>28</v>
      </c>
      <c r="K128" s="3" t="str">
        <f t="shared" si="4"/>
        <v>28/28</v>
      </c>
      <c r="M128" s="4" t="s">
        <v>32</v>
      </c>
      <c r="N128" s="4">
        <v>28</v>
      </c>
      <c r="O128" s="4" t="s">
        <v>2819</v>
      </c>
    </row>
    <row r="129" spans="1:15" ht="17" x14ac:dyDescent="0.2">
      <c r="A129" t="str">
        <f>fintech_digital_banking_predict!B129</f>
        <v>rocketbank.ru</v>
      </c>
      <c r="B129">
        <f>COUNTIF(fintech_digital_banking_predict!129:129,'Confidence score of prediction '!B$1)</f>
        <v>0</v>
      </c>
      <c r="C129">
        <f>COUNTIF(fintech_digital_banking_predict!129:129,'Confidence score of prediction '!C$1)</f>
        <v>28</v>
      </c>
      <c r="D129">
        <f>COUNTIF(fintech_digital_banking_predict!129:129,'Confidence score of prediction '!D$1)</f>
        <v>0</v>
      </c>
      <c r="E129">
        <f>COUNTIF(fintech_digital_banking_predict!129:129,'Confidence score of prediction '!E$1)</f>
        <v>0</v>
      </c>
      <c r="F129">
        <f>COUNTA(fintech_digital_banking_predict!129:129)-3</f>
        <v>28</v>
      </c>
      <c r="I129" s="2" t="str">
        <f t="shared" si="5"/>
        <v>Ommi Channel Banking</v>
      </c>
      <c r="J129">
        <f t="shared" si="3"/>
        <v>28</v>
      </c>
      <c r="K129" s="3" t="str">
        <f t="shared" si="4"/>
        <v>28/28</v>
      </c>
      <c r="M129" s="4" t="s">
        <v>32</v>
      </c>
      <c r="N129" s="4">
        <v>28</v>
      </c>
      <c r="O129" s="4" t="s">
        <v>2819</v>
      </c>
    </row>
    <row r="130" spans="1:15" ht="17" x14ac:dyDescent="0.2">
      <c r="A130" t="str">
        <f>fintech_digital_banking_predict!B130</f>
        <v>savedo.de</v>
      </c>
      <c r="B130">
        <f>COUNTIF(fintech_digital_banking_predict!130:130,'Confidence score of prediction '!B$1)</f>
        <v>0</v>
      </c>
      <c r="C130">
        <f>COUNTIF(fintech_digital_banking_predict!130:130,'Confidence score of prediction '!C$1)</f>
        <v>28</v>
      </c>
      <c r="D130">
        <f>COUNTIF(fintech_digital_banking_predict!130:130,'Confidence score of prediction '!D$1)</f>
        <v>0</v>
      </c>
      <c r="E130">
        <f>COUNTIF(fintech_digital_banking_predict!130:130,'Confidence score of prediction '!E$1)</f>
        <v>0</v>
      </c>
      <c r="F130">
        <f>COUNTA(fintech_digital_banking_predict!130:130)-3</f>
        <v>28</v>
      </c>
      <c r="I130" s="2" t="str">
        <f t="shared" si="5"/>
        <v>Ommi Channel Banking</v>
      </c>
      <c r="J130">
        <f t="shared" si="3"/>
        <v>28</v>
      </c>
      <c r="K130" s="3" t="str">
        <f t="shared" si="4"/>
        <v>28/28</v>
      </c>
      <c r="M130" s="4" t="s">
        <v>32</v>
      </c>
      <c r="N130" s="4">
        <v>28</v>
      </c>
      <c r="O130" s="4" t="s">
        <v>2819</v>
      </c>
    </row>
    <row r="131" spans="1:15" ht="17" x14ac:dyDescent="0.2">
      <c r="A131" t="str">
        <f>fintech_digital_banking_predict!B131</f>
        <v>scheduleit.org</v>
      </c>
      <c r="B131">
        <f>COUNTIF(fintech_digital_banking_predict!131:131,'Confidence score of prediction '!B$1)</f>
        <v>0</v>
      </c>
      <c r="C131">
        <f>COUNTIF(fintech_digital_banking_predict!131:131,'Confidence score of prediction '!C$1)</f>
        <v>28</v>
      </c>
      <c r="D131">
        <f>COUNTIF(fintech_digital_banking_predict!131:131,'Confidence score of prediction '!D$1)</f>
        <v>0</v>
      </c>
      <c r="E131">
        <f>COUNTIF(fintech_digital_banking_predict!131:131,'Confidence score of prediction '!E$1)</f>
        <v>0</v>
      </c>
      <c r="F131">
        <f>COUNTA(fintech_digital_banking_predict!131:131)-3</f>
        <v>28</v>
      </c>
      <c r="I131" s="2" t="str">
        <f t="shared" si="5"/>
        <v>Ommi Channel Banking</v>
      </c>
      <c r="J131">
        <f t="shared" ref="J131:J194" si="6">MAX(B131:E131)</f>
        <v>28</v>
      </c>
      <c r="K131" s="3" t="str">
        <f t="shared" ref="K131:K194" si="7">CONCATENATE(J131,"/",F131)</f>
        <v>28/28</v>
      </c>
      <c r="M131" s="4" t="s">
        <v>32</v>
      </c>
      <c r="N131" s="4">
        <v>28</v>
      </c>
      <c r="O131" s="4" t="s">
        <v>2819</v>
      </c>
    </row>
    <row r="132" spans="1:15" ht="17" x14ac:dyDescent="0.2">
      <c r="A132" t="str">
        <f>fintech_digital_banking_predict!B132</f>
        <v>seatsafe.com</v>
      </c>
      <c r="B132">
        <f>COUNTIF(fintech_digital_banking_predict!132:132,'Confidence score of prediction '!B$1)</f>
        <v>0</v>
      </c>
      <c r="C132">
        <f>COUNTIF(fintech_digital_banking_predict!132:132,'Confidence score of prediction '!C$1)</f>
        <v>28</v>
      </c>
      <c r="D132">
        <f>COUNTIF(fintech_digital_banking_predict!132:132,'Confidence score of prediction '!D$1)</f>
        <v>0</v>
      </c>
      <c r="E132">
        <f>COUNTIF(fintech_digital_banking_predict!132:132,'Confidence score of prediction '!E$1)</f>
        <v>0</v>
      </c>
      <c r="F132">
        <f>COUNTA(fintech_digital_banking_predict!132:132)-3</f>
        <v>28</v>
      </c>
      <c r="I132" s="2" t="str">
        <f t="shared" ref="I132:I195" si="8">INDEX($B$1:$E$1,0,MATCH(MAX($B132:$E132),$B132:$E132,0))</f>
        <v>Ommi Channel Banking</v>
      </c>
      <c r="J132">
        <f t="shared" si="6"/>
        <v>28</v>
      </c>
      <c r="K132" s="3" t="str">
        <f t="shared" si="7"/>
        <v>28/28</v>
      </c>
      <c r="M132" s="4" t="s">
        <v>32</v>
      </c>
      <c r="N132" s="4">
        <v>28</v>
      </c>
      <c r="O132" s="4" t="s">
        <v>2819</v>
      </c>
    </row>
    <row r="133" spans="1:15" ht="17" x14ac:dyDescent="0.2">
      <c r="A133" t="str">
        <f>fintech_digital_banking_predict!B133</f>
        <v>segone.com</v>
      </c>
      <c r="B133">
        <f>COUNTIF(fintech_digital_banking_predict!133:133,'Confidence score of prediction '!B$1)</f>
        <v>22</v>
      </c>
      <c r="C133">
        <f>COUNTIF(fintech_digital_banking_predict!133:133,'Confidence score of prediction '!C$1)</f>
        <v>6</v>
      </c>
      <c r="D133">
        <f>COUNTIF(fintech_digital_banking_predict!133:133,'Confidence score of prediction '!D$1)</f>
        <v>0</v>
      </c>
      <c r="E133">
        <f>COUNTIF(fintech_digital_banking_predict!133:133,'Confidence score of prediction '!E$1)</f>
        <v>0</v>
      </c>
      <c r="F133">
        <f>COUNTA(fintech_digital_banking_predict!133:133)-3</f>
        <v>28</v>
      </c>
      <c r="I133" s="2" t="str">
        <f t="shared" si="8"/>
        <v>Analytics</v>
      </c>
      <c r="J133">
        <f t="shared" si="6"/>
        <v>22</v>
      </c>
      <c r="K133" s="3" t="str">
        <f t="shared" si="7"/>
        <v>22/28</v>
      </c>
      <c r="M133" s="4" t="s">
        <v>39</v>
      </c>
      <c r="N133" s="4">
        <v>22</v>
      </c>
      <c r="O133" s="4" t="s">
        <v>2829</v>
      </c>
    </row>
    <row r="134" spans="1:15" ht="17" x14ac:dyDescent="0.2">
      <c r="A134" t="str">
        <f>fintech_digital_banking_predict!B134</f>
        <v>sendwyre.com</v>
      </c>
      <c r="B134">
        <f>COUNTIF(fintech_digital_banking_predict!134:134,'Confidence score of prediction '!B$1)</f>
        <v>3</v>
      </c>
      <c r="C134">
        <f>COUNTIF(fintech_digital_banking_predict!134:134,'Confidence score of prediction '!C$1)</f>
        <v>25</v>
      </c>
      <c r="D134">
        <f>COUNTIF(fintech_digital_banking_predict!134:134,'Confidence score of prediction '!D$1)</f>
        <v>0</v>
      </c>
      <c r="E134">
        <f>COUNTIF(fintech_digital_banking_predict!134:134,'Confidence score of prediction '!E$1)</f>
        <v>0</v>
      </c>
      <c r="F134">
        <f>COUNTA(fintech_digital_banking_predict!134:134)-3</f>
        <v>28</v>
      </c>
      <c r="I134" s="2" t="str">
        <f t="shared" si="8"/>
        <v>Ommi Channel Banking</v>
      </c>
      <c r="J134">
        <f t="shared" si="6"/>
        <v>25</v>
      </c>
      <c r="K134" s="3" t="str">
        <f t="shared" si="7"/>
        <v>25/28</v>
      </c>
      <c r="M134" s="4" t="s">
        <v>32</v>
      </c>
      <c r="N134" s="4">
        <v>25</v>
      </c>
      <c r="O134" s="4" t="s">
        <v>2827</v>
      </c>
    </row>
    <row r="135" spans="1:15" ht="17" x14ac:dyDescent="0.2">
      <c r="A135" t="str">
        <f>fintech_digital_banking_predict!B135</f>
        <v>simplytapp.com</v>
      </c>
      <c r="B135">
        <f>COUNTIF(fintech_digital_banking_predict!135:135,'Confidence score of prediction '!B$1)</f>
        <v>0</v>
      </c>
      <c r="C135">
        <f>COUNTIF(fintech_digital_banking_predict!135:135,'Confidence score of prediction '!C$1)</f>
        <v>19</v>
      </c>
      <c r="D135">
        <f>COUNTIF(fintech_digital_banking_predict!135:135,'Confidence score of prediction '!D$1)</f>
        <v>9</v>
      </c>
      <c r="E135">
        <f>COUNTIF(fintech_digital_banking_predict!135:135,'Confidence score of prediction '!E$1)</f>
        <v>0</v>
      </c>
      <c r="F135">
        <f>COUNTA(fintech_digital_banking_predict!135:135)-3</f>
        <v>28</v>
      </c>
      <c r="I135" s="2" t="str">
        <f t="shared" si="8"/>
        <v>Ommi Channel Banking</v>
      </c>
      <c r="J135">
        <f t="shared" si="6"/>
        <v>19</v>
      </c>
      <c r="K135" s="3" t="str">
        <f t="shared" si="7"/>
        <v>19/28</v>
      </c>
      <c r="M135" s="4" t="s">
        <v>32</v>
      </c>
      <c r="N135" s="4">
        <v>19</v>
      </c>
      <c r="O135" s="4" t="s">
        <v>2822</v>
      </c>
    </row>
    <row r="136" spans="1:15" ht="17" x14ac:dyDescent="0.2">
      <c r="A136" t="str">
        <f>fintech_digital_banking_predict!B136</f>
        <v>slidepay.com</v>
      </c>
      <c r="B136">
        <f>COUNTIF(fintech_digital_banking_predict!136:136,'Confidence score of prediction '!B$1)</f>
        <v>0</v>
      </c>
      <c r="C136">
        <f>COUNTIF(fintech_digital_banking_predict!136:136,'Confidence score of prediction '!C$1)</f>
        <v>0</v>
      </c>
      <c r="D136">
        <f>COUNTIF(fintech_digital_banking_predict!136:136,'Confidence score of prediction '!D$1)</f>
        <v>27</v>
      </c>
      <c r="E136">
        <f>COUNTIF(fintech_digital_banking_predict!136:136,'Confidence score of prediction '!E$1)</f>
        <v>1</v>
      </c>
      <c r="F136">
        <f>COUNTA(fintech_digital_banking_predict!136:136)-3</f>
        <v>28</v>
      </c>
      <c r="I136" s="2" t="str">
        <f t="shared" si="8"/>
        <v>Open Banking API</v>
      </c>
      <c r="J136">
        <f t="shared" si="6"/>
        <v>27</v>
      </c>
      <c r="K136" s="3" t="str">
        <f t="shared" si="7"/>
        <v>27/28</v>
      </c>
      <c r="M136" s="4" t="s">
        <v>64</v>
      </c>
      <c r="N136" s="4">
        <v>27</v>
      </c>
      <c r="O136" s="4" t="s">
        <v>2826</v>
      </c>
    </row>
    <row r="137" spans="1:15" ht="17" x14ac:dyDescent="0.2">
      <c r="A137" t="str">
        <f>fintech_digital_banking_predict!B137</f>
        <v>soldo.com</v>
      </c>
      <c r="B137">
        <f>COUNTIF(fintech_digital_banking_predict!137:137,'Confidence score of prediction '!B$1)</f>
        <v>0</v>
      </c>
      <c r="C137">
        <f>COUNTIF(fintech_digital_banking_predict!137:137,'Confidence score of prediction '!C$1)</f>
        <v>28</v>
      </c>
      <c r="D137">
        <f>COUNTIF(fintech_digital_banking_predict!137:137,'Confidence score of prediction '!D$1)</f>
        <v>0</v>
      </c>
      <c r="E137">
        <f>COUNTIF(fintech_digital_banking_predict!137:137,'Confidence score of prediction '!E$1)</f>
        <v>0</v>
      </c>
      <c r="F137">
        <f>COUNTA(fintech_digital_banking_predict!137:137)-3</f>
        <v>28</v>
      </c>
      <c r="I137" s="2" t="str">
        <f t="shared" si="8"/>
        <v>Ommi Channel Banking</v>
      </c>
      <c r="J137">
        <f t="shared" si="6"/>
        <v>28</v>
      </c>
      <c r="K137" s="3" t="str">
        <f t="shared" si="7"/>
        <v>28/28</v>
      </c>
      <c r="M137" s="4" t="s">
        <v>32</v>
      </c>
      <c r="N137" s="4">
        <v>28</v>
      </c>
      <c r="O137" s="4" t="s">
        <v>2819</v>
      </c>
    </row>
    <row r="138" spans="1:15" ht="17" x14ac:dyDescent="0.2">
      <c r="A138" t="str">
        <f>fintech_digital_banking_predict!B138</f>
        <v>spendesk.com</v>
      </c>
      <c r="B138">
        <f>COUNTIF(fintech_digital_banking_predict!138:138,'Confidence score of prediction '!B$1)</f>
        <v>0</v>
      </c>
      <c r="C138">
        <f>COUNTIF(fintech_digital_banking_predict!138:138,'Confidence score of prediction '!C$1)</f>
        <v>26</v>
      </c>
      <c r="D138">
        <f>COUNTIF(fintech_digital_banking_predict!138:138,'Confidence score of prediction '!D$1)</f>
        <v>0</v>
      </c>
      <c r="E138">
        <f>COUNTIF(fintech_digital_banking_predict!138:138,'Confidence score of prediction '!E$1)</f>
        <v>2</v>
      </c>
      <c r="F138">
        <f>COUNTA(fintech_digital_banking_predict!138:138)-3</f>
        <v>28</v>
      </c>
      <c r="I138" s="2" t="str">
        <f t="shared" si="8"/>
        <v>Ommi Channel Banking</v>
      </c>
      <c r="J138">
        <f t="shared" si="6"/>
        <v>26</v>
      </c>
      <c r="K138" s="3" t="str">
        <f t="shared" si="7"/>
        <v>26/28</v>
      </c>
      <c r="M138" s="4" t="s">
        <v>32</v>
      </c>
      <c r="N138" s="4">
        <v>26</v>
      </c>
      <c r="O138" s="4" t="s">
        <v>2825</v>
      </c>
    </row>
    <row r="139" spans="1:15" ht="17" x14ac:dyDescent="0.2">
      <c r="A139" t="str">
        <f>fintech_digital_banking_predict!B139</f>
        <v>squirrel.me</v>
      </c>
      <c r="B139">
        <f>COUNTIF(fintech_digital_banking_predict!139:139,'Confidence score of prediction '!B$1)</f>
        <v>5</v>
      </c>
      <c r="C139">
        <f>COUNTIF(fintech_digital_banking_predict!139:139,'Confidence score of prediction '!C$1)</f>
        <v>23</v>
      </c>
      <c r="D139">
        <f>COUNTIF(fintech_digital_banking_predict!139:139,'Confidence score of prediction '!D$1)</f>
        <v>0</v>
      </c>
      <c r="E139">
        <f>COUNTIF(fintech_digital_banking_predict!139:139,'Confidence score of prediction '!E$1)</f>
        <v>0</v>
      </c>
      <c r="F139">
        <f>COUNTA(fintech_digital_banking_predict!139:139)-3</f>
        <v>28</v>
      </c>
      <c r="I139" s="2" t="str">
        <f t="shared" si="8"/>
        <v>Ommi Channel Banking</v>
      </c>
      <c r="J139">
        <f t="shared" si="6"/>
        <v>23</v>
      </c>
      <c r="K139" s="3" t="str">
        <f t="shared" si="7"/>
        <v>23/28</v>
      </c>
      <c r="M139" s="4" t="s">
        <v>32</v>
      </c>
      <c r="N139" s="4">
        <v>23</v>
      </c>
      <c r="O139" s="4" t="s">
        <v>2821</v>
      </c>
    </row>
    <row r="140" spans="1:15" ht="17" x14ac:dyDescent="0.2">
      <c r="A140" t="str">
        <f>fintech_digital_banking_predict!B140</f>
        <v>starlingbank.com</v>
      </c>
      <c r="B140">
        <f>COUNTIF(fintech_digital_banking_predict!140:140,'Confidence score of prediction '!B$1)</f>
        <v>0</v>
      </c>
      <c r="C140">
        <f>COUNTIF(fintech_digital_banking_predict!140:140,'Confidence score of prediction '!C$1)</f>
        <v>28</v>
      </c>
      <c r="D140">
        <f>COUNTIF(fintech_digital_banking_predict!140:140,'Confidence score of prediction '!D$1)</f>
        <v>0</v>
      </c>
      <c r="E140">
        <f>COUNTIF(fintech_digital_banking_predict!140:140,'Confidence score of prediction '!E$1)</f>
        <v>0</v>
      </c>
      <c r="F140">
        <f>COUNTA(fintech_digital_banking_predict!140:140)-3</f>
        <v>28</v>
      </c>
      <c r="I140" s="2" t="str">
        <f t="shared" si="8"/>
        <v>Ommi Channel Banking</v>
      </c>
      <c r="J140">
        <f t="shared" si="6"/>
        <v>28</v>
      </c>
      <c r="K140" s="3" t="str">
        <f t="shared" si="7"/>
        <v>28/28</v>
      </c>
      <c r="M140" s="4" t="s">
        <v>32</v>
      </c>
      <c r="N140" s="4">
        <v>28</v>
      </c>
      <c r="O140" s="4" t="s">
        <v>2819</v>
      </c>
    </row>
    <row r="141" spans="1:15" ht="17" x14ac:dyDescent="0.2">
      <c r="A141" t="str">
        <f>fintech_digital_banking_predict!B141</f>
        <v>storminnova.com</v>
      </c>
      <c r="B141">
        <f>COUNTIF(fintech_digital_banking_predict!141:141,'Confidence score of prediction '!B$1)</f>
        <v>0</v>
      </c>
      <c r="C141">
        <f>COUNTIF(fintech_digital_banking_predict!141:141,'Confidence score of prediction '!C$1)</f>
        <v>19</v>
      </c>
      <c r="D141">
        <f>COUNTIF(fintech_digital_banking_predict!141:141,'Confidence score of prediction '!D$1)</f>
        <v>9</v>
      </c>
      <c r="E141">
        <f>COUNTIF(fintech_digital_banking_predict!141:141,'Confidence score of prediction '!E$1)</f>
        <v>0</v>
      </c>
      <c r="F141">
        <f>COUNTA(fintech_digital_banking_predict!141:141)-3</f>
        <v>28</v>
      </c>
      <c r="I141" s="2" t="str">
        <f t="shared" si="8"/>
        <v>Ommi Channel Banking</v>
      </c>
      <c r="J141">
        <f t="shared" si="6"/>
        <v>19</v>
      </c>
      <c r="K141" s="3" t="str">
        <f t="shared" si="7"/>
        <v>19/28</v>
      </c>
      <c r="M141" s="4" t="s">
        <v>32</v>
      </c>
      <c r="N141" s="4">
        <v>19</v>
      </c>
      <c r="O141" s="4" t="s">
        <v>2822</v>
      </c>
    </row>
    <row r="142" spans="1:15" ht="17" x14ac:dyDescent="0.2">
      <c r="A142" t="str">
        <f>fintech_digital_banking_predict!B142</f>
        <v>stratoscard.com</v>
      </c>
      <c r="B142">
        <f>COUNTIF(fintech_digital_banking_predict!142:142,'Confidence score of prediction '!B$1)</f>
        <v>0</v>
      </c>
      <c r="C142">
        <f>COUNTIF(fintech_digital_banking_predict!142:142,'Confidence score of prediction '!C$1)</f>
        <v>28</v>
      </c>
      <c r="D142">
        <f>COUNTIF(fintech_digital_banking_predict!142:142,'Confidence score of prediction '!D$1)</f>
        <v>0</v>
      </c>
      <c r="E142">
        <f>COUNTIF(fintech_digital_banking_predict!142:142,'Confidence score of prediction '!E$1)</f>
        <v>0</v>
      </c>
      <c r="F142">
        <f>COUNTA(fintech_digital_banking_predict!142:142)-3</f>
        <v>28</v>
      </c>
      <c r="I142" s="2" t="str">
        <f t="shared" si="8"/>
        <v>Ommi Channel Banking</v>
      </c>
      <c r="J142">
        <f t="shared" si="6"/>
        <v>28</v>
      </c>
      <c r="K142" s="3" t="str">
        <f t="shared" si="7"/>
        <v>28/28</v>
      </c>
      <c r="M142" s="4" t="s">
        <v>32</v>
      </c>
      <c r="N142" s="4">
        <v>28</v>
      </c>
      <c r="O142" s="4" t="s">
        <v>2819</v>
      </c>
    </row>
    <row r="143" spans="1:15" ht="17" x14ac:dyDescent="0.2">
      <c r="A143" t="str">
        <f>fintech_digital_banking_predict!B143</f>
        <v>sumup.com</v>
      </c>
      <c r="B143">
        <f>COUNTIF(fintech_digital_banking_predict!143:143,'Confidence score of prediction '!B$1)</f>
        <v>2</v>
      </c>
      <c r="C143">
        <f>COUNTIF(fintech_digital_banking_predict!143:143,'Confidence score of prediction '!C$1)</f>
        <v>3</v>
      </c>
      <c r="D143">
        <f>COUNTIF(fintech_digital_banking_predict!143:143,'Confidence score of prediction '!D$1)</f>
        <v>21</v>
      </c>
      <c r="E143">
        <f>COUNTIF(fintech_digital_banking_predict!143:143,'Confidence score of prediction '!E$1)</f>
        <v>2</v>
      </c>
      <c r="F143">
        <f>COUNTA(fintech_digital_banking_predict!143:143)-3</f>
        <v>28</v>
      </c>
      <c r="I143" s="2" t="str">
        <f t="shared" si="8"/>
        <v>Open Banking API</v>
      </c>
      <c r="J143">
        <f t="shared" si="6"/>
        <v>21</v>
      </c>
      <c r="K143" s="3" t="str">
        <f t="shared" si="7"/>
        <v>21/28</v>
      </c>
      <c r="M143" s="4" t="s">
        <v>64</v>
      </c>
      <c r="N143" s="4">
        <v>21</v>
      </c>
      <c r="O143" s="4" t="s">
        <v>2828</v>
      </c>
    </row>
    <row r="144" spans="1:15" ht="17" x14ac:dyDescent="0.2">
      <c r="A144" t="str">
        <f>fintech_digital_banking_predict!B144</f>
        <v>supportpay.com</v>
      </c>
      <c r="B144">
        <f>COUNTIF(fintech_digital_banking_predict!144:144,'Confidence score of prediction '!B$1)</f>
        <v>0</v>
      </c>
      <c r="C144">
        <f>COUNTIF(fintech_digital_banking_predict!144:144,'Confidence score of prediction '!C$1)</f>
        <v>28</v>
      </c>
      <c r="D144">
        <f>COUNTIF(fintech_digital_banking_predict!144:144,'Confidence score of prediction '!D$1)</f>
        <v>0</v>
      </c>
      <c r="E144">
        <f>COUNTIF(fintech_digital_banking_predict!144:144,'Confidence score of prediction '!E$1)</f>
        <v>0</v>
      </c>
      <c r="F144">
        <f>COUNTA(fintech_digital_banking_predict!144:144)-3</f>
        <v>28</v>
      </c>
      <c r="I144" s="2" t="str">
        <f t="shared" si="8"/>
        <v>Ommi Channel Banking</v>
      </c>
      <c r="J144">
        <f t="shared" si="6"/>
        <v>28</v>
      </c>
      <c r="K144" s="3" t="str">
        <f t="shared" si="7"/>
        <v>28/28</v>
      </c>
      <c r="M144" s="4" t="s">
        <v>32</v>
      </c>
      <c r="N144" s="4">
        <v>28</v>
      </c>
      <c r="O144" s="4" t="s">
        <v>2819</v>
      </c>
    </row>
    <row r="145" spans="1:15" ht="17" x14ac:dyDescent="0.2">
      <c r="A145" t="str">
        <f>fintech_digital_banking_predict!B145</f>
        <v>switchme.com</v>
      </c>
      <c r="B145">
        <f>COUNTIF(fintech_digital_banking_predict!145:145,'Confidence score of prediction '!B$1)</f>
        <v>0</v>
      </c>
      <c r="C145">
        <f>COUNTIF(fintech_digital_banking_predict!145:145,'Confidence score of prediction '!C$1)</f>
        <v>28</v>
      </c>
      <c r="D145">
        <f>COUNTIF(fintech_digital_banking_predict!145:145,'Confidence score of prediction '!D$1)</f>
        <v>0</v>
      </c>
      <c r="E145">
        <f>COUNTIF(fintech_digital_banking_predict!145:145,'Confidence score of prediction '!E$1)</f>
        <v>0</v>
      </c>
      <c r="F145">
        <f>COUNTA(fintech_digital_banking_predict!145:145)-3</f>
        <v>28</v>
      </c>
      <c r="I145" s="2" t="str">
        <f t="shared" si="8"/>
        <v>Ommi Channel Banking</v>
      </c>
      <c r="J145">
        <f t="shared" si="6"/>
        <v>28</v>
      </c>
      <c r="K145" s="3" t="str">
        <f t="shared" si="7"/>
        <v>28/28</v>
      </c>
      <c r="M145" s="4" t="s">
        <v>32</v>
      </c>
      <c r="N145" s="4">
        <v>28</v>
      </c>
      <c r="O145" s="4" t="s">
        <v>2819</v>
      </c>
    </row>
    <row r="146" spans="1:15" ht="17" x14ac:dyDescent="0.2">
      <c r="A146" t="str">
        <f>fintech_digital_banking_predict!B146</f>
        <v>terafinainc.com</v>
      </c>
      <c r="B146">
        <f>COUNTIF(fintech_digital_banking_predict!146:146,'Confidence score of prediction '!B$1)</f>
        <v>11</v>
      </c>
      <c r="C146">
        <f>COUNTIF(fintech_digital_banking_predict!146:146,'Confidence score of prediction '!C$1)</f>
        <v>9</v>
      </c>
      <c r="D146">
        <f>COUNTIF(fintech_digital_banking_predict!146:146,'Confidence score of prediction '!D$1)</f>
        <v>4</v>
      </c>
      <c r="E146">
        <f>COUNTIF(fintech_digital_banking_predict!146:146,'Confidence score of prediction '!E$1)</f>
        <v>4</v>
      </c>
      <c r="F146">
        <f>COUNTA(fintech_digital_banking_predict!146:146)-3</f>
        <v>28</v>
      </c>
      <c r="I146" s="2" t="str">
        <f t="shared" si="8"/>
        <v>Analytics</v>
      </c>
      <c r="J146">
        <f t="shared" si="6"/>
        <v>11</v>
      </c>
      <c r="K146" s="3" t="str">
        <f t="shared" si="7"/>
        <v>11/28</v>
      </c>
      <c r="M146" s="4" t="s">
        <v>39</v>
      </c>
      <c r="N146" s="4">
        <v>11</v>
      </c>
      <c r="O146" s="4" t="s">
        <v>2837</v>
      </c>
    </row>
    <row r="147" spans="1:15" ht="17" x14ac:dyDescent="0.2">
      <c r="A147" t="str">
        <f>fintech_digital_banking_predict!B147</f>
        <v>tinkapp.com</v>
      </c>
      <c r="B147">
        <f>COUNTIF(fintech_digital_banking_predict!147:147,'Confidence score of prediction '!B$1)</f>
        <v>3</v>
      </c>
      <c r="C147">
        <f>COUNTIF(fintech_digital_banking_predict!147:147,'Confidence score of prediction '!C$1)</f>
        <v>25</v>
      </c>
      <c r="D147">
        <f>COUNTIF(fintech_digital_banking_predict!147:147,'Confidence score of prediction '!D$1)</f>
        <v>0</v>
      </c>
      <c r="E147">
        <f>COUNTIF(fintech_digital_banking_predict!147:147,'Confidence score of prediction '!E$1)</f>
        <v>0</v>
      </c>
      <c r="F147">
        <f>COUNTA(fintech_digital_banking_predict!147:147)-3</f>
        <v>28</v>
      </c>
      <c r="I147" s="2" t="str">
        <f t="shared" si="8"/>
        <v>Ommi Channel Banking</v>
      </c>
      <c r="J147">
        <f t="shared" si="6"/>
        <v>25</v>
      </c>
      <c r="K147" s="3" t="str">
        <f t="shared" si="7"/>
        <v>25/28</v>
      </c>
      <c r="M147" s="4" t="s">
        <v>32</v>
      </c>
      <c r="N147" s="4">
        <v>25</v>
      </c>
      <c r="O147" s="4" t="s">
        <v>2827</v>
      </c>
    </row>
    <row r="148" spans="1:15" ht="17" x14ac:dyDescent="0.2">
      <c r="A148" t="str">
        <f>fintech_digital_banking_predict!B148</f>
        <v>tokenid.com</v>
      </c>
      <c r="B148">
        <f>COUNTIF(fintech_digital_banking_predict!148:148,'Confidence score of prediction '!B$1)</f>
        <v>0</v>
      </c>
      <c r="C148">
        <f>COUNTIF(fintech_digital_banking_predict!148:148,'Confidence score of prediction '!C$1)</f>
        <v>19</v>
      </c>
      <c r="D148">
        <f>COUNTIF(fintech_digital_banking_predict!148:148,'Confidence score of prediction '!D$1)</f>
        <v>9</v>
      </c>
      <c r="E148">
        <f>COUNTIF(fintech_digital_banking_predict!148:148,'Confidence score of prediction '!E$1)</f>
        <v>0</v>
      </c>
      <c r="F148">
        <f>COUNTA(fintech_digital_banking_predict!148:148)-3</f>
        <v>28</v>
      </c>
      <c r="I148" s="2" t="str">
        <f t="shared" si="8"/>
        <v>Ommi Channel Banking</v>
      </c>
      <c r="J148">
        <f t="shared" si="6"/>
        <v>19</v>
      </c>
      <c r="K148" s="3" t="str">
        <f t="shared" si="7"/>
        <v>19/28</v>
      </c>
      <c r="M148" s="4" t="s">
        <v>32</v>
      </c>
      <c r="N148" s="4">
        <v>19</v>
      </c>
      <c r="O148" s="4" t="s">
        <v>2822</v>
      </c>
    </row>
    <row r="149" spans="1:15" ht="17" x14ac:dyDescent="0.2">
      <c r="A149" t="str">
        <f>fintech_digital_banking_predict!B149</f>
        <v>tokhelp.com.br</v>
      </c>
      <c r="B149">
        <f>COUNTIF(fintech_digital_banking_predict!149:149,'Confidence score of prediction '!B$1)</f>
        <v>0</v>
      </c>
      <c r="C149">
        <f>COUNTIF(fintech_digital_banking_predict!149:149,'Confidence score of prediction '!C$1)</f>
        <v>28</v>
      </c>
      <c r="D149">
        <f>COUNTIF(fintech_digital_banking_predict!149:149,'Confidence score of prediction '!D$1)</f>
        <v>0</v>
      </c>
      <c r="E149">
        <f>COUNTIF(fintech_digital_banking_predict!149:149,'Confidence score of prediction '!E$1)</f>
        <v>0</v>
      </c>
      <c r="F149">
        <f>COUNTA(fintech_digital_banking_predict!149:149)-3</f>
        <v>28</v>
      </c>
      <c r="I149" s="2" t="str">
        <f t="shared" si="8"/>
        <v>Ommi Channel Banking</v>
      </c>
      <c r="J149">
        <f t="shared" si="6"/>
        <v>28</v>
      </c>
      <c r="K149" s="3" t="str">
        <f t="shared" si="7"/>
        <v>28/28</v>
      </c>
      <c r="M149" s="4" t="s">
        <v>32</v>
      </c>
      <c r="N149" s="4">
        <v>28</v>
      </c>
      <c r="O149" s="4" t="s">
        <v>2819</v>
      </c>
    </row>
    <row r="150" spans="1:15" ht="17" x14ac:dyDescent="0.2">
      <c r="A150" t="str">
        <f>fintech_digital_banking_predict!B150</f>
        <v>u51.com</v>
      </c>
      <c r="B150">
        <f>COUNTIF(fintech_digital_banking_predict!150:150,'Confidence score of prediction '!B$1)</f>
        <v>28</v>
      </c>
      <c r="C150">
        <f>COUNTIF(fintech_digital_banking_predict!150:150,'Confidence score of prediction '!C$1)</f>
        <v>0</v>
      </c>
      <c r="D150">
        <f>COUNTIF(fintech_digital_banking_predict!150:150,'Confidence score of prediction '!D$1)</f>
        <v>0</v>
      </c>
      <c r="E150">
        <f>COUNTIF(fintech_digital_banking_predict!150:150,'Confidence score of prediction '!E$1)</f>
        <v>0</v>
      </c>
      <c r="F150">
        <f>COUNTA(fintech_digital_banking_predict!150:150)-3</f>
        <v>28</v>
      </c>
      <c r="I150" s="2" t="str">
        <f t="shared" si="8"/>
        <v>Analytics</v>
      </c>
      <c r="J150">
        <f t="shared" si="6"/>
        <v>28</v>
      </c>
      <c r="K150" s="3" t="str">
        <f t="shared" si="7"/>
        <v>28/28</v>
      </c>
      <c r="M150" s="4" t="s">
        <v>39</v>
      </c>
      <c r="N150" s="4">
        <v>28</v>
      </c>
      <c r="O150" s="4" t="s">
        <v>2819</v>
      </c>
    </row>
    <row r="151" spans="1:15" ht="17" x14ac:dyDescent="0.2">
      <c r="A151" t="str">
        <f>fintech_digital_banking_predict!B151</f>
        <v>ubanquity.com</v>
      </c>
      <c r="B151">
        <f>COUNTIF(fintech_digital_banking_predict!151:151,'Confidence score of prediction '!B$1)</f>
        <v>0</v>
      </c>
      <c r="C151">
        <f>COUNTIF(fintech_digital_banking_predict!151:151,'Confidence score of prediction '!C$1)</f>
        <v>28</v>
      </c>
      <c r="D151">
        <f>COUNTIF(fintech_digital_banking_predict!151:151,'Confidence score of prediction '!D$1)</f>
        <v>0</v>
      </c>
      <c r="E151">
        <f>COUNTIF(fintech_digital_banking_predict!151:151,'Confidence score of prediction '!E$1)</f>
        <v>0</v>
      </c>
      <c r="F151">
        <f>COUNTA(fintech_digital_banking_predict!151:151)-3</f>
        <v>28</v>
      </c>
      <c r="I151" s="2" t="str">
        <f t="shared" si="8"/>
        <v>Ommi Channel Banking</v>
      </c>
      <c r="J151">
        <f t="shared" si="6"/>
        <v>28</v>
      </c>
      <c r="K151" s="3" t="str">
        <f t="shared" si="7"/>
        <v>28/28</v>
      </c>
      <c r="M151" s="4" t="s">
        <v>32</v>
      </c>
      <c r="N151" s="4">
        <v>28</v>
      </c>
      <c r="O151" s="4" t="s">
        <v>2819</v>
      </c>
    </row>
    <row r="152" spans="1:15" ht="17" x14ac:dyDescent="0.2">
      <c r="A152" t="str">
        <f>fintech_digital_banking_predict!B152</f>
        <v>urbanft.com</v>
      </c>
      <c r="B152">
        <f>COUNTIF(fintech_digital_banking_predict!152:152,'Confidence score of prediction '!B$1)</f>
        <v>0</v>
      </c>
      <c r="C152">
        <f>COUNTIF(fintech_digital_banking_predict!152:152,'Confidence score of prediction '!C$1)</f>
        <v>28</v>
      </c>
      <c r="D152">
        <f>COUNTIF(fintech_digital_banking_predict!152:152,'Confidence score of prediction '!D$1)</f>
        <v>0</v>
      </c>
      <c r="E152">
        <f>COUNTIF(fintech_digital_banking_predict!152:152,'Confidence score of prediction '!E$1)</f>
        <v>0</v>
      </c>
      <c r="F152">
        <f>COUNTA(fintech_digital_banking_predict!152:152)-3</f>
        <v>28</v>
      </c>
      <c r="I152" s="2" t="str">
        <f t="shared" si="8"/>
        <v>Ommi Channel Banking</v>
      </c>
      <c r="J152">
        <f t="shared" si="6"/>
        <v>28</v>
      </c>
      <c r="K152" s="3" t="str">
        <f t="shared" si="7"/>
        <v>28/28</v>
      </c>
      <c r="M152" s="4" t="s">
        <v>32</v>
      </c>
      <c r="N152" s="4">
        <v>28</v>
      </c>
      <c r="O152" s="4" t="s">
        <v>2819</v>
      </c>
    </row>
    <row r="153" spans="1:15" ht="17" x14ac:dyDescent="0.2">
      <c r="A153" t="str">
        <f>fintech_digital_banking_predict!B153</f>
        <v>varomoney.com</v>
      </c>
      <c r="B153">
        <f>COUNTIF(fintech_digital_banking_predict!153:153,'Confidence score of prediction '!B$1)</f>
        <v>0</v>
      </c>
      <c r="C153">
        <f>COUNTIF(fintech_digital_banking_predict!153:153,'Confidence score of prediction '!C$1)</f>
        <v>28</v>
      </c>
      <c r="D153">
        <f>COUNTIF(fintech_digital_banking_predict!153:153,'Confidence score of prediction '!D$1)</f>
        <v>0</v>
      </c>
      <c r="E153">
        <f>COUNTIF(fintech_digital_banking_predict!153:153,'Confidence score of prediction '!E$1)</f>
        <v>0</v>
      </c>
      <c r="F153">
        <f>COUNTA(fintech_digital_banking_predict!153:153)-3</f>
        <v>28</v>
      </c>
      <c r="I153" s="2" t="str">
        <f t="shared" si="8"/>
        <v>Ommi Channel Banking</v>
      </c>
      <c r="J153">
        <f t="shared" si="6"/>
        <v>28</v>
      </c>
      <c r="K153" s="3" t="str">
        <f t="shared" si="7"/>
        <v>28/28</v>
      </c>
      <c r="M153" s="4" t="s">
        <v>32</v>
      </c>
      <c r="N153" s="4">
        <v>28</v>
      </c>
      <c r="O153" s="4" t="s">
        <v>2819</v>
      </c>
    </row>
    <row r="154" spans="1:15" ht="17" x14ac:dyDescent="0.2">
      <c r="A154" t="str">
        <f>fintech_digital_banking_predict!B154</f>
        <v>wb21.com</v>
      </c>
      <c r="B154">
        <f>COUNTIF(fintech_digital_banking_predict!154:154,'Confidence score of prediction '!B$1)</f>
        <v>1</v>
      </c>
      <c r="C154">
        <f>COUNTIF(fintech_digital_banking_predict!154:154,'Confidence score of prediction '!C$1)</f>
        <v>27</v>
      </c>
      <c r="D154">
        <f>COUNTIF(fintech_digital_banking_predict!154:154,'Confidence score of prediction '!D$1)</f>
        <v>0</v>
      </c>
      <c r="E154">
        <f>COUNTIF(fintech_digital_banking_predict!154:154,'Confidence score of prediction '!E$1)</f>
        <v>0</v>
      </c>
      <c r="F154">
        <f>COUNTA(fintech_digital_banking_predict!154:154)-3</f>
        <v>28</v>
      </c>
      <c r="I154" s="2" t="str">
        <f t="shared" si="8"/>
        <v>Ommi Channel Banking</v>
      </c>
      <c r="J154">
        <f t="shared" si="6"/>
        <v>27</v>
      </c>
      <c r="K154" s="3" t="str">
        <f t="shared" si="7"/>
        <v>27/28</v>
      </c>
      <c r="M154" s="4" t="s">
        <v>32</v>
      </c>
      <c r="N154" s="4">
        <v>27</v>
      </c>
      <c r="O154" s="4" t="s">
        <v>2826</v>
      </c>
    </row>
    <row r="155" spans="1:15" ht="17" x14ac:dyDescent="0.2">
      <c r="A155" t="str">
        <f>fintech_digital_banking_predict!B155</f>
        <v>womply.com</v>
      </c>
      <c r="B155">
        <f>COUNTIF(fintech_digital_banking_predict!155:155,'Confidence score of prediction '!B$1)</f>
        <v>0</v>
      </c>
      <c r="C155">
        <f>COUNTIF(fintech_digital_banking_predict!155:155,'Confidence score of prediction '!C$1)</f>
        <v>28</v>
      </c>
      <c r="D155">
        <f>COUNTIF(fintech_digital_banking_predict!155:155,'Confidence score of prediction '!D$1)</f>
        <v>0</v>
      </c>
      <c r="E155">
        <f>COUNTIF(fintech_digital_banking_predict!155:155,'Confidence score of prediction '!E$1)</f>
        <v>0</v>
      </c>
      <c r="F155">
        <f>COUNTA(fintech_digital_banking_predict!155:155)-3</f>
        <v>28</v>
      </c>
      <c r="I155" s="2" t="str">
        <f t="shared" si="8"/>
        <v>Ommi Channel Banking</v>
      </c>
      <c r="J155">
        <f t="shared" si="6"/>
        <v>28</v>
      </c>
      <c r="K155" s="3" t="str">
        <f t="shared" si="7"/>
        <v>28/28</v>
      </c>
      <c r="M155" s="4" t="s">
        <v>32</v>
      </c>
      <c r="N155" s="4">
        <v>28</v>
      </c>
      <c r="O155" s="4" t="s">
        <v>2819</v>
      </c>
    </row>
    <row r="156" spans="1:15" ht="17" x14ac:dyDescent="0.2">
      <c r="A156" t="str">
        <f>fintech_digital_banking_predict!B156</f>
        <v>xendit.co</v>
      </c>
      <c r="B156">
        <f>COUNTIF(fintech_digital_banking_predict!156:156,'Confidence score of prediction '!B$1)</f>
        <v>0</v>
      </c>
      <c r="C156">
        <f>COUNTIF(fintech_digital_banking_predict!156:156,'Confidence score of prediction '!C$1)</f>
        <v>28</v>
      </c>
      <c r="D156">
        <f>COUNTIF(fintech_digital_banking_predict!156:156,'Confidence score of prediction '!D$1)</f>
        <v>0</v>
      </c>
      <c r="E156">
        <f>COUNTIF(fintech_digital_banking_predict!156:156,'Confidence score of prediction '!E$1)</f>
        <v>0</v>
      </c>
      <c r="F156">
        <f>COUNTA(fintech_digital_banking_predict!156:156)-3</f>
        <v>28</v>
      </c>
      <c r="I156" s="2" t="str">
        <f t="shared" si="8"/>
        <v>Ommi Channel Banking</v>
      </c>
      <c r="J156">
        <f t="shared" si="6"/>
        <v>28</v>
      </c>
      <c r="K156" s="3" t="str">
        <f t="shared" si="7"/>
        <v>28/28</v>
      </c>
      <c r="M156" s="4" t="s">
        <v>32</v>
      </c>
      <c r="N156" s="4">
        <v>28</v>
      </c>
      <c r="O156" s="4" t="s">
        <v>2819</v>
      </c>
    </row>
    <row r="157" spans="1:15" ht="17" x14ac:dyDescent="0.2">
      <c r="A157" t="str">
        <f>fintech_digital_banking_predict!B157</f>
        <v>alpharank.io</v>
      </c>
      <c r="B157">
        <f>COUNTIF(fintech_digital_banking_predict!157:157,'Confidence score of prediction '!B$1)</f>
        <v>0</v>
      </c>
      <c r="C157">
        <f>COUNTIF(fintech_digital_banking_predict!157:157,'Confidence score of prediction '!C$1)</f>
        <v>4</v>
      </c>
      <c r="D157">
        <f>COUNTIF(fintech_digital_banking_predict!157:157,'Confidence score of prediction '!D$1)</f>
        <v>24</v>
      </c>
      <c r="E157">
        <f>COUNTIF(fintech_digital_banking_predict!157:157,'Confidence score of prediction '!E$1)</f>
        <v>0</v>
      </c>
      <c r="F157">
        <f>COUNTA(fintech_digital_banking_predict!157:157)-3</f>
        <v>28</v>
      </c>
      <c r="I157" s="2" t="str">
        <f t="shared" si="8"/>
        <v>Open Banking API</v>
      </c>
      <c r="J157">
        <f t="shared" si="6"/>
        <v>24</v>
      </c>
      <c r="K157" s="3" t="str">
        <f t="shared" si="7"/>
        <v>24/28</v>
      </c>
      <c r="M157" s="4" t="s">
        <v>64</v>
      </c>
      <c r="N157" s="4">
        <v>24</v>
      </c>
      <c r="O157" s="4" t="s">
        <v>2836</v>
      </c>
    </row>
    <row r="158" spans="1:15" ht="17" x14ac:dyDescent="0.2">
      <c r="A158" t="str">
        <f>fintech_digital_banking_predict!B158</f>
        <v>altavista-cap.com</v>
      </c>
      <c r="B158">
        <f>COUNTIF(fintech_digital_banking_predict!158:158,'Confidence score of prediction '!B$1)</f>
        <v>0</v>
      </c>
      <c r="C158">
        <f>COUNTIF(fintech_digital_banking_predict!158:158,'Confidence score of prediction '!C$1)</f>
        <v>28</v>
      </c>
      <c r="D158">
        <f>COUNTIF(fintech_digital_banking_predict!158:158,'Confidence score of prediction '!D$1)</f>
        <v>0</v>
      </c>
      <c r="E158">
        <f>COUNTIF(fintech_digital_banking_predict!158:158,'Confidence score of prediction '!E$1)</f>
        <v>0</v>
      </c>
      <c r="F158">
        <f>COUNTA(fintech_digital_banking_predict!158:158)-3</f>
        <v>28</v>
      </c>
      <c r="I158" s="2" t="str">
        <f t="shared" si="8"/>
        <v>Ommi Channel Banking</v>
      </c>
      <c r="J158">
        <f t="shared" si="6"/>
        <v>28</v>
      </c>
      <c r="K158" s="3" t="str">
        <f t="shared" si="7"/>
        <v>28/28</v>
      </c>
      <c r="M158" s="4" t="s">
        <v>32</v>
      </c>
      <c r="N158" s="4">
        <v>28</v>
      </c>
      <c r="O158" s="4" t="s">
        <v>2819</v>
      </c>
    </row>
    <row r="159" spans="1:15" ht="17" x14ac:dyDescent="0.2">
      <c r="A159" t="str">
        <f>fintech_digital_banking_predict!B159</f>
        <v>anyti.me</v>
      </c>
      <c r="B159">
        <f>COUNTIF(fintech_digital_banking_predict!159:159,'Confidence score of prediction '!B$1)</f>
        <v>0</v>
      </c>
      <c r="C159">
        <f>COUNTIF(fintech_digital_banking_predict!159:159,'Confidence score of prediction '!C$1)</f>
        <v>28</v>
      </c>
      <c r="D159">
        <f>COUNTIF(fintech_digital_banking_predict!159:159,'Confidence score of prediction '!D$1)</f>
        <v>0</v>
      </c>
      <c r="E159">
        <f>COUNTIF(fintech_digital_banking_predict!159:159,'Confidence score of prediction '!E$1)</f>
        <v>0</v>
      </c>
      <c r="F159">
        <f>COUNTA(fintech_digital_banking_predict!159:159)-3</f>
        <v>28</v>
      </c>
      <c r="I159" s="2" t="str">
        <f t="shared" si="8"/>
        <v>Ommi Channel Banking</v>
      </c>
      <c r="J159">
        <f t="shared" si="6"/>
        <v>28</v>
      </c>
      <c r="K159" s="3" t="str">
        <f t="shared" si="7"/>
        <v>28/28</v>
      </c>
      <c r="M159" s="4" t="s">
        <v>32</v>
      </c>
      <c r="N159" s="4">
        <v>28</v>
      </c>
      <c r="O159" s="4" t="s">
        <v>2819</v>
      </c>
    </row>
    <row r="160" spans="1:15" ht="17" x14ac:dyDescent="0.2">
      <c r="A160" t="str">
        <f>fintech_digital_banking_predict!B160</f>
        <v>apersona.com</v>
      </c>
      <c r="B160">
        <f>COUNTIF(fintech_digital_banking_predict!160:160,'Confidence score of prediction '!B$1)</f>
        <v>0</v>
      </c>
      <c r="C160">
        <f>COUNTIF(fintech_digital_banking_predict!160:160,'Confidence score of prediction '!C$1)</f>
        <v>28</v>
      </c>
      <c r="D160">
        <f>COUNTIF(fintech_digital_banking_predict!160:160,'Confidence score of prediction '!D$1)</f>
        <v>0</v>
      </c>
      <c r="E160">
        <f>COUNTIF(fintech_digital_banking_predict!160:160,'Confidence score of prediction '!E$1)</f>
        <v>0</v>
      </c>
      <c r="F160">
        <f>COUNTA(fintech_digital_banking_predict!160:160)-3</f>
        <v>28</v>
      </c>
      <c r="I160" s="2" t="str">
        <f t="shared" si="8"/>
        <v>Ommi Channel Banking</v>
      </c>
      <c r="J160">
        <f t="shared" si="6"/>
        <v>28</v>
      </c>
      <c r="K160" s="3" t="str">
        <f t="shared" si="7"/>
        <v>28/28</v>
      </c>
      <c r="M160" s="4" t="s">
        <v>32</v>
      </c>
      <c r="N160" s="4">
        <v>28</v>
      </c>
      <c r="O160" s="4" t="s">
        <v>2819</v>
      </c>
    </row>
    <row r="161" spans="1:15" ht="17" x14ac:dyDescent="0.2">
      <c r="A161" t="str">
        <f>fintech_digital_banking_predict!B161</f>
        <v>avantcredit.co.uk</v>
      </c>
      <c r="B161">
        <f>COUNTIF(fintech_digital_banking_predict!161:161,'Confidence score of prediction '!B$1)</f>
        <v>0</v>
      </c>
      <c r="C161">
        <f>COUNTIF(fintech_digital_banking_predict!161:161,'Confidence score of prediction '!C$1)</f>
        <v>28</v>
      </c>
      <c r="D161">
        <f>COUNTIF(fintech_digital_banking_predict!161:161,'Confidence score of prediction '!D$1)</f>
        <v>0</v>
      </c>
      <c r="E161">
        <f>COUNTIF(fintech_digital_banking_predict!161:161,'Confidence score of prediction '!E$1)</f>
        <v>0</v>
      </c>
      <c r="F161">
        <f>COUNTA(fintech_digital_banking_predict!161:161)-3</f>
        <v>28</v>
      </c>
      <c r="I161" s="2" t="str">
        <f t="shared" si="8"/>
        <v>Ommi Channel Banking</v>
      </c>
      <c r="J161">
        <f t="shared" si="6"/>
        <v>28</v>
      </c>
      <c r="K161" s="3" t="str">
        <f t="shared" si="7"/>
        <v>28/28</v>
      </c>
      <c r="M161" s="4" t="s">
        <v>32</v>
      </c>
      <c r="N161" s="4">
        <v>28</v>
      </c>
      <c r="O161" s="4" t="s">
        <v>2819</v>
      </c>
    </row>
    <row r="162" spans="1:15" ht="17" x14ac:dyDescent="0.2">
      <c r="A162" t="str">
        <f>fintech_digital_banking_predict!B162</f>
        <v>balancecredit.com</v>
      </c>
      <c r="B162">
        <f>COUNTIF(fintech_digital_banking_predict!162:162,'Confidence score of prediction '!B$1)</f>
        <v>0</v>
      </c>
      <c r="C162">
        <f>COUNTIF(fintech_digital_banking_predict!162:162,'Confidence score of prediction '!C$1)</f>
        <v>28</v>
      </c>
      <c r="D162">
        <f>COUNTIF(fintech_digital_banking_predict!162:162,'Confidence score of prediction '!D$1)</f>
        <v>0</v>
      </c>
      <c r="E162">
        <f>COUNTIF(fintech_digital_banking_predict!162:162,'Confidence score of prediction '!E$1)</f>
        <v>0</v>
      </c>
      <c r="F162">
        <f>COUNTA(fintech_digital_banking_predict!162:162)-3</f>
        <v>28</v>
      </c>
      <c r="I162" s="2" t="str">
        <f t="shared" si="8"/>
        <v>Ommi Channel Banking</v>
      </c>
      <c r="J162">
        <f t="shared" si="6"/>
        <v>28</v>
      </c>
      <c r="K162" s="3" t="str">
        <f t="shared" si="7"/>
        <v>28/28</v>
      </c>
      <c r="M162" s="4" t="s">
        <v>32</v>
      </c>
      <c r="N162" s="4">
        <v>28</v>
      </c>
      <c r="O162" s="4" t="s">
        <v>2819</v>
      </c>
    </row>
    <row r="163" spans="1:15" ht="17" x14ac:dyDescent="0.2">
      <c r="A163" t="str">
        <f>fintech_digital_banking_predict!B163</f>
        <v>banksnob.com</v>
      </c>
      <c r="B163">
        <f>COUNTIF(fintech_digital_banking_predict!163:163,'Confidence score of prediction '!B$1)</f>
        <v>0</v>
      </c>
      <c r="C163">
        <f>COUNTIF(fintech_digital_banking_predict!163:163,'Confidence score of prediction '!C$1)</f>
        <v>28</v>
      </c>
      <c r="D163">
        <f>COUNTIF(fintech_digital_banking_predict!163:163,'Confidence score of prediction '!D$1)</f>
        <v>0</v>
      </c>
      <c r="E163">
        <f>COUNTIF(fintech_digital_banking_predict!163:163,'Confidence score of prediction '!E$1)</f>
        <v>0</v>
      </c>
      <c r="F163">
        <f>COUNTA(fintech_digital_banking_predict!163:163)-3</f>
        <v>28</v>
      </c>
      <c r="I163" s="2" t="str">
        <f t="shared" si="8"/>
        <v>Ommi Channel Banking</v>
      </c>
      <c r="J163">
        <f t="shared" si="6"/>
        <v>28</v>
      </c>
      <c r="K163" s="3" t="str">
        <f t="shared" si="7"/>
        <v>28/28</v>
      </c>
      <c r="M163" s="4" t="s">
        <v>32</v>
      </c>
      <c r="N163" s="4">
        <v>28</v>
      </c>
      <c r="O163" s="4" t="s">
        <v>2819</v>
      </c>
    </row>
    <row r="164" spans="1:15" ht="17" x14ac:dyDescent="0.2">
      <c r="A164" t="str">
        <f>fintech_digital_banking_predict!B164</f>
        <v>billpocket.com.mx</v>
      </c>
      <c r="B164">
        <f>COUNTIF(fintech_digital_banking_predict!164:164,'Confidence score of prediction '!B$1)</f>
        <v>0</v>
      </c>
      <c r="C164">
        <f>COUNTIF(fintech_digital_banking_predict!164:164,'Confidence score of prediction '!C$1)</f>
        <v>19</v>
      </c>
      <c r="D164">
        <f>COUNTIF(fintech_digital_banking_predict!164:164,'Confidence score of prediction '!D$1)</f>
        <v>9</v>
      </c>
      <c r="E164">
        <f>COUNTIF(fintech_digital_banking_predict!164:164,'Confidence score of prediction '!E$1)</f>
        <v>0</v>
      </c>
      <c r="F164">
        <f>COUNTA(fintech_digital_banking_predict!164:164)-3</f>
        <v>28</v>
      </c>
      <c r="I164" s="2" t="str">
        <f t="shared" si="8"/>
        <v>Ommi Channel Banking</v>
      </c>
      <c r="J164">
        <f t="shared" si="6"/>
        <v>19</v>
      </c>
      <c r="K164" s="3" t="str">
        <f t="shared" si="7"/>
        <v>19/28</v>
      </c>
      <c r="M164" s="4" t="s">
        <v>32</v>
      </c>
      <c r="N164" s="4">
        <v>19</v>
      </c>
      <c r="O164" s="4" t="s">
        <v>2822</v>
      </c>
    </row>
    <row r="165" spans="1:15" ht="17" x14ac:dyDescent="0.2">
      <c r="A165" t="str">
        <f>fintech_digital_banking_predict!B165</f>
        <v>birchfinance.com</v>
      </c>
      <c r="B165">
        <f>COUNTIF(fintech_digital_banking_predict!165:165,'Confidence score of prediction '!B$1)</f>
        <v>0</v>
      </c>
      <c r="C165">
        <f>COUNTIF(fintech_digital_banking_predict!165:165,'Confidence score of prediction '!C$1)</f>
        <v>20</v>
      </c>
      <c r="D165">
        <f>COUNTIF(fintech_digital_banking_predict!165:165,'Confidence score of prediction '!D$1)</f>
        <v>8</v>
      </c>
      <c r="E165">
        <f>COUNTIF(fintech_digital_banking_predict!165:165,'Confidence score of prediction '!E$1)</f>
        <v>0</v>
      </c>
      <c r="F165">
        <f>COUNTA(fintech_digital_banking_predict!165:165)-3</f>
        <v>28</v>
      </c>
      <c r="I165" s="2" t="str">
        <f t="shared" si="8"/>
        <v>Ommi Channel Banking</v>
      </c>
      <c r="J165">
        <f t="shared" si="6"/>
        <v>20</v>
      </c>
      <c r="K165" s="3" t="str">
        <f t="shared" si="7"/>
        <v>20/28</v>
      </c>
      <c r="M165" s="4" t="s">
        <v>32</v>
      </c>
      <c r="N165" s="4">
        <v>20</v>
      </c>
      <c r="O165" s="4" t="s">
        <v>2824</v>
      </c>
    </row>
    <row r="166" spans="1:15" ht="17" x14ac:dyDescent="0.2">
      <c r="A166" t="str">
        <f>fintech_digital_banking_predict!B166</f>
        <v>bnooki.com</v>
      </c>
      <c r="B166">
        <f>COUNTIF(fintech_digital_banking_predict!166:166,'Confidence score of prediction '!B$1)</f>
        <v>0</v>
      </c>
      <c r="C166">
        <f>COUNTIF(fintech_digital_banking_predict!166:166,'Confidence score of prediction '!C$1)</f>
        <v>28</v>
      </c>
      <c r="D166">
        <f>COUNTIF(fintech_digital_banking_predict!166:166,'Confidence score of prediction '!D$1)</f>
        <v>0</v>
      </c>
      <c r="E166">
        <f>COUNTIF(fintech_digital_banking_predict!166:166,'Confidence score of prediction '!E$1)</f>
        <v>0</v>
      </c>
      <c r="F166">
        <f>COUNTA(fintech_digital_banking_predict!166:166)-3</f>
        <v>28</v>
      </c>
      <c r="I166" s="2" t="str">
        <f t="shared" si="8"/>
        <v>Ommi Channel Banking</v>
      </c>
      <c r="J166">
        <f t="shared" si="6"/>
        <v>28</v>
      </c>
      <c r="K166" s="3" t="str">
        <f t="shared" si="7"/>
        <v>28/28</v>
      </c>
      <c r="M166" s="4" t="s">
        <v>32</v>
      </c>
      <c r="N166" s="4">
        <v>28</v>
      </c>
      <c r="O166" s="4" t="s">
        <v>2819</v>
      </c>
    </row>
    <row r="167" spans="1:15" ht="17" x14ac:dyDescent="0.2">
      <c r="A167" t="str">
        <f>fintech_digital_banking_predict!B167</f>
        <v>callforloans.co.in</v>
      </c>
      <c r="B167">
        <f>COUNTIF(fintech_digital_banking_predict!167:167,'Confidence score of prediction '!B$1)</f>
        <v>0</v>
      </c>
      <c r="C167">
        <f>COUNTIF(fintech_digital_banking_predict!167:167,'Confidence score of prediction '!C$1)</f>
        <v>28</v>
      </c>
      <c r="D167">
        <f>COUNTIF(fintech_digital_banking_predict!167:167,'Confidence score of prediction '!D$1)</f>
        <v>0</v>
      </c>
      <c r="E167">
        <f>COUNTIF(fintech_digital_banking_predict!167:167,'Confidence score of prediction '!E$1)</f>
        <v>0</v>
      </c>
      <c r="F167">
        <f>COUNTA(fintech_digital_banking_predict!167:167)-3</f>
        <v>28</v>
      </c>
      <c r="I167" s="2" t="str">
        <f t="shared" si="8"/>
        <v>Ommi Channel Banking</v>
      </c>
      <c r="J167">
        <f t="shared" si="6"/>
        <v>28</v>
      </c>
      <c r="K167" s="3" t="str">
        <f t="shared" si="7"/>
        <v>28/28</v>
      </c>
      <c r="M167" s="4" t="s">
        <v>32</v>
      </c>
      <c r="N167" s="4">
        <v>28</v>
      </c>
      <c r="O167" s="4" t="s">
        <v>2819</v>
      </c>
    </row>
    <row r="168" spans="1:15" ht="17" x14ac:dyDescent="0.2">
      <c r="A168" t="str">
        <f>fintech_digital_banking_predict!B168</f>
        <v>campusautofair.com</v>
      </c>
      <c r="B168">
        <f>COUNTIF(fintech_digital_banking_predict!168:168,'Confidence score of prediction '!B$1)</f>
        <v>0</v>
      </c>
      <c r="C168">
        <f>COUNTIF(fintech_digital_banking_predict!168:168,'Confidence score of prediction '!C$1)</f>
        <v>28</v>
      </c>
      <c r="D168">
        <f>COUNTIF(fintech_digital_banking_predict!168:168,'Confidence score of prediction '!D$1)</f>
        <v>0</v>
      </c>
      <c r="E168">
        <f>COUNTIF(fintech_digital_banking_predict!168:168,'Confidence score of prediction '!E$1)</f>
        <v>0</v>
      </c>
      <c r="F168">
        <f>COUNTA(fintech_digital_banking_predict!168:168)-3</f>
        <v>28</v>
      </c>
      <c r="I168" s="2" t="str">
        <f t="shared" si="8"/>
        <v>Ommi Channel Banking</v>
      </c>
      <c r="J168">
        <f t="shared" si="6"/>
        <v>28</v>
      </c>
      <c r="K168" s="3" t="str">
        <f t="shared" si="7"/>
        <v>28/28</v>
      </c>
      <c r="M168" s="4" t="s">
        <v>32</v>
      </c>
      <c r="N168" s="4">
        <v>28</v>
      </c>
      <c r="O168" s="4" t="s">
        <v>2819</v>
      </c>
    </row>
    <row r="169" spans="1:15" ht="17" x14ac:dyDescent="0.2">
      <c r="A169" t="str">
        <f>fintech_digital_banking_predict!B169</f>
        <v>capitalfirst.com</v>
      </c>
      <c r="B169">
        <f>COUNTIF(fintech_digital_banking_predict!169:169,'Confidence score of prediction '!B$1)</f>
        <v>5</v>
      </c>
      <c r="C169">
        <f>COUNTIF(fintech_digital_banking_predict!169:169,'Confidence score of prediction '!C$1)</f>
        <v>23</v>
      </c>
      <c r="D169">
        <f>COUNTIF(fintech_digital_banking_predict!169:169,'Confidence score of prediction '!D$1)</f>
        <v>0</v>
      </c>
      <c r="E169">
        <f>COUNTIF(fintech_digital_banking_predict!169:169,'Confidence score of prediction '!E$1)</f>
        <v>0</v>
      </c>
      <c r="F169">
        <f>COUNTA(fintech_digital_banking_predict!169:169)-3</f>
        <v>28</v>
      </c>
      <c r="I169" s="2" t="str">
        <f t="shared" si="8"/>
        <v>Ommi Channel Banking</v>
      </c>
      <c r="J169">
        <f t="shared" si="6"/>
        <v>23</v>
      </c>
      <c r="K169" s="3" t="str">
        <f t="shared" si="7"/>
        <v>23/28</v>
      </c>
      <c r="M169" s="4" t="s">
        <v>32</v>
      </c>
      <c r="N169" s="4">
        <v>23</v>
      </c>
      <c r="O169" s="4" t="s">
        <v>2821</v>
      </c>
    </row>
    <row r="170" spans="1:15" ht="17" x14ac:dyDescent="0.2">
      <c r="A170" t="str">
        <f>fintech_digital_banking_predict!B170</f>
        <v>car-fin.ru</v>
      </c>
      <c r="B170">
        <f>COUNTIF(fintech_digital_banking_predict!170:170,'Confidence score of prediction '!B$1)</f>
        <v>3</v>
      </c>
      <c r="C170">
        <f>COUNTIF(fintech_digital_banking_predict!170:170,'Confidence score of prediction '!C$1)</f>
        <v>25</v>
      </c>
      <c r="D170">
        <f>COUNTIF(fintech_digital_banking_predict!170:170,'Confidence score of prediction '!D$1)</f>
        <v>0</v>
      </c>
      <c r="E170">
        <f>COUNTIF(fintech_digital_banking_predict!170:170,'Confidence score of prediction '!E$1)</f>
        <v>0</v>
      </c>
      <c r="F170">
        <f>COUNTA(fintech_digital_banking_predict!170:170)-3</f>
        <v>28</v>
      </c>
      <c r="I170" s="2" t="str">
        <f t="shared" si="8"/>
        <v>Ommi Channel Banking</v>
      </c>
      <c r="J170">
        <f t="shared" si="6"/>
        <v>25</v>
      </c>
      <c r="K170" s="3" t="str">
        <f t="shared" si="7"/>
        <v>25/28</v>
      </c>
      <c r="M170" s="4" t="s">
        <v>32</v>
      </c>
      <c r="N170" s="4">
        <v>25</v>
      </c>
      <c r="O170" s="4" t="s">
        <v>2827</v>
      </c>
    </row>
    <row r="171" spans="1:15" ht="17" x14ac:dyDescent="0.2">
      <c r="A171" t="str">
        <f>fintech_digital_banking_predict!B171</f>
        <v>chikoopay.com</v>
      </c>
      <c r="B171">
        <f>COUNTIF(fintech_digital_banking_predict!171:171,'Confidence score of prediction '!B$1)</f>
        <v>0</v>
      </c>
      <c r="C171">
        <f>COUNTIF(fintech_digital_banking_predict!171:171,'Confidence score of prediction '!C$1)</f>
        <v>28</v>
      </c>
      <c r="D171">
        <f>COUNTIF(fintech_digital_banking_predict!171:171,'Confidence score of prediction '!D$1)</f>
        <v>0</v>
      </c>
      <c r="E171">
        <f>COUNTIF(fintech_digital_banking_predict!171:171,'Confidence score of prediction '!E$1)</f>
        <v>0</v>
      </c>
      <c r="F171">
        <f>COUNTA(fintech_digital_banking_predict!171:171)-3</f>
        <v>28</v>
      </c>
      <c r="I171" s="2" t="str">
        <f t="shared" si="8"/>
        <v>Ommi Channel Banking</v>
      </c>
      <c r="J171">
        <f t="shared" si="6"/>
        <v>28</v>
      </c>
      <c r="K171" s="3" t="str">
        <f t="shared" si="7"/>
        <v>28/28</v>
      </c>
      <c r="M171" s="4" t="s">
        <v>32</v>
      </c>
      <c r="N171" s="4">
        <v>28</v>
      </c>
      <c r="O171" s="4" t="s">
        <v>2819</v>
      </c>
    </row>
    <row r="172" spans="1:15" ht="17" x14ac:dyDescent="0.2">
      <c r="A172" t="str">
        <f>fintech_digital_banking_predict!B172</f>
        <v>clearcontract.com</v>
      </c>
      <c r="B172">
        <f>COUNTIF(fintech_digital_banking_predict!172:172,'Confidence score of prediction '!B$1)</f>
        <v>0</v>
      </c>
      <c r="C172">
        <f>COUNTIF(fintech_digital_banking_predict!172:172,'Confidence score of prediction '!C$1)</f>
        <v>28</v>
      </c>
      <c r="D172">
        <f>COUNTIF(fintech_digital_banking_predict!172:172,'Confidence score of prediction '!D$1)</f>
        <v>0</v>
      </c>
      <c r="E172">
        <f>COUNTIF(fintech_digital_banking_predict!172:172,'Confidence score of prediction '!E$1)</f>
        <v>0</v>
      </c>
      <c r="F172">
        <f>COUNTA(fintech_digital_banking_predict!172:172)-3</f>
        <v>28</v>
      </c>
      <c r="I172" s="2" t="str">
        <f t="shared" si="8"/>
        <v>Ommi Channel Banking</v>
      </c>
      <c r="J172">
        <f t="shared" si="6"/>
        <v>28</v>
      </c>
      <c r="K172" s="3" t="str">
        <f t="shared" si="7"/>
        <v>28/28</v>
      </c>
      <c r="M172" s="4" t="s">
        <v>32</v>
      </c>
      <c r="N172" s="4">
        <v>28</v>
      </c>
      <c r="O172" s="4" t="s">
        <v>2819</v>
      </c>
    </row>
    <row r="173" spans="1:15" ht="17" x14ac:dyDescent="0.2">
      <c r="A173" t="str">
        <f>fintech_digital_banking_predict!B173</f>
        <v>clippershipintl.com</v>
      </c>
      <c r="B173">
        <f>COUNTIF(fintech_digital_banking_predict!173:173,'Confidence score of prediction '!B$1)</f>
        <v>0</v>
      </c>
      <c r="C173">
        <f>COUNTIF(fintech_digital_banking_predict!173:173,'Confidence score of prediction '!C$1)</f>
        <v>28</v>
      </c>
      <c r="D173">
        <f>COUNTIF(fintech_digital_banking_predict!173:173,'Confidence score of prediction '!D$1)</f>
        <v>0</v>
      </c>
      <c r="E173">
        <f>COUNTIF(fintech_digital_banking_predict!173:173,'Confidence score of prediction '!E$1)</f>
        <v>0</v>
      </c>
      <c r="F173">
        <f>COUNTA(fintech_digital_banking_predict!173:173)-3</f>
        <v>28</v>
      </c>
      <c r="I173" s="2" t="str">
        <f t="shared" si="8"/>
        <v>Ommi Channel Banking</v>
      </c>
      <c r="J173">
        <f t="shared" si="6"/>
        <v>28</v>
      </c>
      <c r="K173" s="3" t="str">
        <f t="shared" si="7"/>
        <v>28/28</v>
      </c>
      <c r="M173" s="4" t="s">
        <v>32</v>
      </c>
      <c r="N173" s="4">
        <v>28</v>
      </c>
      <c r="O173" s="4" t="s">
        <v>2819</v>
      </c>
    </row>
    <row r="174" spans="1:15" ht="17" x14ac:dyDescent="0.2">
      <c r="A174" t="str">
        <f>fintech_digital_banking_predict!B174</f>
        <v>creditas.com.br</v>
      </c>
      <c r="B174">
        <f>COUNTIF(fintech_digital_banking_predict!174:174,'Confidence score of prediction '!B$1)</f>
        <v>8</v>
      </c>
      <c r="C174">
        <f>COUNTIF(fintech_digital_banking_predict!174:174,'Confidence score of prediction '!C$1)</f>
        <v>20</v>
      </c>
      <c r="D174">
        <f>COUNTIF(fintech_digital_banking_predict!174:174,'Confidence score of prediction '!D$1)</f>
        <v>0</v>
      </c>
      <c r="E174">
        <f>COUNTIF(fintech_digital_banking_predict!174:174,'Confidence score of prediction '!E$1)</f>
        <v>0</v>
      </c>
      <c r="F174">
        <f>COUNTA(fintech_digital_banking_predict!174:174)-3</f>
        <v>28</v>
      </c>
      <c r="I174" s="2" t="str">
        <f t="shared" si="8"/>
        <v>Ommi Channel Banking</v>
      </c>
      <c r="J174">
        <f t="shared" si="6"/>
        <v>20</v>
      </c>
      <c r="K174" s="3" t="str">
        <f t="shared" si="7"/>
        <v>20/28</v>
      </c>
      <c r="M174" s="4" t="s">
        <v>32</v>
      </c>
      <c r="N174" s="4">
        <v>20</v>
      </c>
      <c r="O174" s="4" t="s">
        <v>2824</v>
      </c>
    </row>
    <row r="175" spans="1:15" ht="17" x14ac:dyDescent="0.2">
      <c r="A175" t="str">
        <f>fintech_digital_banking_predict!B175</f>
        <v>crowdestates.com</v>
      </c>
      <c r="B175">
        <f>COUNTIF(fintech_digital_banking_predict!175:175,'Confidence score of prediction '!B$1)</f>
        <v>0</v>
      </c>
      <c r="C175">
        <f>COUNTIF(fintech_digital_banking_predict!175:175,'Confidence score of prediction '!C$1)</f>
        <v>28</v>
      </c>
      <c r="D175">
        <f>COUNTIF(fintech_digital_banking_predict!175:175,'Confidence score of prediction '!D$1)</f>
        <v>0</v>
      </c>
      <c r="E175">
        <f>COUNTIF(fintech_digital_banking_predict!175:175,'Confidence score of prediction '!E$1)</f>
        <v>0</v>
      </c>
      <c r="F175">
        <f>COUNTA(fintech_digital_banking_predict!175:175)-3</f>
        <v>28</v>
      </c>
      <c r="I175" s="2" t="str">
        <f t="shared" si="8"/>
        <v>Ommi Channel Banking</v>
      </c>
      <c r="J175">
        <f t="shared" si="6"/>
        <v>28</v>
      </c>
      <c r="K175" s="3" t="str">
        <f t="shared" si="7"/>
        <v>28/28</v>
      </c>
      <c r="M175" s="4" t="s">
        <v>32</v>
      </c>
      <c r="N175" s="4">
        <v>28</v>
      </c>
      <c r="O175" s="4" t="s">
        <v>2819</v>
      </c>
    </row>
    <row r="176" spans="1:15" ht="17" x14ac:dyDescent="0.2">
      <c r="A176" t="str">
        <f>fintech_digital_banking_predict!B176</f>
        <v>crowdoutcapital.com</v>
      </c>
      <c r="B176">
        <f>COUNTIF(fintech_digital_banking_predict!176:176,'Confidence score of prediction '!B$1)</f>
        <v>0</v>
      </c>
      <c r="C176">
        <f>COUNTIF(fintech_digital_banking_predict!176:176,'Confidence score of prediction '!C$1)</f>
        <v>28</v>
      </c>
      <c r="D176">
        <f>COUNTIF(fintech_digital_banking_predict!176:176,'Confidence score of prediction '!D$1)</f>
        <v>0</v>
      </c>
      <c r="E176">
        <f>COUNTIF(fintech_digital_banking_predict!176:176,'Confidence score of prediction '!E$1)</f>
        <v>0</v>
      </c>
      <c r="F176">
        <f>COUNTA(fintech_digital_banking_predict!176:176)-3</f>
        <v>28</v>
      </c>
      <c r="I176" s="2" t="str">
        <f t="shared" si="8"/>
        <v>Ommi Channel Banking</v>
      </c>
      <c r="J176">
        <f t="shared" si="6"/>
        <v>28</v>
      </c>
      <c r="K176" s="3" t="str">
        <f t="shared" si="7"/>
        <v>28/28</v>
      </c>
      <c r="M176" s="4" t="s">
        <v>32</v>
      </c>
      <c r="N176" s="4">
        <v>28</v>
      </c>
      <c r="O176" s="4" t="s">
        <v>2819</v>
      </c>
    </row>
    <row r="177" spans="1:15" ht="17" x14ac:dyDescent="0.2">
      <c r="A177" t="str">
        <f>fintech_digital_banking_predict!B177</f>
        <v>cryex.com</v>
      </c>
      <c r="B177">
        <f>COUNTIF(fintech_digital_banking_predict!177:177,'Confidence score of prediction '!B$1)</f>
        <v>0</v>
      </c>
      <c r="C177">
        <f>COUNTIF(fintech_digital_banking_predict!177:177,'Confidence score of prediction '!C$1)</f>
        <v>28</v>
      </c>
      <c r="D177">
        <f>COUNTIF(fintech_digital_banking_predict!177:177,'Confidence score of prediction '!D$1)</f>
        <v>0</v>
      </c>
      <c r="E177">
        <f>COUNTIF(fintech_digital_banking_predict!177:177,'Confidence score of prediction '!E$1)</f>
        <v>0</v>
      </c>
      <c r="F177">
        <f>COUNTA(fintech_digital_banking_predict!177:177)-3</f>
        <v>28</v>
      </c>
      <c r="I177" s="2" t="str">
        <f t="shared" si="8"/>
        <v>Ommi Channel Banking</v>
      </c>
      <c r="J177">
        <f t="shared" si="6"/>
        <v>28</v>
      </c>
      <c r="K177" s="3" t="str">
        <f t="shared" si="7"/>
        <v>28/28</v>
      </c>
      <c r="M177" s="4" t="s">
        <v>32</v>
      </c>
      <c r="N177" s="4">
        <v>28</v>
      </c>
      <c r="O177" s="4" t="s">
        <v>2819</v>
      </c>
    </row>
    <row r="178" spans="1:15" ht="17" x14ac:dyDescent="0.2">
      <c r="A178" t="str">
        <f>fintech_digital_banking_predict!B178</f>
        <v>deliowealth.com</v>
      </c>
      <c r="B178">
        <f>COUNTIF(fintech_digital_banking_predict!178:178,'Confidence score of prediction '!B$1)</f>
        <v>0</v>
      </c>
      <c r="C178">
        <f>COUNTIF(fintech_digital_banking_predict!178:178,'Confidence score of prediction '!C$1)</f>
        <v>28</v>
      </c>
      <c r="D178">
        <f>COUNTIF(fintech_digital_banking_predict!178:178,'Confidence score of prediction '!D$1)</f>
        <v>0</v>
      </c>
      <c r="E178">
        <f>COUNTIF(fintech_digital_banking_predict!178:178,'Confidence score of prediction '!E$1)</f>
        <v>0</v>
      </c>
      <c r="F178">
        <f>COUNTA(fintech_digital_banking_predict!178:178)-3</f>
        <v>28</v>
      </c>
      <c r="I178" s="2" t="str">
        <f t="shared" si="8"/>
        <v>Ommi Channel Banking</v>
      </c>
      <c r="J178">
        <f t="shared" si="6"/>
        <v>28</v>
      </c>
      <c r="K178" s="3" t="str">
        <f t="shared" si="7"/>
        <v>28/28</v>
      </c>
      <c r="M178" s="4" t="s">
        <v>32</v>
      </c>
      <c r="N178" s="4">
        <v>28</v>
      </c>
      <c r="O178" s="4" t="s">
        <v>2819</v>
      </c>
    </row>
    <row r="179" spans="1:15" ht="17" x14ac:dyDescent="0.2">
      <c r="A179" t="str">
        <f>fintech_digital_banking_predict!B179</f>
        <v>ecollectpayments.com</v>
      </c>
      <c r="B179">
        <f>COUNTIF(fintech_digital_banking_predict!179:179,'Confidence score of prediction '!B$1)</f>
        <v>3</v>
      </c>
      <c r="C179">
        <f>COUNTIF(fintech_digital_banking_predict!179:179,'Confidence score of prediction '!C$1)</f>
        <v>25</v>
      </c>
      <c r="D179">
        <f>COUNTIF(fintech_digital_banking_predict!179:179,'Confidence score of prediction '!D$1)</f>
        <v>0</v>
      </c>
      <c r="E179">
        <f>COUNTIF(fintech_digital_banking_predict!179:179,'Confidence score of prediction '!E$1)</f>
        <v>0</v>
      </c>
      <c r="F179">
        <f>COUNTA(fintech_digital_banking_predict!179:179)-3</f>
        <v>28</v>
      </c>
      <c r="I179" s="2" t="str">
        <f t="shared" si="8"/>
        <v>Ommi Channel Banking</v>
      </c>
      <c r="J179">
        <f t="shared" si="6"/>
        <v>25</v>
      </c>
      <c r="K179" s="3" t="str">
        <f t="shared" si="7"/>
        <v>25/28</v>
      </c>
      <c r="M179" s="4" t="s">
        <v>32</v>
      </c>
      <c r="N179" s="4">
        <v>25</v>
      </c>
      <c r="O179" s="4" t="s">
        <v>2827</v>
      </c>
    </row>
    <row r="180" spans="1:15" ht="17" x14ac:dyDescent="0.2">
      <c r="A180" t="str">
        <f>fintech_digital_banking_predict!B180</f>
        <v>epiphyte.us</v>
      </c>
      <c r="B180">
        <f>COUNTIF(fintech_digital_banking_predict!180:180,'Confidence score of prediction '!B$1)</f>
        <v>0</v>
      </c>
      <c r="C180">
        <f>COUNTIF(fintech_digital_banking_predict!180:180,'Confidence score of prediction '!C$1)</f>
        <v>28</v>
      </c>
      <c r="D180">
        <f>COUNTIF(fintech_digital_banking_predict!180:180,'Confidence score of prediction '!D$1)</f>
        <v>0</v>
      </c>
      <c r="E180">
        <f>COUNTIF(fintech_digital_banking_predict!180:180,'Confidence score of prediction '!E$1)</f>
        <v>0</v>
      </c>
      <c r="F180">
        <f>COUNTA(fintech_digital_banking_predict!180:180)-3</f>
        <v>28</v>
      </c>
      <c r="I180" s="2" t="str">
        <f t="shared" si="8"/>
        <v>Ommi Channel Banking</v>
      </c>
      <c r="J180">
        <f t="shared" si="6"/>
        <v>28</v>
      </c>
      <c r="K180" s="3" t="str">
        <f t="shared" si="7"/>
        <v>28/28</v>
      </c>
      <c r="M180" s="4" t="s">
        <v>32</v>
      </c>
      <c r="N180" s="4">
        <v>28</v>
      </c>
      <c r="O180" s="4" t="s">
        <v>2819</v>
      </c>
    </row>
    <row r="181" spans="1:15" ht="17" x14ac:dyDescent="0.2">
      <c r="A181" t="str">
        <f>fintech_digital_banking_predict!B181</f>
        <v>euklid.com</v>
      </c>
      <c r="B181">
        <f>COUNTIF(fintech_digital_banking_predict!181:181,'Confidence score of prediction '!B$1)</f>
        <v>0</v>
      </c>
      <c r="C181">
        <f>COUNTIF(fintech_digital_banking_predict!181:181,'Confidence score of prediction '!C$1)</f>
        <v>28</v>
      </c>
      <c r="D181">
        <f>COUNTIF(fintech_digital_banking_predict!181:181,'Confidence score of prediction '!D$1)</f>
        <v>0</v>
      </c>
      <c r="E181">
        <f>COUNTIF(fintech_digital_banking_predict!181:181,'Confidence score of prediction '!E$1)</f>
        <v>0</v>
      </c>
      <c r="F181">
        <f>COUNTA(fintech_digital_banking_predict!181:181)-3</f>
        <v>28</v>
      </c>
      <c r="I181" s="2" t="str">
        <f t="shared" si="8"/>
        <v>Ommi Channel Banking</v>
      </c>
      <c r="J181">
        <f t="shared" si="6"/>
        <v>28</v>
      </c>
      <c r="K181" s="3" t="str">
        <f t="shared" si="7"/>
        <v>28/28</v>
      </c>
      <c r="M181" s="4" t="s">
        <v>32</v>
      </c>
      <c r="N181" s="4">
        <v>28</v>
      </c>
      <c r="O181" s="4" t="s">
        <v>2819</v>
      </c>
    </row>
    <row r="182" spans="1:15" ht="17" x14ac:dyDescent="0.2">
      <c r="A182" t="str">
        <f>fintech_digital_banking_predict!B182</f>
        <v>everestinfrastructure.com</v>
      </c>
      <c r="B182">
        <f>COUNTIF(fintech_digital_banking_predict!182:182,'Confidence score of prediction '!B$1)</f>
        <v>4</v>
      </c>
      <c r="C182">
        <f>COUNTIF(fintech_digital_banking_predict!182:182,'Confidence score of prediction '!C$1)</f>
        <v>24</v>
      </c>
      <c r="D182">
        <f>COUNTIF(fintech_digital_banking_predict!182:182,'Confidence score of prediction '!D$1)</f>
        <v>0</v>
      </c>
      <c r="E182">
        <f>COUNTIF(fintech_digital_banking_predict!182:182,'Confidence score of prediction '!E$1)</f>
        <v>0</v>
      </c>
      <c r="F182">
        <f>COUNTA(fintech_digital_banking_predict!182:182)-3</f>
        <v>28</v>
      </c>
      <c r="I182" s="2" t="str">
        <f t="shared" si="8"/>
        <v>Ommi Channel Banking</v>
      </c>
      <c r="J182">
        <f t="shared" si="6"/>
        <v>24</v>
      </c>
      <c r="K182" s="3" t="str">
        <f t="shared" si="7"/>
        <v>24/28</v>
      </c>
      <c r="M182" s="4" t="s">
        <v>32</v>
      </c>
      <c r="N182" s="4">
        <v>24</v>
      </c>
      <c r="O182" s="4" t="s">
        <v>2836</v>
      </c>
    </row>
    <row r="183" spans="1:15" ht="17" x14ac:dyDescent="0.2">
      <c r="A183" t="str">
        <f>fintech_digital_banking_predict!B183</f>
        <v>everfortunehk.com</v>
      </c>
      <c r="B183">
        <f>COUNTIF(fintech_digital_banking_predict!183:183,'Confidence score of prediction '!B$1)</f>
        <v>5</v>
      </c>
      <c r="C183">
        <f>COUNTIF(fintech_digital_banking_predict!183:183,'Confidence score of prediction '!C$1)</f>
        <v>23</v>
      </c>
      <c r="D183">
        <f>COUNTIF(fintech_digital_banking_predict!183:183,'Confidence score of prediction '!D$1)</f>
        <v>0</v>
      </c>
      <c r="E183">
        <f>COUNTIF(fintech_digital_banking_predict!183:183,'Confidence score of prediction '!E$1)</f>
        <v>0</v>
      </c>
      <c r="F183">
        <f>COUNTA(fintech_digital_banking_predict!183:183)-3</f>
        <v>28</v>
      </c>
      <c r="I183" s="2" t="str">
        <f t="shared" si="8"/>
        <v>Ommi Channel Banking</v>
      </c>
      <c r="J183">
        <f t="shared" si="6"/>
        <v>23</v>
      </c>
      <c r="K183" s="3" t="str">
        <f t="shared" si="7"/>
        <v>23/28</v>
      </c>
      <c r="M183" s="4" t="s">
        <v>32</v>
      </c>
      <c r="N183" s="4">
        <v>23</v>
      </c>
      <c r="O183" s="4" t="s">
        <v>2821</v>
      </c>
    </row>
    <row r="184" spans="1:15" ht="17" x14ac:dyDescent="0.2">
      <c r="A184" t="str">
        <f>fintech_digital_banking_predict!B184</f>
        <v>extrabanca.com</v>
      </c>
      <c r="B184">
        <f>COUNTIF(fintech_digital_banking_predict!184:184,'Confidence score of prediction '!B$1)</f>
        <v>0</v>
      </c>
      <c r="C184">
        <f>COUNTIF(fintech_digital_banking_predict!184:184,'Confidence score of prediction '!C$1)</f>
        <v>28</v>
      </c>
      <c r="D184">
        <f>COUNTIF(fintech_digital_banking_predict!184:184,'Confidence score of prediction '!D$1)</f>
        <v>0</v>
      </c>
      <c r="E184">
        <f>COUNTIF(fintech_digital_banking_predict!184:184,'Confidence score of prediction '!E$1)</f>
        <v>0</v>
      </c>
      <c r="F184">
        <f>COUNTA(fintech_digital_banking_predict!184:184)-3</f>
        <v>28</v>
      </c>
      <c r="I184" s="2" t="str">
        <f t="shared" si="8"/>
        <v>Ommi Channel Banking</v>
      </c>
      <c r="J184">
        <f t="shared" si="6"/>
        <v>28</v>
      </c>
      <c r="K184" s="3" t="str">
        <f t="shared" si="7"/>
        <v>28/28</v>
      </c>
      <c r="M184" s="4" t="s">
        <v>32</v>
      </c>
      <c r="N184" s="4">
        <v>28</v>
      </c>
      <c r="O184" s="4" t="s">
        <v>2819</v>
      </c>
    </row>
    <row r="185" spans="1:15" ht="17" x14ac:dyDescent="0.2">
      <c r="A185" t="str">
        <f>fintech_digital_banking_predict!B185</f>
        <v>faircent.com</v>
      </c>
      <c r="B185">
        <f>COUNTIF(fintech_digital_banking_predict!185:185,'Confidence score of prediction '!B$1)</f>
        <v>0</v>
      </c>
      <c r="C185">
        <f>COUNTIF(fintech_digital_banking_predict!185:185,'Confidence score of prediction '!C$1)</f>
        <v>28</v>
      </c>
      <c r="D185">
        <f>COUNTIF(fintech_digital_banking_predict!185:185,'Confidence score of prediction '!D$1)</f>
        <v>0</v>
      </c>
      <c r="E185">
        <f>COUNTIF(fintech_digital_banking_predict!185:185,'Confidence score of prediction '!E$1)</f>
        <v>0</v>
      </c>
      <c r="F185">
        <f>COUNTA(fintech_digital_banking_predict!185:185)-3</f>
        <v>28</v>
      </c>
      <c r="I185" s="2" t="str">
        <f t="shared" si="8"/>
        <v>Ommi Channel Banking</v>
      </c>
      <c r="J185">
        <f t="shared" si="6"/>
        <v>28</v>
      </c>
      <c r="K185" s="3" t="str">
        <f t="shared" si="7"/>
        <v>28/28</v>
      </c>
      <c r="M185" s="4" t="s">
        <v>32</v>
      </c>
      <c r="N185" s="4">
        <v>28</v>
      </c>
      <c r="O185" s="4" t="s">
        <v>2819</v>
      </c>
    </row>
    <row r="186" spans="1:15" ht="17" x14ac:dyDescent="0.2">
      <c r="A186" t="str">
        <f>fintech_digital_banking_predict!B186</f>
        <v>feeseeker.com</v>
      </c>
      <c r="B186">
        <f>COUNTIF(fintech_digital_banking_predict!186:186,'Confidence score of prediction '!B$1)</f>
        <v>0</v>
      </c>
      <c r="C186">
        <f>COUNTIF(fintech_digital_banking_predict!186:186,'Confidence score of prediction '!C$1)</f>
        <v>28</v>
      </c>
      <c r="D186">
        <f>COUNTIF(fintech_digital_banking_predict!186:186,'Confidence score of prediction '!D$1)</f>
        <v>0</v>
      </c>
      <c r="E186">
        <f>COUNTIF(fintech_digital_banking_predict!186:186,'Confidence score of prediction '!E$1)</f>
        <v>0</v>
      </c>
      <c r="F186">
        <f>COUNTA(fintech_digital_banking_predict!186:186)-3</f>
        <v>28</v>
      </c>
      <c r="I186" s="2" t="str">
        <f t="shared" si="8"/>
        <v>Ommi Channel Banking</v>
      </c>
      <c r="J186">
        <f t="shared" si="6"/>
        <v>28</v>
      </c>
      <c r="K186" s="3" t="str">
        <f t="shared" si="7"/>
        <v>28/28</v>
      </c>
      <c r="M186" s="4" t="s">
        <v>32</v>
      </c>
      <c r="N186" s="4">
        <v>28</v>
      </c>
      <c r="O186" s="4" t="s">
        <v>2819</v>
      </c>
    </row>
    <row r="187" spans="1:15" ht="17" x14ac:dyDescent="0.2">
      <c r="A187" t="str">
        <f>fintech_digital_banking_predict!B187</f>
        <v>ffrees.co.uk</v>
      </c>
      <c r="B187">
        <f>COUNTIF(fintech_digital_banking_predict!187:187,'Confidence score of prediction '!B$1)</f>
        <v>0</v>
      </c>
      <c r="C187">
        <f>COUNTIF(fintech_digital_banking_predict!187:187,'Confidence score of prediction '!C$1)</f>
        <v>28</v>
      </c>
      <c r="D187">
        <f>COUNTIF(fintech_digital_banking_predict!187:187,'Confidence score of prediction '!D$1)</f>
        <v>0</v>
      </c>
      <c r="E187">
        <f>COUNTIF(fintech_digital_banking_predict!187:187,'Confidence score of prediction '!E$1)</f>
        <v>0</v>
      </c>
      <c r="F187">
        <f>COUNTA(fintech_digital_banking_predict!187:187)-3</f>
        <v>28</v>
      </c>
      <c r="I187" s="2" t="str">
        <f t="shared" si="8"/>
        <v>Ommi Channel Banking</v>
      </c>
      <c r="J187">
        <f t="shared" si="6"/>
        <v>28</v>
      </c>
      <c r="K187" s="3" t="str">
        <f t="shared" si="7"/>
        <v>28/28</v>
      </c>
      <c r="M187" s="4" t="s">
        <v>32</v>
      </c>
      <c r="N187" s="4">
        <v>28</v>
      </c>
      <c r="O187" s="4" t="s">
        <v>2819</v>
      </c>
    </row>
    <row r="188" spans="1:15" ht="17" x14ac:dyDescent="0.2">
      <c r="A188" t="str">
        <f>fintech_digital_banking_predict!B188</f>
        <v>fibabanka.com.tr</v>
      </c>
      <c r="B188">
        <f>COUNTIF(fintech_digital_banking_predict!188:188,'Confidence score of prediction '!B$1)</f>
        <v>0</v>
      </c>
      <c r="C188">
        <f>COUNTIF(fintech_digital_banking_predict!188:188,'Confidence score of prediction '!C$1)</f>
        <v>28</v>
      </c>
      <c r="D188">
        <f>COUNTIF(fintech_digital_banking_predict!188:188,'Confidence score of prediction '!D$1)</f>
        <v>0</v>
      </c>
      <c r="E188">
        <f>COUNTIF(fintech_digital_banking_predict!188:188,'Confidence score of prediction '!E$1)</f>
        <v>0</v>
      </c>
      <c r="F188">
        <f>COUNTA(fintech_digital_banking_predict!188:188)-3</f>
        <v>28</v>
      </c>
      <c r="I188" s="2" t="str">
        <f t="shared" si="8"/>
        <v>Ommi Channel Banking</v>
      </c>
      <c r="J188">
        <f t="shared" si="6"/>
        <v>28</v>
      </c>
      <c r="K188" s="3" t="str">
        <f t="shared" si="7"/>
        <v>28/28</v>
      </c>
      <c r="M188" s="4" t="s">
        <v>32</v>
      </c>
      <c r="N188" s="4">
        <v>28</v>
      </c>
      <c r="O188" s="4" t="s">
        <v>2819</v>
      </c>
    </row>
    <row r="189" spans="1:15" ht="17" x14ac:dyDescent="0.2">
      <c r="A189" t="str">
        <f>fintech_digital_banking_predict!B189</f>
        <v>finnovest.com</v>
      </c>
      <c r="B189">
        <f>COUNTIF(fintech_digital_banking_predict!189:189,'Confidence score of prediction '!B$1)</f>
        <v>3</v>
      </c>
      <c r="C189">
        <f>COUNTIF(fintech_digital_banking_predict!189:189,'Confidence score of prediction '!C$1)</f>
        <v>25</v>
      </c>
      <c r="D189">
        <f>COUNTIF(fintech_digital_banking_predict!189:189,'Confidence score of prediction '!D$1)</f>
        <v>0</v>
      </c>
      <c r="E189">
        <f>COUNTIF(fintech_digital_banking_predict!189:189,'Confidence score of prediction '!E$1)</f>
        <v>0</v>
      </c>
      <c r="F189">
        <f>COUNTA(fintech_digital_banking_predict!189:189)-3</f>
        <v>28</v>
      </c>
      <c r="I189" s="2" t="str">
        <f t="shared" si="8"/>
        <v>Ommi Channel Banking</v>
      </c>
      <c r="J189">
        <f t="shared" si="6"/>
        <v>25</v>
      </c>
      <c r="K189" s="3" t="str">
        <f t="shared" si="7"/>
        <v>25/28</v>
      </c>
      <c r="M189" s="4" t="s">
        <v>32</v>
      </c>
      <c r="N189" s="4">
        <v>25</v>
      </c>
      <c r="O189" s="4" t="s">
        <v>2827</v>
      </c>
    </row>
    <row r="190" spans="1:15" ht="17" x14ac:dyDescent="0.2">
      <c r="A190" t="str">
        <f>fintech_digital_banking_predict!B190</f>
        <v>fusionmicrofinance.com</v>
      </c>
      <c r="B190">
        <f>COUNTIF(fintech_digital_banking_predict!190:190,'Confidence score of prediction '!B$1)</f>
        <v>0</v>
      </c>
      <c r="C190">
        <f>COUNTIF(fintech_digital_banking_predict!190:190,'Confidence score of prediction '!C$1)</f>
        <v>28</v>
      </c>
      <c r="D190">
        <f>COUNTIF(fintech_digital_banking_predict!190:190,'Confidence score of prediction '!D$1)</f>
        <v>0</v>
      </c>
      <c r="E190">
        <f>COUNTIF(fintech_digital_banking_predict!190:190,'Confidence score of prediction '!E$1)</f>
        <v>0</v>
      </c>
      <c r="F190">
        <f>COUNTA(fintech_digital_banking_predict!190:190)-3</f>
        <v>28</v>
      </c>
      <c r="I190" s="2" t="str">
        <f t="shared" si="8"/>
        <v>Ommi Channel Banking</v>
      </c>
      <c r="J190">
        <f t="shared" si="6"/>
        <v>28</v>
      </c>
      <c r="K190" s="3" t="str">
        <f t="shared" si="7"/>
        <v>28/28</v>
      </c>
      <c r="M190" s="4" t="s">
        <v>32</v>
      </c>
      <c r="N190" s="4">
        <v>28</v>
      </c>
      <c r="O190" s="4" t="s">
        <v>2819</v>
      </c>
    </row>
    <row r="191" spans="1:15" ht="17" x14ac:dyDescent="0.2">
      <c r="A191" t="str">
        <f>fintech_digital_banking_predict!B191</f>
        <v>gatehub.net</v>
      </c>
      <c r="B191">
        <f>COUNTIF(fintech_digital_banking_predict!191:191,'Confidence score of prediction '!B$1)</f>
        <v>0</v>
      </c>
      <c r="C191">
        <f>COUNTIF(fintech_digital_banking_predict!191:191,'Confidence score of prediction '!C$1)</f>
        <v>28</v>
      </c>
      <c r="D191">
        <f>COUNTIF(fintech_digital_banking_predict!191:191,'Confidence score of prediction '!D$1)</f>
        <v>0</v>
      </c>
      <c r="E191">
        <f>COUNTIF(fintech_digital_banking_predict!191:191,'Confidence score of prediction '!E$1)</f>
        <v>0</v>
      </c>
      <c r="F191">
        <f>COUNTA(fintech_digital_banking_predict!191:191)-3</f>
        <v>28</v>
      </c>
      <c r="I191" s="2" t="str">
        <f t="shared" si="8"/>
        <v>Ommi Channel Banking</v>
      </c>
      <c r="J191">
        <f t="shared" si="6"/>
        <v>28</v>
      </c>
      <c r="K191" s="3" t="str">
        <f t="shared" si="7"/>
        <v>28/28</v>
      </c>
      <c r="M191" s="4" t="s">
        <v>32</v>
      </c>
      <c r="N191" s="4">
        <v>28</v>
      </c>
      <c r="O191" s="4" t="s">
        <v>2819</v>
      </c>
    </row>
    <row r="192" spans="1:15" ht="17" x14ac:dyDescent="0.2">
      <c r="A192" t="str">
        <f>fintech_digital_banking_predict!B192</f>
        <v>getpocketbook.com</v>
      </c>
      <c r="B192">
        <f>COUNTIF(fintech_digital_banking_predict!192:192,'Confidence score of prediction '!B$1)</f>
        <v>0</v>
      </c>
      <c r="C192">
        <f>COUNTIF(fintech_digital_banking_predict!192:192,'Confidence score of prediction '!C$1)</f>
        <v>28</v>
      </c>
      <c r="D192">
        <f>COUNTIF(fintech_digital_banking_predict!192:192,'Confidence score of prediction '!D$1)</f>
        <v>0</v>
      </c>
      <c r="E192">
        <f>COUNTIF(fintech_digital_banking_predict!192:192,'Confidence score of prediction '!E$1)</f>
        <v>0</v>
      </c>
      <c r="F192">
        <f>COUNTA(fintech_digital_banking_predict!192:192)-3</f>
        <v>28</v>
      </c>
      <c r="I192" s="2" t="str">
        <f t="shared" si="8"/>
        <v>Ommi Channel Banking</v>
      </c>
      <c r="J192">
        <f t="shared" si="6"/>
        <v>28</v>
      </c>
      <c r="K192" s="3" t="str">
        <f t="shared" si="7"/>
        <v>28/28</v>
      </c>
      <c r="M192" s="4" t="s">
        <v>32</v>
      </c>
      <c r="N192" s="4">
        <v>28</v>
      </c>
      <c r="O192" s="4" t="s">
        <v>2819</v>
      </c>
    </row>
    <row r="193" spans="1:15" ht="17" x14ac:dyDescent="0.2">
      <c r="A193" t="str">
        <f>fintech_digital_banking_predict!B193</f>
        <v>go.scouti.ng</v>
      </c>
      <c r="B193">
        <f>COUNTIF(fintech_digital_banking_predict!193:193,'Confidence score of prediction '!B$1)</f>
        <v>27</v>
      </c>
      <c r="C193">
        <f>COUNTIF(fintech_digital_banking_predict!193:193,'Confidence score of prediction '!C$1)</f>
        <v>1</v>
      </c>
      <c r="D193">
        <f>COUNTIF(fintech_digital_banking_predict!193:193,'Confidence score of prediction '!D$1)</f>
        <v>0</v>
      </c>
      <c r="E193">
        <f>COUNTIF(fintech_digital_banking_predict!193:193,'Confidence score of prediction '!E$1)</f>
        <v>0</v>
      </c>
      <c r="F193">
        <f>COUNTA(fintech_digital_banking_predict!193:193)-3</f>
        <v>28</v>
      </c>
      <c r="I193" s="2" t="str">
        <f t="shared" si="8"/>
        <v>Analytics</v>
      </c>
      <c r="J193">
        <f t="shared" si="6"/>
        <v>27</v>
      </c>
      <c r="K193" s="3" t="str">
        <f t="shared" si="7"/>
        <v>27/28</v>
      </c>
      <c r="M193" s="4" t="s">
        <v>39</v>
      </c>
      <c r="N193" s="4">
        <v>27</v>
      </c>
      <c r="O193" s="4" t="s">
        <v>2826</v>
      </c>
    </row>
    <row r="194" spans="1:15" ht="17" x14ac:dyDescent="0.2">
      <c r="A194" t="str">
        <f>fintech_digital_banking_predict!B194</f>
        <v>growthdeck.com</v>
      </c>
      <c r="B194">
        <f>COUNTIF(fintech_digital_banking_predict!194:194,'Confidence score of prediction '!B$1)</f>
        <v>0</v>
      </c>
      <c r="C194">
        <f>COUNTIF(fintech_digital_banking_predict!194:194,'Confidence score of prediction '!C$1)</f>
        <v>28</v>
      </c>
      <c r="D194">
        <f>COUNTIF(fintech_digital_banking_predict!194:194,'Confidence score of prediction '!D$1)</f>
        <v>0</v>
      </c>
      <c r="E194">
        <f>COUNTIF(fintech_digital_banking_predict!194:194,'Confidence score of prediction '!E$1)</f>
        <v>0</v>
      </c>
      <c r="F194">
        <f>COUNTA(fintech_digital_banking_predict!194:194)-3</f>
        <v>28</v>
      </c>
      <c r="I194" s="2" t="str">
        <f t="shared" si="8"/>
        <v>Ommi Channel Banking</v>
      </c>
      <c r="J194">
        <f t="shared" si="6"/>
        <v>28</v>
      </c>
      <c r="K194" s="3" t="str">
        <f t="shared" si="7"/>
        <v>28/28</v>
      </c>
      <c r="M194" s="4" t="s">
        <v>32</v>
      </c>
      <c r="N194" s="4">
        <v>28</v>
      </c>
      <c r="O194" s="4" t="s">
        <v>2819</v>
      </c>
    </row>
    <row r="195" spans="1:15" ht="17" x14ac:dyDescent="0.2">
      <c r="A195" t="str">
        <f>fintech_digital_banking_predict!B195</f>
        <v>guerrilladev.co</v>
      </c>
      <c r="B195">
        <f>COUNTIF(fintech_digital_banking_predict!195:195,'Confidence score of prediction '!B$1)</f>
        <v>3</v>
      </c>
      <c r="C195">
        <f>COUNTIF(fintech_digital_banking_predict!195:195,'Confidence score of prediction '!C$1)</f>
        <v>25</v>
      </c>
      <c r="D195">
        <f>COUNTIF(fintech_digital_banking_predict!195:195,'Confidence score of prediction '!D$1)</f>
        <v>0</v>
      </c>
      <c r="E195">
        <f>COUNTIF(fintech_digital_banking_predict!195:195,'Confidence score of prediction '!E$1)</f>
        <v>0</v>
      </c>
      <c r="F195">
        <f>COUNTA(fintech_digital_banking_predict!195:195)-3</f>
        <v>28</v>
      </c>
      <c r="I195" s="2" t="str">
        <f t="shared" si="8"/>
        <v>Ommi Channel Banking</v>
      </c>
      <c r="J195">
        <f t="shared" ref="J195:J258" si="9">MAX(B195:E195)</f>
        <v>25</v>
      </c>
      <c r="K195" s="3" t="str">
        <f t="shared" ref="K195:K258" si="10">CONCATENATE(J195,"/",F195)</f>
        <v>25/28</v>
      </c>
      <c r="M195" s="4" t="s">
        <v>32</v>
      </c>
      <c r="N195" s="4">
        <v>25</v>
      </c>
      <c r="O195" s="4" t="s">
        <v>2827</v>
      </c>
    </row>
    <row r="196" spans="1:15" ht="17" x14ac:dyDescent="0.2">
      <c r="A196" t="str">
        <f>fintech_digital_banking_predict!B196</f>
        <v>hashching.com.au</v>
      </c>
      <c r="B196">
        <f>COUNTIF(fintech_digital_banking_predict!196:196,'Confidence score of prediction '!B$1)</f>
        <v>0</v>
      </c>
      <c r="C196">
        <f>COUNTIF(fintech_digital_banking_predict!196:196,'Confidence score of prediction '!C$1)</f>
        <v>28</v>
      </c>
      <c r="D196">
        <f>COUNTIF(fintech_digital_banking_predict!196:196,'Confidence score of prediction '!D$1)</f>
        <v>0</v>
      </c>
      <c r="E196">
        <f>COUNTIF(fintech_digital_banking_predict!196:196,'Confidence score of prediction '!E$1)</f>
        <v>0</v>
      </c>
      <c r="F196">
        <f>COUNTA(fintech_digital_banking_predict!196:196)-3</f>
        <v>28</v>
      </c>
      <c r="I196" s="2" t="str">
        <f t="shared" ref="I196:I259" si="11">INDEX($B$1:$E$1,0,MATCH(MAX($B196:$E196),$B196:$E196,0))</f>
        <v>Ommi Channel Banking</v>
      </c>
      <c r="J196">
        <f t="shared" si="9"/>
        <v>28</v>
      </c>
      <c r="K196" s="3" t="str">
        <f t="shared" si="10"/>
        <v>28/28</v>
      </c>
      <c r="M196" s="4" t="s">
        <v>32</v>
      </c>
      <c r="N196" s="4">
        <v>28</v>
      </c>
      <c r="O196" s="4" t="s">
        <v>2819</v>
      </c>
    </row>
    <row r="197" spans="1:15" ht="17" x14ac:dyDescent="0.2">
      <c r="A197" t="str">
        <f>fintech_digital_banking_predict!B197</f>
        <v>heoh.net</v>
      </c>
      <c r="B197">
        <f>COUNTIF(fintech_digital_banking_predict!197:197,'Confidence score of prediction '!B$1)</f>
        <v>0</v>
      </c>
      <c r="C197">
        <f>COUNTIF(fintech_digital_banking_predict!197:197,'Confidence score of prediction '!C$1)</f>
        <v>28</v>
      </c>
      <c r="D197">
        <f>COUNTIF(fintech_digital_banking_predict!197:197,'Confidence score of prediction '!D$1)</f>
        <v>0</v>
      </c>
      <c r="E197">
        <f>COUNTIF(fintech_digital_banking_predict!197:197,'Confidence score of prediction '!E$1)</f>
        <v>0</v>
      </c>
      <c r="F197">
        <f>COUNTA(fintech_digital_banking_predict!197:197)-3</f>
        <v>28</v>
      </c>
      <c r="I197" s="2" t="str">
        <f t="shared" si="11"/>
        <v>Ommi Channel Banking</v>
      </c>
      <c r="J197">
        <f t="shared" si="9"/>
        <v>28</v>
      </c>
      <c r="K197" s="3" t="str">
        <f t="shared" si="10"/>
        <v>28/28</v>
      </c>
      <c r="M197" s="4" t="s">
        <v>32</v>
      </c>
      <c r="N197" s="4">
        <v>28</v>
      </c>
      <c r="O197" s="4" t="s">
        <v>2819</v>
      </c>
    </row>
    <row r="198" spans="1:15" ht="17" x14ac:dyDescent="0.2">
      <c r="A198" t="str">
        <f>fintech_digital_banking_predict!B198</f>
        <v>hippocket.net</v>
      </c>
      <c r="B198">
        <f>COUNTIF(fintech_digital_banking_predict!198:198,'Confidence score of prediction '!B$1)</f>
        <v>0</v>
      </c>
      <c r="C198">
        <f>COUNTIF(fintech_digital_banking_predict!198:198,'Confidence score of prediction '!C$1)</f>
        <v>28</v>
      </c>
      <c r="D198">
        <f>COUNTIF(fintech_digital_banking_predict!198:198,'Confidence score of prediction '!D$1)</f>
        <v>0</v>
      </c>
      <c r="E198">
        <f>COUNTIF(fintech_digital_banking_predict!198:198,'Confidence score of prediction '!E$1)</f>
        <v>0</v>
      </c>
      <c r="F198">
        <f>COUNTA(fintech_digital_banking_predict!198:198)-3</f>
        <v>28</v>
      </c>
      <c r="I198" s="2" t="str">
        <f t="shared" si="11"/>
        <v>Ommi Channel Banking</v>
      </c>
      <c r="J198">
        <f t="shared" si="9"/>
        <v>28</v>
      </c>
      <c r="K198" s="3" t="str">
        <f t="shared" si="10"/>
        <v>28/28</v>
      </c>
      <c r="M198" s="4" t="s">
        <v>32</v>
      </c>
      <c r="N198" s="4">
        <v>28</v>
      </c>
      <c r="O198" s="4" t="s">
        <v>2819</v>
      </c>
    </row>
    <row r="199" spans="1:15" ht="17" x14ac:dyDescent="0.2">
      <c r="A199" t="str">
        <f>fintech_digital_banking_predict!B199</f>
        <v>ibaht.com</v>
      </c>
      <c r="B199">
        <f>COUNTIF(fintech_digital_banking_predict!199:199,'Confidence score of prediction '!B$1)</f>
        <v>0</v>
      </c>
      <c r="C199">
        <f>COUNTIF(fintech_digital_banking_predict!199:199,'Confidence score of prediction '!C$1)</f>
        <v>28</v>
      </c>
      <c r="D199">
        <f>COUNTIF(fintech_digital_banking_predict!199:199,'Confidence score of prediction '!D$1)</f>
        <v>0</v>
      </c>
      <c r="E199">
        <f>COUNTIF(fintech_digital_banking_predict!199:199,'Confidence score of prediction '!E$1)</f>
        <v>0</v>
      </c>
      <c r="F199">
        <f>COUNTA(fintech_digital_banking_predict!199:199)-3</f>
        <v>28</v>
      </c>
      <c r="I199" s="2" t="str">
        <f t="shared" si="11"/>
        <v>Ommi Channel Banking</v>
      </c>
      <c r="J199">
        <f t="shared" si="9"/>
        <v>28</v>
      </c>
      <c r="K199" s="3" t="str">
        <f t="shared" si="10"/>
        <v>28/28</v>
      </c>
      <c r="M199" s="4" t="s">
        <v>32</v>
      </c>
      <c r="N199" s="4">
        <v>28</v>
      </c>
      <c r="O199" s="4" t="s">
        <v>2819</v>
      </c>
    </row>
    <row r="200" spans="1:15" ht="17" x14ac:dyDescent="0.2">
      <c r="A200" t="str">
        <f>fintech_digital_banking_predict!B200</f>
        <v>ibankers.com</v>
      </c>
      <c r="B200">
        <f>COUNTIF(fintech_digital_banking_predict!200:200,'Confidence score of prediction '!B$1)</f>
        <v>0</v>
      </c>
      <c r="C200">
        <f>COUNTIF(fintech_digital_banking_predict!200:200,'Confidence score of prediction '!C$1)</f>
        <v>28</v>
      </c>
      <c r="D200">
        <f>COUNTIF(fintech_digital_banking_predict!200:200,'Confidence score of prediction '!D$1)</f>
        <v>0</v>
      </c>
      <c r="E200">
        <f>COUNTIF(fintech_digital_banking_predict!200:200,'Confidence score of prediction '!E$1)</f>
        <v>0</v>
      </c>
      <c r="F200">
        <f>COUNTA(fintech_digital_banking_predict!200:200)-3</f>
        <v>28</v>
      </c>
      <c r="I200" s="2" t="str">
        <f t="shared" si="11"/>
        <v>Ommi Channel Banking</v>
      </c>
      <c r="J200">
        <f t="shared" si="9"/>
        <v>28</v>
      </c>
      <c r="K200" s="3" t="str">
        <f t="shared" si="10"/>
        <v>28/28</v>
      </c>
      <c r="M200" s="4" t="s">
        <v>32</v>
      </c>
      <c r="N200" s="4">
        <v>28</v>
      </c>
      <c r="O200" s="4" t="s">
        <v>2819</v>
      </c>
    </row>
    <row r="201" spans="1:15" ht="17" x14ac:dyDescent="0.2">
      <c r="A201" t="str">
        <f>fintech_digital_banking_predict!B201</f>
        <v>imarticus.org</v>
      </c>
      <c r="B201">
        <f>COUNTIF(fintech_digital_banking_predict!201:201,'Confidence score of prediction '!B$1)</f>
        <v>25</v>
      </c>
      <c r="C201">
        <f>COUNTIF(fintech_digital_banking_predict!201:201,'Confidence score of prediction '!C$1)</f>
        <v>2</v>
      </c>
      <c r="D201">
        <f>COUNTIF(fintech_digital_banking_predict!201:201,'Confidence score of prediction '!D$1)</f>
        <v>0</v>
      </c>
      <c r="E201">
        <f>COUNTIF(fintech_digital_banking_predict!201:201,'Confidence score of prediction '!E$1)</f>
        <v>1</v>
      </c>
      <c r="F201">
        <f>COUNTA(fintech_digital_banking_predict!201:201)-3</f>
        <v>28</v>
      </c>
      <c r="I201" s="2" t="str">
        <f t="shared" si="11"/>
        <v>Analytics</v>
      </c>
      <c r="J201">
        <f t="shared" si="9"/>
        <v>25</v>
      </c>
      <c r="K201" s="3" t="str">
        <f t="shared" si="10"/>
        <v>25/28</v>
      </c>
      <c r="M201" s="4" t="s">
        <v>39</v>
      </c>
      <c r="N201" s="4">
        <v>25</v>
      </c>
      <c r="O201" s="4" t="s">
        <v>2827</v>
      </c>
    </row>
    <row r="202" spans="1:15" ht="17" x14ac:dyDescent="0.2">
      <c r="A202" t="str">
        <f>fintech_digital_banking_predict!B202</f>
        <v>intellegrow.com</v>
      </c>
      <c r="B202">
        <f>COUNTIF(fintech_digital_banking_predict!202:202,'Confidence score of prediction '!B$1)</f>
        <v>0</v>
      </c>
      <c r="C202">
        <f>COUNTIF(fintech_digital_banking_predict!202:202,'Confidence score of prediction '!C$1)</f>
        <v>28</v>
      </c>
      <c r="D202">
        <f>COUNTIF(fintech_digital_banking_predict!202:202,'Confidence score of prediction '!D$1)</f>
        <v>0</v>
      </c>
      <c r="E202">
        <f>COUNTIF(fintech_digital_banking_predict!202:202,'Confidence score of prediction '!E$1)</f>
        <v>0</v>
      </c>
      <c r="F202">
        <f>COUNTA(fintech_digital_banking_predict!202:202)-3</f>
        <v>28</v>
      </c>
      <c r="I202" s="2" t="str">
        <f t="shared" si="11"/>
        <v>Ommi Channel Banking</v>
      </c>
      <c r="J202">
        <f t="shared" si="9"/>
        <v>28</v>
      </c>
      <c r="K202" s="3" t="str">
        <f t="shared" si="10"/>
        <v>28/28</v>
      </c>
      <c r="M202" s="4" t="s">
        <v>32</v>
      </c>
      <c r="N202" s="4">
        <v>28</v>
      </c>
      <c r="O202" s="4" t="s">
        <v>2819</v>
      </c>
    </row>
    <row r="203" spans="1:15" ht="17" x14ac:dyDescent="0.2">
      <c r="A203" t="str">
        <f>fintech_digital_banking_predict!B203</f>
        <v>karlocompare.com.pk</v>
      </c>
      <c r="B203">
        <f>COUNTIF(fintech_digital_banking_predict!203:203,'Confidence score of prediction '!B$1)</f>
        <v>0</v>
      </c>
      <c r="C203">
        <f>COUNTIF(fintech_digital_banking_predict!203:203,'Confidence score of prediction '!C$1)</f>
        <v>28</v>
      </c>
      <c r="D203">
        <f>COUNTIF(fintech_digital_banking_predict!203:203,'Confidence score of prediction '!D$1)</f>
        <v>0</v>
      </c>
      <c r="E203">
        <f>COUNTIF(fintech_digital_banking_predict!203:203,'Confidence score of prediction '!E$1)</f>
        <v>0</v>
      </c>
      <c r="F203">
        <f>COUNTA(fintech_digital_banking_predict!203:203)-3</f>
        <v>28</v>
      </c>
      <c r="I203" s="2" t="str">
        <f t="shared" si="11"/>
        <v>Ommi Channel Banking</v>
      </c>
      <c r="J203">
        <f t="shared" si="9"/>
        <v>28</v>
      </c>
      <c r="K203" s="3" t="str">
        <f t="shared" si="10"/>
        <v>28/28</v>
      </c>
      <c r="M203" s="4" t="s">
        <v>32</v>
      </c>
      <c r="N203" s="4">
        <v>28</v>
      </c>
      <c r="O203" s="4" t="s">
        <v>2819</v>
      </c>
    </row>
    <row r="204" spans="1:15" ht="17" x14ac:dyDescent="0.2">
      <c r="A204" t="str">
        <f>fintech_digital_banking_predict!B204</f>
        <v>kontist.com</v>
      </c>
      <c r="B204">
        <f>COUNTIF(fintech_digital_banking_predict!204:204,'Confidence score of prediction '!B$1)</f>
        <v>0</v>
      </c>
      <c r="C204">
        <f>COUNTIF(fintech_digital_banking_predict!204:204,'Confidence score of prediction '!C$1)</f>
        <v>28</v>
      </c>
      <c r="D204">
        <f>COUNTIF(fintech_digital_banking_predict!204:204,'Confidence score of prediction '!D$1)</f>
        <v>0</v>
      </c>
      <c r="E204">
        <f>COUNTIF(fintech_digital_banking_predict!204:204,'Confidence score of prediction '!E$1)</f>
        <v>0</v>
      </c>
      <c r="F204">
        <f>COUNTA(fintech_digital_banking_predict!204:204)-3</f>
        <v>28</v>
      </c>
      <c r="I204" s="2" t="str">
        <f t="shared" si="11"/>
        <v>Ommi Channel Banking</v>
      </c>
      <c r="J204">
        <f t="shared" si="9"/>
        <v>28</v>
      </c>
      <c r="K204" s="3" t="str">
        <f t="shared" si="10"/>
        <v>28/28</v>
      </c>
      <c r="M204" s="4" t="s">
        <v>32</v>
      </c>
      <c r="N204" s="4">
        <v>28</v>
      </c>
      <c r="O204" s="4" t="s">
        <v>2819</v>
      </c>
    </row>
    <row r="205" spans="1:15" ht="17" x14ac:dyDescent="0.2">
      <c r="A205" t="str">
        <f>fintech_digital_banking_predict!B205</f>
        <v>kountmoney.com</v>
      </c>
      <c r="B205">
        <f>COUNTIF(fintech_digital_banking_predict!205:205,'Confidence score of prediction '!B$1)</f>
        <v>0</v>
      </c>
      <c r="C205">
        <f>COUNTIF(fintech_digital_banking_predict!205:205,'Confidence score of prediction '!C$1)</f>
        <v>28</v>
      </c>
      <c r="D205">
        <f>COUNTIF(fintech_digital_banking_predict!205:205,'Confidence score of prediction '!D$1)</f>
        <v>0</v>
      </c>
      <c r="E205">
        <f>COUNTIF(fintech_digital_banking_predict!205:205,'Confidence score of prediction '!E$1)</f>
        <v>0</v>
      </c>
      <c r="F205">
        <f>COUNTA(fintech_digital_banking_predict!205:205)-3</f>
        <v>28</v>
      </c>
      <c r="I205" s="2" t="str">
        <f t="shared" si="11"/>
        <v>Ommi Channel Banking</v>
      </c>
      <c r="J205">
        <f t="shared" si="9"/>
        <v>28</v>
      </c>
      <c r="K205" s="3" t="str">
        <f t="shared" si="10"/>
        <v>28/28</v>
      </c>
      <c r="M205" s="4" t="s">
        <v>32</v>
      </c>
      <c r="N205" s="4">
        <v>28</v>
      </c>
      <c r="O205" s="4" t="s">
        <v>2819</v>
      </c>
    </row>
    <row r="206" spans="1:15" ht="17" x14ac:dyDescent="0.2">
      <c r="A206" t="str">
        <f>fintech_digital_banking_predict!B206</f>
        <v>lendified.com</v>
      </c>
      <c r="B206">
        <f>COUNTIF(fintech_digital_banking_predict!206:206,'Confidence score of prediction '!B$1)</f>
        <v>0</v>
      </c>
      <c r="C206">
        <f>COUNTIF(fintech_digital_banking_predict!206:206,'Confidence score of prediction '!C$1)</f>
        <v>28</v>
      </c>
      <c r="D206">
        <f>COUNTIF(fintech_digital_banking_predict!206:206,'Confidence score of prediction '!D$1)</f>
        <v>0</v>
      </c>
      <c r="E206">
        <f>COUNTIF(fintech_digital_banking_predict!206:206,'Confidence score of prediction '!E$1)</f>
        <v>0</v>
      </c>
      <c r="F206">
        <f>COUNTA(fintech_digital_banking_predict!206:206)-3</f>
        <v>28</v>
      </c>
      <c r="I206" s="2" t="str">
        <f t="shared" si="11"/>
        <v>Ommi Channel Banking</v>
      </c>
      <c r="J206">
        <f t="shared" si="9"/>
        <v>28</v>
      </c>
      <c r="K206" s="3" t="str">
        <f t="shared" si="10"/>
        <v>28/28</v>
      </c>
      <c r="M206" s="4" t="s">
        <v>32</v>
      </c>
      <c r="N206" s="4">
        <v>28</v>
      </c>
      <c r="O206" s="4" t="s">
        <v>2819</v>
      </c>
    </row>
    <row r="207" spans="1:15" ht="17" x14ac:dyDescent="0.2">
      <c r="A207" t="str">
        <f>fintech_digital_banking_predict!B207</f>
        <v>lendingstandard.com</v>
      </c>
      <c r="B207">
        <f>COUNTIF(fintech_digital_banking_predict!207:207,'Confidence score of prediction '!B$1)</f>
        <v>0</v>
      </c>
      <c r="C207">
        <f>COUNTIF(fintech_digital_banking_predict!207:207,'Confidence score of prediction '!C$1)</f>
        <v>28</v>
      </c>
      <c r="D207">
        <f>COUNTIF(fintech_digital_banking_predict!207:207,'Confidence score of prediction '!D$1)</f>
        <v>0</v>
      </c>
      <c r="E207">
        <f>COUNTIF(fintech_digital_banking_predict!207:207,'Confidence score of prediction '!E$1)</f>
        <v>0</v>
      </c>
      <c r="F207">
        <f>COUNTA(fintech_digital_banking_predict!207:207)-3</f>
        <v>28</v>
      </c>
      <c r="I207" s="2" t="str">
        <f t="shared" si="11"/>
        <v>Ommi Channel Banking</v>
      </c>
      <c r="J207">
        <f t="shared" si="9"/>
        <v>28</v>
      </c>
      <c r="K207" s="3" t="str">
        <f t="shared" si="10"/>
        <v>28/28</v>
      </c>
      <c r="M207" s="4" t="s">
        <v>32</v>
      </c>
      <c r="N207" s="4">
        <v>28</v>
      </c>
      <c r="O207" s="4" t="s">
        <v>2819</v>
      </c>
    </row>
    <row r="208" spans="1:15" ht="17" x14ac:dyDescent="0.2">
      <c r="A208" t="str">
        <f>fintech_digital_banking_predict!B208</f>
        <v>leneo.io</v>
      </c>
      <c r="B208">
        <f>COUNTIF(fintech_digital_banking_predict!208:208,'Confidence score of prediction '!B$1)</f>
        <v>0</v>
      </c>
      <c r="C208">
        <f>COUNTIF(fintech_digital_banking_predict!208:208,'Confidence score of prediction '!C$1)</f>
        <v>28</v>
      </c>
      <c r="D208">
        <f>COUNTIF(fintech_digital_banking_predict!208:208,'Confidence score of prediction '!D$1)</f>
        <v>0</v>
      </c>
      <c r="E208">
        <f>COUNTIF(fintech_digital_banking_predict!208:208,'Confidence score of prediction '!E$1)</f>
        <v>0</v>
      </c>
      <c r="F208">
        <f>COUNTA(fintech_digital_banking_predict!208:208)-3</f>
        <v>28</v>
      </c>
      <c r="I208" s="2" t="str">
        <f t="shared" si="11"/>
        <v>Ommi Channel Banking</v>
      </c>
      <c r="J208">
        <f t="shared" si="9"/>
        <v>28</v>
      </c>
      <c r="K208" s="3" t="str">
        <f t="shared" si="10"/>
        <v>28/28</v>
      </c>
      <c r="M208" s="4" t="s">
        <v>32</v>
      </c>
      <c r="N208" s="4">
        <v>28</v>
      </c>
      <c r="O208" s="4" t="s">
        <v>2819</v>
      </c>
    </row>
    <row r="209" spans="1:15" ht="17" x14ac:dyDescent="0.2">
      <c r="A209" t="str">
        <f>fintech_digital_banking_predict!B209</f>
        <v>libertysbf.com</v>
      </c>
      <c r="B209">
        <f>COUNTIF(fintech_digital_banking_predict!209:209,'Confidence score of prediction '!B$1)</f>
        <v>3</v>
      </c>
      <c r="C209">
        <f>COUNTIF(fintech_digital_banking_predict!209:209,'Confidence score of prediction '!C$1)</f>
        <v>25</v>
      </c>
      <c r="D209">
        <f>COUNTIF(fintech_digital_banking_predict!209:209,'Confidence score of prediction '!D$1)</f>
        <v>0</v>
      </c>
      <c r="E209">
        <f>COUNTIF(fintech_digital_banking_predict!209:209,'Confidence score of prediction '!E$1)</f>
        <v>0</v>
      </c>
      <c r="F209">
        <f>COUNTA(fintech_digital_banking_predict!209:209)-3</f>
        <v>28</v>
      </c>
      <c r="I209" s="2" t="str">
        <f t="shared" si="11"/>
        <v>Ommi Channel Banking</v>
      </c>
      <c r="J209">
        <f t="shared" si="9"/>
        <v>25</v>
      </c>
      <c r="K209" s="3" t="str">
        <f t="shared" si="10"/>
        <v>25/28</v>
      </c>
      <c r="M209" s="4" t="s">
        <v>32</v>
      </c>
      <c r="N209" s="4">
        <v>25</v>
      </c>
      <c r="O209" s="4" t="s">
        <v>2827</v>
      </c>
    </row>
    <row r="210" spans="1:15" ht="17" x14ac:dyDescent="0.2">
      <c r="A210" t="str">
        <f>fintech_digital_banking_predict!B210</f>
        <v>linkedfinance.com</v>
      </c>
      <c r="B210">
        <f>COUNTIF(fintech_digital_banking_predict!210:210,'Confidence score of prediction '!B$1)</f>
        <v>3</v>
      </c>
      <c r="C210">
        <f>COUNTIF(fintech_digital_banking_predict!210:210,'Confidence score of prediction '!C$1)</f>
        <v>25</v>
      </c>
      <c r="D210">
        <f>COUNTIF(fintech_digital_banking_predict!210:210,'Confidence score of prediction '!D$1)</f>
        <v>0</v>
      </c>
      <c r="E210">
        <f>COUNTIF(fintech_digital_banking_predict!210:210,'Confidence score of prediction '!E$1)</f>
        <v>0</v>
      </c>
      <c r="F210">
        <f>COUNTA(fintech_digital_banking_predict!210:210)-3</f>
        <v>28</v>
      </c>
      <c r="I210" s="2" t="str">
        <f t="shared" si="11"/>
        <v>Ommi Channel Banking</v>
      </c>
      <c r="J210">
        <f t="shared" si="9"/>
        <v>25</v>
      </c>
      <c r="K210" s="3" t="str">
        <f t="shared" si="10"/>
        <v>25/28</v>
      </c>
      <c r="M210" s="4" t="s">
        <v>32</v>
      </c>
      <c r="N210" s="4">
        <v>25</v>
      </c>
      <c r="O210" s="4" t="s">
        <v>2827</v>
      </c>
    </row>
    <row r="211" spans="1:15" ht="17" x14ac:dyDescent="0.2">
      <c r="A211" t="str">
        <f>fintech_digital_banking_predict!B211</f>
        <v>liveoak.net</v>
      </c>
      <c r="B211">
        <f>COUNTIF(fintech_digital_banking_predict!211:211,'Confidence score of prediction '!B$1)</f>
        <v>12</v>
      </c>
      <c r="C211">
        <f>COUNTIF(fintech_digital_banking_predict!211:211,'Confidence score of prediction '!C$1)</f>
        <v>16</v>
      </c>
      <c r="D211">
        <f>COUNTIF(fintech_digital_banking_predict!211:211,'Confidence score of prediction '!D$1)</f>
        <v>0</v>
      </c>
      <c r="E211">
        <f>COUNTIF(fintech_digital_banking_predict!211:211,'Confidence score of prediction '!E$1)</f>
        <v>0</v>
      </c>
      <c r="F211">
        <f>COUNTA(fintech_digital_banking_predict!211:211)-3</f>
        <v>28</v>
      </c>
      <c r="I211" s="2" t="str">
        <f t="shared" si="11"/>
        <v>Ommi Channel Banking</v>
      </c>
      <c r="J211">
        <f t="shared" si="9"/>
        <v>16</v>
      </c>
      <c r="K211" s="3" t="str">
        <f t="shared" si="10"/>
        <v>16/28</v>
      </c>
      <c r="M211" s="4" t="s">
        <v>32</v>
      </c>
      <c r="N211" s="4">
        <v>16</v>
      </c>
      <c r="O211" s="4" t="s">
        <v>2835</v>
      </c>
    </row>
    <row r="212" spans="1:15" ht="17" x14ac:dyDescent="0.2">
      <c r="A212" t="str">
        <f>fintech_digital_banking_predict!B212</f>
        <v>loan-street.com</v>
      </c>
      <c r="B212">
        <f>COUNTIF(fintech_digital_banking_predict!212:212,'Confidence score of prediction '!B$1)</f>
        <v>0</v>
      </c>
      <c r="C212">
        <f>COUNTIF(fintech_digital_banking_predict!212:212,'Confidence score of prediction '!C$1)</f>
        <v>28</v>
      </c>
      <c r="D212">
        <f>COUNTIF(fintech_digital_banking_predict!212:212,'Confidence score of prediction '!D$1)</f>
        <v>0</v>
      </c>
      <c r="E212">
        <f>COUNTIF(fintech_digital_banking_predict!212:212,'Confidence score of prediction '!E$1)</f>
        <v>0</v>
      </c>
      <c r="F212">
        <f>COUNTA(fintech_digital_banking_predict!212:212)-3</f>
        <v>28</v>
      </c>
      <c r="I212" s="2" t="str">
        <f t="shared" si="11"/>
        <v>Ommi Channel Banking</v>
      </c>
      <c r="J212">
        <f t="shared" si="9"/>
        <v>28</v>
      </c>
      <c r="K212" s="3" t="str">
        <f t="shared" si="10"/>
        <v>28/28</v>
      </c>
      <c r="M212" s="4" t="s">
        <v>32</v>
      </c>
      <c r="N212" s="4">
        <v>28</v>
      </c>
      <c r="O212" s="4" t="s">
        <v>2819</v>
      </c>
    </row>
    <row r="213" spans="1:15" ht="17" x14ac:dyDescent="0.2">
      <c r="A213" t="str">
        <f>fintech_digital_banking_predict!B213</f>
        <v>loandolphin.com.au</v>
      </c>
      <c r="B213">
        <f>COUNTIF(fintech_digital_banking_predict!213:213,'Confidence score of prediction '!B$1)</f>
        <v>0</v>
      </c>
      <c r="C213">
        <f>COUNTIF(fintech_digital_banking_predict!213:213,'Confidence score of prediction '!C$1)</f>
        <v>28</v>
      </c>
      <c r="D213">
        <f>COUNTIF(fintech_digital_banking_predict!213:213,'Confidence score of prediction '!D$1)</f>
        <v>0</v>
      </c>
      <c r="E213">
        <f>COUNTIF(fintech_digital_banking_predict!213:213,'Confidence score of prediction '!E$1)</f>
        <v>0</v>
      </c>
      <c r="F213">
        <f>COUNTA(fintech_digital_banking_predict!213:213)-3</f>
        <v>28</v>
      </c>
      <c r="I213" s="2" t="str">
        <f t="shared" si="11"/>
        <v>Ommi Channel Banking</v>
      </c>
      <c r="J213">
        <f t="shared" si="9"/>
        <v>28</v>
      </c>
      <c r="K213" s="3" t="str">
        <f t="shared" si="10"/>
        <v>28/28</v>
      </c>
      <c r="M213" s="4" t="s">
        <v>32</v>
      </c>
      <c r="N213" s="4">
        <v>28</v>
      </c>
      <c r="O213" s="4" t="s">
        <v>2819</v>
      </c>
    </row>
    <row r="214" spans="1:15" ht="17" x14ac:dyDescent="0.2">
      <c r="A214" t="str">
        <f>fintech_digital_banking_predict!B214</f>
        <v>loanstreet.com.my</v>
      </c>
      <c r="B214">
        <f>COUNTIF(fintech_digital_banking_predict!214:214,'Confidence score of prediction '!B$1)</f>
        <v>0</v>
      </c>
      <c r="C214">
        <f>COUNTIF(fintech_digital_banking_predict!214:214,'Confidence score of prediction '!C$1)</f>
        <v>28</v>
      </c>
      <c r="D214">
        <f>COUNTIF(fintech_digital_banking_predict!214:214,'Confidence score of prediction '!D$1)</f>
        <v>0</v>
      </c>
      <c r="E214">
        <f>COUNTIF(fintech_digital_banking_predict!214:214,'Confidence score of prediction '!E$1)</f>
        <v>0</v>
      </c>
      <c r="F214">
        <f>COUNTA(fintech_digital_banking_predict!214:214)-3</f>
        <v>28</v>
      </c>
      <c r="I214" s="2" t="str">
        <f t="shared" si="11"/>
        <v>Ommi Channel Banking</v>
      </c>
      <c r="J214">
        <f t="shared" si="9"/>
        <v>28</v>
      </c>
      <c r="K214" s="3" t="str">
        <f t="shared" si="10"/>
        <v>28/28</v>
      </c>
      <c r="M214" s="4" t="s">
        <v>32</v>
      </c>
      <c r="N214" s="4">
        <v>28</v>
      </c>
      <c r="O214" s="4" t="s">
        <v>2819</v>
      </c>
    </row>
    <row r="215" spans="1:15" ht="17" x14ac:dyDescent="0.2">
      <c r="A215" t="str">
        <f>fintech_digital_banking_predict!B215</f>
        <v>m1finance.com</v>
      </c>
      <c r="B215">
        <f>COUNTIF(fintech_digital_banking_predict!215:215,'Confidence score of prediction '!B$1)</f>
        <v>7</v>
      </c>
      <c r="C215">
        <f>COUNTIF(fintech_digital_banking_predict!215:215,'Confidence score of prediction '!C$1)</f>
        <v>21</v>
      </c>
      <c r="D215">
        <f>COUNTIF(fintech_digital_banking_predict!215:215,'Confidence score of prediction '!D$1)</f>
        <v>0</v>
      </c>
      <c r="E215">
        <f>COUNTIF(fintech_digital_banking_predict!215:215,'Confidence score of prediction '!E$1)</f>
        <v>0</v>
      </c>
      <c r="F215">
        <f>COUNTA(fintech_digital_banking_predict!215:215)-3</f>
        <v>28</v>
      </c>
      <c r="I215" s="2" t="str">
        <f t="shared" si="11"/>
        <v>Ommi Channel Banking</v>
      </c>
      <c r="J215">
        <f t="shared" si="9"/>
        <v>21</v>
      </c>
      <c r="K215" s="3" t="str">
        <f t="shared" si="10"/>
        <v>21/28</v>
      </c>
      <c r="M215" s="4" t="s">
        <v>32</v>
      </c>
      <c r="N215" s="4">
        <v>21</v>
      </c>
      <c r="O215" s="4" t="s">
        <v>2828</v>
      </c>
    </row>
    <row r="216" spans="1:15" ht="17" x14ac:dyDescent="0.2">
      <c r="A216" t="str">
        <f>fintech_digital_banking_predict!B216</f>
        <v>mambu.com</v>
      </c>
      <c r="B216">
        <f>COUNTIF(fintech_digital_banking_predict!216:216,'Confidence score of prediction '!B$1)</f>
        <v>0</v>
      </c>
      <c r="C216">
        <f>COUNTIF(fintech_digital_banking_predict!216:216,'Confidence score of prediction '!C$1)</f>
        <v>28</v>
      </c>
      <c r="D216">
        <f>COUNTIF(fintech_digital_banking_predict!216:216,'Confidence score of prediction '!D$1)</f>
        <v>0</v>
      </c>
      <c r="E216">
        <f>COUNTIF(fintech_digital_banking_predict!216:216,'Confidence score of prediction '!E$1)</f>
        <v>0</v>
      </c>
      <c r="F216">
        <f>COUNTA(fintech_digital_banking_predict!216:216)-3</f>
        <v>28</v>
      </c>
      <c r="I216" s="2" t="str">
        <f t="shared" si="11"/>
        <v>Ommi Channel Banking</v>
      </c>
      <c r="J216">
        <f t="shared" si="9"/>
        <v>28</v>
      </c>
      <c r="K216" s="3" t="str">
        <f t="shared" si="10"/>
        <v>28/28</v>
      </c>
      <c r="M216" s="4" t="s">
        <v>32</v>
      </c>
      <c r="N216" s="4">
        <v>28</v>
      </c>
      <c r="O216" s="4" t="s">
        <v>2819</v>
      </c>
    </row>
    <row r="217" spans="1:15" ht="17" x14ac:dyDescent="0.2">
      <c r="A217" t="str">
        <f>fintech_digital_banking_predict!B217</f>
        <v>medcasco.com</v>
      </c>
      <c r="B217">
        <f>COUNTIF(fintech_digital_banking_predict!217:217,'Confidence score of prediction '!B$1)</f>
        <v>0</v>
      </c>
      <c r="C217">
        <f>COUNTIF(fintech_digital_banking_predict!217:217,'Confidence score of prediction '!C$1)</f>
        <v>28</v>
      </c>
      <c r="D217">
        <f>COUNTIF(fintech_digital_banking_predict!217:217,'Confidence score of prediction '!D$1)</f>
        <v>0</v>
      </c>
      <c r="E217">
        <f>COUNTIF(fintech_digital_banking_predict!217:217,'Confidence score of prediction '!E$1)</f>
        <v>0</v>
      </c>
      <c r="F217">
        <f>COUNTA(fintech_digital_banking_predict!217:217)-3</f>
        <v>28</v>
      </c>
      <c r="I217" s="2" t="str">
        <f t="shared" si="11"/>
        <v>Ommi Channel Banking</v>
      </c>
      <c r="J217">
        <f t="shared" si="9"/>
        <v>28</v>
      </c>
      <c r="K217" s="3" t="str">
        <f t="shared" si="10"/>
        <v>28/28</v>
      </c>
      <c r="M217" s="4" t="s">
        <v>32</v>
      </c>
      <c r="N217" s="4">
        <v>28</v>
      </c>
      <c r="O217" s="4" t="s">
        <v>2819</v>
      </c>
    </row>
    <row r="218" spans="1:15" ht="17" x14ac:dyDescent="0.2">
      <c r="A218" t="str">
        <f>fintech_digital_banking_predict!B218</f>
        <v>medicwell.net</v>
      </c>
      <c r="B218">
        <f>COUNTIF(fintech_digital_banking_predict!218:218,'Confidence score of prediction '!B$1)</f>
        <v>0</v>
      </c>
      <c r="C218">
        <f>COUNTIF(fintech_digital_banking_predict!218:218,'Confidence score of prediction '!C$1)</f>
        <v>28</v>
      </c>
      <c r="D218">
        <f>COUNTIF(fintech_digital_banking_predict!218:218,'Confidence score of prediction '!D$1)</f>
        <v>0</v>
      </c>
      <c r="E218">
        <f>COUNTIF(fintech_digital_banking_predict!218:218,'Confidence score of prediction '!E$1)</f>
        <v>0</v>
      </c>
      <c r="F218">
        <f>COUNTA(fintech_digital_banking_predict!218:218)-3</f>
        <v>28</v>
      </c>
      <c r="I218" s="2" t="str">
        <f t="shared" si="11"/>
        <v>Ommi Channel Banking</v>
      </c>
      <c r="J218">
        <f t="shared" si="9"/>
        <v>28</v>
      </c>
      <c r="K218" s="3" t="str">
        <f t="shared" si="10"/>
        <v>28/28</v>
      </c>
      <c r="M218" s="4" t="s">
        <v>32</v>
      </c>
      <c r="N218" s="4">
        <v>28</v>
      </c>
      <c r="O218" s="4" t="s">
        <v>2819</v>
      </c>
    </row>
    <row r="219" spans="1:15" ht="17" x14ac:dyDescent="0.2">
      <c r="A219" t="str">
        <f>fintech_digital_banking_predict!B219</f>
        <v>metrobankonline.co.uk</v>
      </c>
      <c r="B219">
        <f>COUNTIF(fintech_digital_banking_predict!219:219,'Confidence score of prediction '!B$1)</f>
        <v>0</v>
      </c>
      <c r="C219">
        <f>COUNTIF(fintech_digital_banking_predict!219:219,'Confidence score of prediction '!C$1)</f>
        <v>28</v>
      </c>
      <c r="D219">
        <f>COUNTIF(fintech_digital_banking_predict!219:219,'Confidence score of prediction '!D$1)</f>
        <v>0</v>
      </c>
      <c r="E219">
        <f>COUNTIF(fintech_digital_banking_predict!219:219,'Confidence score of prediction '!E$1)</f>
        <v>0</v>
      </c>
      <c r="F219">
        <f>COUNTA(fintech_digital_banking_predict!219:219)-3</f>
        <v>28</v>
      </c>
      <c r="I219" s="2" t="str">
        <f t="shared" si="11"/>
        <v>Ommi Channel Banking</v>
      </c>
      <c r="J219">
        <f t="shared" si="9"/>
        <v>28</v>
      </c>
      <c r="K219" s="3" t="str">
        <f t="shared" si="10"/>
        <v>28/28</v>
      </c>
      <c r="M219" s="4" t="s">
        <v>32</v>
      </c>
      <c r="N219" s="4">
        <v>28</v>
      </c>
      <c r="O219" s="4" t="s">
        <v>2819</v>
      </c>
    </row>
    <row r="220" spans="1:15" ht="17" x14ac:dyDescent="0.2">
      <c r="A220" t="str">
        <f>fintech_digital_banking_predict!B220</f>
        <v>microsprint.io</v>
      </c>
      <c r="B220">
        <f>COUNTIF(fintech_digital_banking_predict!220:220,'Confidence score of prediction '!B$1)</f>
        <v>0</v>
      </c>
      <c r="C220">
        <f>COUNTIF(fintech_digital_banking_predict!220:220,'Confidence score of prediction '!C$1)</f>
        <v>28</v>
      </c>
      <c r="D220">
        <f>COUNTIF(fintech_digital_banking_predict!220:220,'Confidence score of prediction '!D$1)</f>
        <v>0</v>
      </c>
      <c r="E220">
        <f>COUNTIF(fintech_digital_banking_predict!220:220,'Confidence score of prediction '!E$1)</f>
        <v>0</v>
      </c>
      <c r="F220">
        <f>COUNTA(fintech_digital_banking_predict!220:220)-3</f>
        <v>28</v>
      </c>
      <c r="I220" s="2" t="str">
        <f t="shared" si="11"/>
        <v>Ommi Channel Banking</v>
      </c>
      <c r="J220">
        <f t="shared" si="9"/>
        <v>28</v>
      </c>
      <c r="K220" s="3" t="str">
        <f t="shared" si="10"/>
        <v>28/28</v>
      </c>
      <c r="M220" s="4" t="s">
        <v>32</v>
      </c>
      <c r="N220" s="4">
        <v>28</v>
      </c>
      <c r="O220" s="4" t="s">
        <v>2819</v>
      </c>
    </row>
    <row r="221" spans="1:15" ht="17" x14ac:dyDescent="0.2">
      <c r="A221" t="str">
        <f>fintech_digital_banking_predict!B221</f>
        <v>mitigram.com</v>
      </c>
      <c r="B221">
        <f>COUNTIF(fintech_digital_banking_predict!221:221,'Confidence score of prediction '!B$1)</f>
        <v>0</v>
      </c>
      <c r="C221">
        <f>COUNTIF(fintech_digital_banking_predict!221:221,'Confidence score of prediction '!C$1)</f>
        <v>28</v>
      </c>
      <c r="D221">
        <f>COUNTIF(fintech_digital_banking_predict!221:221,'Confidence score of prediction '!D$1)</f>
        <v>0</v>
      </c>
      <c r="E221">
        <f>COUNTIF(fintech_digital_banking_predict!221:221,'Confidence score of prediction '!E$1)</f>
        <v>0</v>
      </c>
      <c r="F221">
        <f>COUNTA(fintech_digital_banking_predict!221:221)-3</f>
        <v>28</v>
      </c>
      <c r="I221" s="2" t="str">
        <f t="shared" si="11"/>
        <v>Ommi Channel Banking</v>
      </c>
      <c r="J221">
        <f t="shared" si="9"/>
        <v>28</v>
      </c>
      <c r="K221" s="3" t="str">
        <f t="shared" si="10"/>
        <v>28/28</v>
      </c>
      <c r="M221" s="4" t="s">
        <v>32</v>
      </c>
      <c r="N221" s="4">
        <v>28</v>
      </c>
      <c r="O221" s="4" t="s">
        <v>2819</v>
      </c>
    </row>
    <row r="222" spans="1:15" ht="17" x14ac:dyDescent="0.2">
      <c r="A222" t="str">
        <f>fintech_digital_banking_predict!B222</f>
        <v>mobilbank.mx</v>
      </c>
      <c r="B222">
        <f>COUNTIF(fintech_digital_banking_predict!222:222,'Confidence score of prediction '!B$1)</f>
        <v>0</v>
      </c>
      <c r="C222">
        <f>COUNTIF(fintech_digital_banking_predict!222:222,'Confidence score of prediction '!C$1)</f>
        <v>28</v>
      </c>
      <c r="D222">
        <f>COUNTIF(fintech_digital_banking_predict!222:222,'Confidence score of prediction '!D$1)</f>
        <v>0</v>
      </c>
      <c r="E222">
        <f>COUNTIF(fintech_digital_banking_predict!222:222,'Confidence score of prediction '!E$1)</f>
        <v>0</v>
      </c>
      <c r="F222">
        <f>COUNTA(fintech_digital_banking_predict!222:222)-3</f>
        <v>28</v>
      </c>
      <c r="I222" s="2" t="str">
        <f t="shared" si="11"/>
        <v>Ommi Channel Banking</v>
      </c>
      <c r="J222">
        <f t="shared" si="9"/>
        <v>28</v>
      </c>
      <c r="K222" s="3" t="str">
        <f t="shared" si="10"/>
        <v>28/28</v>
      </c>
      <c r="M222" s="4" t="s">
        <v>32</v>
      </c>
      <c r="N222" s="4">
        <v>28</v>
      </c>
      <c r="O222" s="4" t="s">
        <v>2819</v>
      </c>
    </row>
    <row r="223" spans="1:15" ht="17" x14ac:dyDescent="0.2">
      <c r="A223" t="str">
        <f>fintech_digital_banking_predict!B223</f>
        <v>monese.com</v>
      </c>
      <c r="B223">
        <f>COUNTIF(fintech_digital_banking_predict!223:223,'Confidence score of prediction '!B$1)</f>
        <v>0</v>
      </c>
      <c r="C223">
        <f>COUNTIF(fintech_digital_banking_predict!223:223,'Confidence score of prediction '!C$1)</f>
        <v>28</v>
      </c>
      <c r="D223">
        <f>COUNTIF(fintech_digital_banking_predict!223:223,'Confidence score of prediction '!D$1)</f>
        <v>0</v>
      </c>
      <c r="E223">
        <f>COUNTIF(fintech_digital_banking_predict!223:223,'Confidence score of prediction '!E$1)</f>
        <v>0</v>
      </c>
      <c r="F223">
        <f>COUNTA(fintech_digital_banking_predict!223:223)-3</f>
        <v>28</v>
      </c>
      <c r="I223" s="2" t="str">
        <f t="shared" si="11"/>
        <v>Ommi Channel Banking</v>
      </c>
      <c r="J223">
        <f t="shared" si="9"/>
        <v>28</v>
      </c>
      <c r="K223" s="3" t="str">
        <f t="shared" si="10"/>
        <v>28/28</v>
      </c>
      <c r="M223" s="4" t="s">
        <v>32</v>
      </c>
      <c r="N223" s="4">
        <v>28</v>
      </c>
      <c r="O223" s="4" t="s">
        <v>2819</v>
      </c>
    </row>
    <row r="224" spans="1:15" ht="17" x14ac:dyDescent="0.2">
      <c r="A224" t="str">
        <f>fintech_digital_banking_predict!B224</f>
        <v>mybw.ru</v>
      </c>
      <c r="B224">
        <f>COUNTIF(fintech_digital_banking_predict!224:224,'Confidence score of prediction '!B$1)</f>
        <v>0</v>
      </c>
      <c r="C224">
        <f>COUNTIF(fintech_digital_banking_predict!224:224,'Confidence score of prediction '!C$1)</f>
        <v>28</v>
      </c>
      <c r="D224">
        <f>COUNTIF(fintech_digital_banking_predict!224:224,'Confidence score of prediction '!D$1)</f>
        <v>0</v>
      </c>
      <c r="E224">
        <f>COUNTIF(fintech_digital_banking_predict!224:224,'Confidence score of prediction '!E$1)</f>
        <v>0</v>
      </c>
      <c r="F224">
        <f>COUNTA(fintech_digital_banking_predict!224:224)-3</f>
        <v>28</v>
      </c>
      <c r="I224" s="2" t="str">
        <f t="shared" si="11"/>
        <v>Ommi Channel Banking</v>
      </c>
      <c r="J224">
        <f t="shared" si="9"/>
        <v>28</v>
      </c>
      <c r="K224" s="3" t="str">
        <f t="shared" si="10"/>
        <v>28/28</v>
      </c>
      <c r="M224" s="4" t="s">
        <v>32</v>
      </c>
      <c r="N224" s="4">
        <v>28</v>
      </c>
      <c r="O224" s="4" t="s">
        <v>2819</v>
      </c>
    </row>
    <row r="225" spans="1:15" ht="17" x14ac:dyDescent="0.2">
      <c r="A225" t="str">
        <f>fintech_digital_banking_predict!B225</f>
        <v>newbanking.com</v>
      </c>
      <c r="B225">
        <f>COUNTIF(fintech_digital_banking_predict!225:225,'Confidence score of prediction '!B$1)</f>
        <v>0</v>
      </c>
      <c r="C225">
        <f>COUNTIF(fintech_digital_banking_predict!225:225,'Confidence score of prediction '!C$1)</f>
        <v>28</v>
      </c>
      <c r="D225">
        <f>COUNTIF(fintech_digital_banking_predict!225:225,'Confidence score of prediction '!D$1)</f>
        <v>0</v>
      </c>
      <c r="E225">
        <f>COUNTIF(fintech_digital_banking_predict!225:225,'Confidence score of prediction '!E$1)</f>
        <v>0</v>
      </c>
      <c r="F225">
        <f>COUNTA(fintech_digital_banking_predict!225:225)-3</f>
        <v>28</v>
      </c>
      <c r="I225" s="2" t="str">
        <f t="shared" si="11"/>
        <v>Ommi Channel Banking</v>
      </c>
      <c r="J225">
        <f t="shared" si="9"/>
        <v>28</v>
      </c>
      <c r="K225" s="3" t="str">
        <f t="shared" si="10"/>
        <v>28/28</v>
      </c>
      <c r="M225" s="4" t="s">
        <v>32</v>
      </c>
      <c r="N225" s="4">
        <v>28</v>
      </c>
      <c r="O225" s="4" t="s">
        <v>2819</v>
      </c>
    </row>
    <row r="226" spans="1:15" ht="17" x14ac:dyDescent="0.2">
      <c r="A226" t="str">
        <f>fintech_digital_banking_predict!B226</f>
        <v>nexeraholding.com</v>
      </c>
      <c r="B226">
        <f>COUNTIF(fintech_digital_banking_predict!226:226,'Confidence score of prediction '!B$1)</f>
        <v>0</v>
      </c>
      <c r="C226">
        <f>COUNTIF(fintech_digital_banking_predict!226:226,'Confidence score of prediction '!C$1)</f>
        <v>28</v>
      </c>
      <c r="D226">
        <f>COUNTIF(fintech_digital_banking_predict!226:226,'Confidence score of prediction '!D$1)</f>
        <v>0</v>
      </c>
      <c r="E226">
        <f>COUNTIF(fintech_digital_banking_predict!226:226,'Confidence score of prediction '!E$1)</f>
        <v>0</v>
      </c>
      <c r="F226">
        <f>COUNTA(fintech_digital_banking_predict!226:226)-3</f>
        <v>28</v>
      </c>
      <c r="I226" s="2" t="str">
        <f t="shared" si="11"/>
        <v>Ommi Channel Banking</v>
      </c>
      <c r="J226">
        <f t="shared" si="9"/>
        <v>28</v>
      </c>
      <c r="K226" s="3" t="str">
        <f t="shared" si="10"/>
        <v>28/28</v>
      </c>
      <c r="M226" s="4" t="s">
        <v>32</v>
      </c>
      <c r="N226" s="4">
        <v>28</v>
      </c>
      <c r="O226" s="4" t="s">
        <v>2819</v>
      </c>
    </row>
    <row r="227" spans="1:15" ht="17" x14ac:dyDescent="0.2">
      <c r="A227" t="str">
        <f>fintech_digital_banking_predict!B227</f>
        <v>nextnvest.com</v>
      </c>
      <c r="B227">
        <f>COUNTIF(fintech_digital_banking_predict!227:227,'Confidence score of prediction '!B$1)</f>
        <v>0</v>
      </c>
      <c r="C227">
        <f>COUNTIF(fintech_digital_banking_predict!227:227,'Confidence score of prediction '!C$1)</f>
        <v>28</v>
      </c>
      <c r="D227">
        <f>COUNTIF(fintech_digital_banking_predict!227:227,'Confidence score of prediction '!D$1)</f>
        <v>0</v>
      </c>
      <c r="E227">
        <f>COUNTIF(fintech_digital_banking_predict!227:227,'Confidence score of prediction '!E$1)</f>
        <v>0</v>
      </c>
      <c r="F227">
        <f>COUNTA(fintech_digital_banking_predict!227:227)-3</f>
        <v>28</v>
      </c>
      <c r="I227" s="2" t="str">
        <f t="shared" si="11"/>
        <v>Ommi Channel Banking</v>
      </c>
      <c r="J227">
        <f t="shared" si="9"/>
        <v>28</v>
      </c>
      <c r="K227" s="3" t="str">
        <f t="shared" si="10"/>
        <v>28/28</v>
      </c>
      <c r="M227" s="4" t="s">
        <v>32</v>
      </c>
      <c r="N227" s="4">
        <v>28</v>
      </c>
      <c r="O227" s="4" t="s">
        <v>2819</v>
      </c>
    </row>
    <row r="228" spans="1:15" ht="17" x14ac:dyDescent="0.2">
      <c r="A228" t="str">
        <f>fintech_digital_banking_predict!B228</f>
        <v>opusbank.com</v>
      </c>
      <c r="B228">
        <f>COUNTIF(fintech_digital_banking_predict!228:228,'Confidence score of prediction '!B$1)</f>
        <v>0</v>
      </c>
      <c r="C228">
        <f>COUNTIF(fintech_digital_banking_predict!228:228,'Confidence score of prediction '!C$1)</f>
        <v>19</v>
      </c>
      <c r="D228">
        <f>COUNTIF(fintech_digital_banking_predict!228:228,'Confidence score of prediction '!D$1)</f>
        <v>9</v>
      </c>
      <c r="E228">
        <f>COUNTIF(fintech_digital_banking_predict!228:228,'Confidence score of prediction '!E$1)</f>
        <v>0</v>
      </c>
      <c r="F228">
        <f>COUNTA(fintech_digital_banking_predict!228:228)-3</f>
        <v>28</v>
      </c>
      <c r="I228" s="2" t="str">
        <f t="shared" si="11"/>
        <v>Ommi Channel Banking</v>
      </c>
      <c r="J228">
        <f t="shared" si="9"/>
        <v>19</v>
      </c>
      <c r="K228" s="3" t="str">
        <f t="shared" si="10"/>
        <v>19/28</v>
      </c>
      <c r="M228" s="4" t="s">
        <v>32</v>
      </c>
      <c r="N228" s="4">
        <v>19</v>
      </c>
      <c r="O228" s="4" t="s">
        <v>2822</v>
      </c>
    </row>
    <row r="229" spans="1:15" ht="17" x14ac:dyDescent="0.2">
      <c r="A229" t="str">
        <f>fintech_digital_banking_predict!B229</f>
        <v>prestadero.com</v>
      </c>
      <c r="B229">
        <f>COUNTIF(fintech_digital_banking_predict!229:229,'Confidence score of prediction '!B$1)</f>
        <v>0</v>
      </c>
      <c r="C229">
        <f>COUNTIF(fintech_digital_banking_predict!229:229,'Confidence score of prediction '!C$1)</f>
        <v>28</v>
      </c>
      <c r="D229">
        <f>COUNTIF(fintech_digital_banking_predict!229:229,'Confidence score of prediction '!D$1)</f>
        <v>0</v>
      </c>
      <c r="E229">
        <f>COUNTIF(fintech_digital_banking_predict!229:229,'Confidence score of prediction '!E$1)</f>
        <v>0</v>
      </c>
      <c r="F229">
        <f>COUNTA(fintech_digital_banking_predict!229:229)-3</f>
        <v>28</v>
      </c>
      <c r="I229" s="2" t="str">
        <f t="shared" si="11"/>
        <v>Ommi Channel Banking</v>
      </c>
      <c r="J229">
        <f t="shared" si="9"/>
        <v>28</v>
      </c>
      <c r="K229" s="3" t="str">
        <f t="shared" si="10"/>
        <v>28/28</v>
      </c>
      <c r="M229" s="4" t="s">
        <v>32</v>
      </c>
      <c r="N229" s="4">
        <v>28</v>
      </c>
      <c r="O229" s="4" t="s">
        <v>2819</v>
      </c>
    </row>
    <row r="230" spans="1:15" ht="17" x14ac:dyDescent="0.2">
      <c r="A230" t="str">
        <f>fintech_digital_banking_predict!B230</f>
        <v>privlo.com</v>
      </c>
      <c r="B230">
        <f>COUNTIF(fintech_digital_banking_predict!230:230,'Confidence score of prediction '!B$1)</f>
        <v>0</v>
      </c>
      <c r="C230">
        <f>COUNTIF(fintech_digital_banking_predict!230:230,'Confidence score of prediction '!C$1)</f>
        <v>28</v>
      </c>
      <c r="D230">
        <f>COUNTIF(fintech_digital_banking_predict!230:230,'Confidence score of prediction '!D$1)</f>
        <v>0</v>
      </c>
      <c r="E230">
        <f>COUNTIF(fintech_digital_banking_predict!230:230,'Confidence score of prediction '!E$1)</f>
        <v>0</v>
      </c>
      <c r="F230">
        <f>COUNTA(fintech_digital_banking_predict!230:230)-3</f>
        <v>28</v>
      </c>
      <c r="I230" s="2" t="str">
        <f t="shared" si="11"/>
        <v>Ommi Channel Banking</v>
      </c>
      <c r="J230">
        <f t="shared" si="9"/>
        <v>28</v>
      </c>
      <c r="K230" s="3" t="str">
        <f t="shared" si="10"/>
        <v>28/28</v>
      </c>
      <c r="M230" s="4" t="s">
        <v>32</v>
      </c>
      <c r="N230" s="4">
        <v>28</v>
      </c>
      <c r="O230" s="4" t="s">
        <v>2819</v>
      </c>
    </row>
    <row r="231" spans="1:15" ht="17" x14ac:dyDescent="0.2">
      <c r="A231" t="str">
        <f>fintech_digital_banking_predict!B231</f>
        <v>rcicashmanagement.com</v>
      </c>
      <c r="B231">
        <f>COUNTIF(fintech_digital_banking_predict!231:231,'Confidence score of prediction '!B$1)</f>
        <v>0</v>
      </c>
      <c r="C231">
        <f>COUNTIF(fintech_digital_banking_predict!231:231,'Confidence score of prediction '!C$1)</f>
        <v>28</v>
      </c>
      <c r="D231">
        <f>COUNTIF(fintech_digital_banking_predict!231:231,'Confidence score of prediction '!D$1)</f>
        <v>0</v>
      </c>
      <c r="E231">
        <f>COUNTIF(fintech_digital_banking_predict!231:231,'Confidence score of prediction '!E$1)</f>
        <v>0</v>
      </c>
      <c r="F231">
        <f>COUNTA(fintech_digital_banking_predict!231:231)-3</f>
        <v>28</v>
      </c>
      <c r="I231" s="2" t="str">
        <f t="shared" si="11"/>
        <v>Ommi Channel Banking</v>
      </c>
      <c r="J231">
        <f t="shared" si="9"/>
        <v>28</v>
      </c>
      <c r="K231" s="3" t="str">
        <f t="shared" si="10"/>
        <v>28/28</v>
      </c>
      <c r="M231" s="4" t="s">
        <v>32</v>
      </c>
      <c r="N231" s="4">
        <v>28</v>
      </c>
      <c r="O231" s="4" t="s">
        <v>2819</v>
      </c>
    </row>
    <row r="232" spans="1:15" ht="17" x14ac:dyDescent="0.2">
      <c r="A232" t="str">
        <f>fintech_digital_banking_predict!B232</f>
        <v>reclamador.es</v>
      </c>
      <c r="B232">
        <f>COUNTIF(fintech_digital_banking_predict!232:232,'Confidence score of prediction '!B$1)</f>
        <v>0</v>
      </c>
      <c r="C232">
        <f>COUNTIF(fintech_digital_banking_predict!232:232,'Confidence score of prediction '!C$1)</f>
        <v>28</v>
      </c>
      <c r="D232">
        <f>COUNTIF(fintech_digital_banking_predict!232:232,'Confidence score of prediction '!D$1)</f>
        <v>0</v>
      </c>
      <c r="E232">
        <f>COUNTIF(fintech_digital_banking_predict!232:232,'Confidence score of prediction '!E$1)</f>
        <v>0</v>
      </c>
      <c r="F232">
        <f>COUNTA(fintech_digital_banking_predict!232:232)-3</f>
        <v>28</v>
      </c>
      <c r="I232" s="2" t="str">
        <f t="shared" si="11"/>
        <v>Ommi Channel Banking</v>
      </c>
      <c r="J232">
        <f t="shared" si="9"/>
        <v>28</v>
      </c>
      <c r="K232" s="3" t="str">
        <f t="shared" si="10"/>
        <v>28/28</v>
      </c>
      <c r="M232" s="4" t="s">
        <v>32</v>
      </c>
      <c r="N232" s="4">
        <v>28</v>
      </c>
      <c r="O232" s="4" t="s">
        <v>2819</v>
      </c>
    </row>
    <row r="233" spans="1:15" ht="17" x14ac:dyDescent="0.2">
      <c r="A233" t="str">
        <f>fintech_digital_banking_predict!B233</f>
        <v>renovofinancial.com</v>
      </c>
      <c r="B233">
        <f>COUNTIF(fintech_digital_banking_predict!233:233,'Confidence score of prediction '!B$1)</f>
        <v>3</v>
      </c>
      <c r="C233">
        <f>COUNTIF(fintech_digital_banking_predict!233:233,'Confidence score of prediction '!C$1)</f>
        <v>25</v>
      </c>
      <c r="D233">
        <f>COUNTIF(fintech_digital_banking_predict!233:233,'Confidence score of prediction '!D$1)</f>
        <v>0</v>
      </c>
      <c r="E233">
        <f>COUNTIF(fintech_digital_banking_predict!233:233,'Confidence score of prediction '!E$1)</f>
        <v>0</v>
      </c>
      <c r="F233">
        <f>COUNTA(fintech_digital_banking_predict!233:233)-3</f>
        <v>28</v>
      </c>
      <c r="I233" s="2" t="str">
        <f t="shared" si="11"/>
        <v>Ommi Channel Banking</v>
      </c>
      <c r="J233">
        <f t="shared" si="9"/>
        <v>25</v>
      </c>
      <c r="K233" s="3" t="str">
        <f t="shared" si="10"/>
        <v>25/28</v>
      </c>
      <c r="M233" s="4" t="s">
        <v>32</v>
      </c>
      <c r="N233" s="4">
        <v>25</v>
      </c>
      <c r="O233" s="4" t="s">
        <v>2827</v>
      </c>
    </row>
    <row r="234" spans="1:15" ht="17" x14ac:dyDescent="0.2">
      <c r="A234" t="str">
        <f>fintech_digital_banking_predict!B234</f>
        <v>savewithoinky.com</v>
      </c>
      <c r="B234">
        <f>COUNTIF(fintech_digital_banking_predict!234:234,'Confidence score of prediction '!B$1)</f>
        <v>0</v>
      </c>
      <c r="C234">
        <f>COUNTIF(fintech_digital_banking_predict!234:234,'Confidence score of prediction '!C$1)</f>
        <v>28</v>
      </c>
      <c r="D234">
        <f>COUNTIF(fintech_digital_banking_predict!234:234,'Confidence score of prediction '!D$1)</f>
        <v>0</v>
      </c>
      <c r="E234">
        <f>COUNTIF(fintech_digital_banking_predict!234:234,'Confidence score of prediction '!E$1)</f>
        <v>0</v>
      </c>
      <c r="F234">
        <f>COUNTA(fintech_digital_banking_predict!234:234)-3</f>
        <v>28</v>
      </c>
      <c r="I234" s="2" t="str">
        <f t="shared" si="11"/>
        <v>Ommi Channel Banking</v>
      </c>
      <c r="J234">
        <f t="shared" si="9"/>
        <v>28</v>
      </c>
      <c r="K234" s="3" t="str">
        <f t="shared" si="10"/>
        <v>28/28</v>
      </c>
      <c r="M234" s="4" t="s">
        <v>32</v>
      </c>
      <c r="N234" s="4">
        <v>28</v>
      </c>
      <c r="O234" s="4" t="s">
        <v>2819</v>
      </c>
    </row>
    <row r="235" spans="1:15" ht="17" x14ac:dyDescent="0.2">
      <c r="A235" t="str">
        <f>fintech_digital_banking_predict!B235</f>
        <v>savingspoint.com</v>
      </c>
      <c r="B235">
        <f>COUNTIF(fintech_digital_banking_predict!235:235,'Confidence score of prediction '!B$1)</f>
        <v>0</v>
      </c>
      <c r="C235">
        <f>COUNTIF(fintech_digital_banking_predict!235:235,'Confidence score of prediction '!C$1)</f>
        <v>28</v>
      </c>
      <c r="D235">
        <f>COUNTIF(fintech_digital_banking_predict!235:235,'Confidence score of prediction '!D$1)</f>
        <v>0</v>
      </c>
      <c r="E235">
        <f>COUNTIF(fintech_digital_banking_predict!235:235,'Confidence score of prediction '!E$1)</f>
        <v>0</v>
      </c>
      <c r="F235">
        <f>COUNTA(fintech_digital_banking_predict!235:235)-3</f>
        <v>28</v>
      </c>
      <c r="I235" s="2" t="str">
        <f t="shared" si="11"/>
        <v>Ommi Channel Banking</v>
      </c>
      <c r="J235">
        <f t="shared" si="9"/>
        <v>28</v>
      </c>
      <c r="K235" s="3" t="str">
        <f t="shared" si="10"/>
        <v>28/28</v>
      </c>
      <c r="M235" s="4" t="s">
        <v>32</v>
      </c>
      <c r="N235" s="4">
        <v>28</v>
      </c>
      <c r="O235" s="4" t="s">
        <v>2819</v>
      </c>
    </row>
    <row r="236" spans="1:15" ht="17" x14ac:dyDescent="0.2">
      <c r="A236" t="str">
        <f>fintech_digital_banking_predict!B236</f>
        <v>scorista.ru</v>
      </c>
      <c r="B236">
        <f>COUNTIF(fintech_digital_banking_predict!236:236,'Confidence score of prediction '!B$1)</f>
        <v>26</v>
      </c>
      <c r="C236">
        <f>COUNTIF(fintech_digital_banking_predict!236:236,'Confidence score of prediction '!C$1)</f>
        <v>2</v>
      </c>
      <c r="D236">
        <f>COUNTIF(fintech_digital_banking_predict!236:236,'Confidence score of prediction '!D$1)</f>
        <v>0</v>
      </c>
      <c r="E236">
        <f>COUNTIF(fintech_digital_banking_predict!236:236,'Confidence score of prediction '!E$1)</f>
        <v>0</v>
      </c>
      <c r="F236">
        <f>COUNTA(fintech_digital_banking_predict!236:236)-3</f>
        <v>28</v>
      </c>
      <c r="I236" s="2" t="str">
        <f t="shared" si="11"/>
        <v>Analytics</v>
      </c>
      <c r="J236">
        <f t="shared" si="9"/>
        <v>26</v>
      </c>
      <c r="K236" s="3" t="str">
        <f t="shared" si="10"/>
        <v>26/28</v>
      </c>
      <c r="M236" s="4" t="s">
        <v>39</v>
      </c>
      <c r="N236" s="4">
        <v>26</v>
      </c>
      <c r="O236" s="4" t="s">
        <v>2825</v>
      </c>
    </row>
    <row r="237" spans="1:15" ht="17" x14ac:dyDescent="0.2">
      <c r="A237" t="str">
        <f>fintech_digital_banking_predict!B237</f>
        <v>seed.co</v>
      </c>
      <c r="B237">
        <f>COUNTIF(fintech_digital_banking_predict!237:237,'Confidence score of prediction '!B$1)</f>
        <v>0</v>
      </c>
      <c r="C237">
        <f>COUNTIF(fintech_digital_banking_predict!237:237,'Confidence score of prediction '!C$1)</f>
        <v>28</v>
      </c>
      <c r="D237">
        <f>COUNTIF(fintech_digital_banking_predict!237:237,'Confidence score of prediction '!D$1)</f>
        <v>0</v>
      </c>
      <c r="E237">
        <f>COUNTIF(fintech_digital_banking_predict!237:237,'Confidence score of prediction '!E$1)</f>
        <v>0</v>
      </c>
      <c r="F237">
        <f>COUNTA(fintech_digital_banking_predict!237:237)-3</f>
        <v>28</v>
      </c>
      <c r="I237" s="2" t="str">
        <f t="shared" si="11"/>
        <v>Ommi Channel Banking</v>
      </c>
      <c r="J237">
        <f t="shared" si="9"/>
        <v>28</v>
      </c>
      <c r="K237" s="3" t="str">
        <f t="shared" si="10"/>
        <v>28/28</v>
      </c>
      <c r="M237" s="4" t="s">
        <v>32</v>
      </c>
      <c r="N237" s="4">
        <v>28</v>
      </c>
      <c r="O237" s="4" t="s">
        <v>2819</v>
      </c>
    </row>
    <row r="238" spans="1:15" ht="17" x14ac:dyDescent="0.2">
      <c r="A238" t="str">
        <f>fintech_digital_banking_predict!B238</f>
        <v>solarisbank.de</v>
      </c>
      <c r="B238">
        <f>COUNTIF(fintech_digital_banking_predict!238:238,'Confidence score of prediction '!B$1)</f>
        <v>0</v>
      </c>
      <c r="C238">
        <f>COUNTIF(fintech_digital_banking_predict!238:238,'Confidence score of prediction '!C$1)</f>
        <v>2</v>
      </c>
      <c r="D238">
        <f>COUNTIF(fintech_digital_banking_predict!238:238,'Confidence score of prediction '!D$1)</f>
        <v>25</v>
      </c>
      <c r="E238">
        <f>COUNTIF(fintech_digital_banking_predict!238:238,'Confidence score of prediction '!E$1)</f>
        <v>1</v>
      </c>
      <c r="F238">
        <f>COUNTA(fintech_digital_banking_predict!238:238)-3</f>
        <v>28</v>
      </c>
      <c r="I238" s="2" t="str">
        <f t="shared" si="11"/>
        <v>Open Banking API</v>
      </c>
      <c r="J238">
        <f t="shared" si="9"/>
        <v>25</v>
      </c>
      <c r="K238" s="3" t="str">
        <f t="shared" si="10"/>
        <v>25/28</v>
      </c>
      <c r="M238" s="4" t="s">
        <v>64</v>
      </c>
      <c r="N238" s="4">
        <v>25</v>
      </c>
      <c r="O238" s="4" t="s">
        <v>2827</v>
      </c>
    </row>
    <row r="239" spans="1:15" ht="17" x14ac:dyDescent="0.2">
      <c r="A239" t="str">
        <f>fintech_digital_banking_predict!B239</f>
        <v>sweep.co</v>
      </c>
      <c r="B239">
        <f>COUNTIF(fintech_digital_banking_predict!239:239,'Confidence score of prediction '!B$1)</f>
        <v>3</v>
      </c>
      <c r="C239">
        <f>COUNTIF(fintech_digital_banking_predict!239:239,'Confidence score of prediction '!C$1)</f>
        <v>25</v>
      </c>
      <c r="D239">
        <f>COUNTIF(fintech_digital_banking_predict!239:239,'Confidence score of prediction '!D$1)</f>
        <v>0</v>
      </c>
      <c r="E239">
        <f>COUNTIF(fintech_digital_banking_predict!239:239,'Confidence score of prediction '!E$1)</f>
        <v>0</v>
      </c>
      <c r="F239">
        <f>COUNTA(fintech_digital_banking_predict!239:239)-3</f>
        <v>28</v>
      </c>
      <c r="I239" s="2" t="str">
        <f t="shared" si="11"/>
        <v>Ommi Channel Banking</v>
      </c>
      <c r="J239">
        <f t="shared" si="9"/>
        <v>25</v>
      </c>
      <c r="K239" s="3" t="str">
        <f t="shared" si="10"/>
        <v>25/28</v>
      </c>
      <c r="M239" s="4" t="s">
        <v>32</v>
      </c>
      <c r="N239" s="4">
        <v>25</v>
      </c>
      <c r="O239" s="4" t="s">
        <v>2827</v>
      </c>
    </row>
    <row r="240" spans="1:15" ht="17" x14ac:dyDescent="0.2">
      <c r="A240" t="str">
        <f>fintech_digital_banking_predict!B240</f>
        <v>talkoot.in</v>
      </c>
      <c r="B240">
        <f>COUNTIF(fintech_digital_banking_predict!240:240,'Confidence score of prediction '!B$1)</f>
        <v>3</v>
      </c>
      <c r="C240">
        <f>COUNTIF(fintech_digital_banking_predict!240:240,'Confidence score of prediction '!C$1)</f>
        <v>25</v>
      </c>
      <c r="D240">
        <f>COUNTIF(fintech_digital_banking_predict!240:240,'Confidence score of prediction '!D$1)</f>
        <v>0</v>
      </c>
      <c r="E240">
        <f>COUNTIF(fintech_digital_banking_predict!240:240,'Confidence score of prediction '!E$1)</f>
        <v>0</v>
      </c>
      <c r="F240">
        <f>COUNTA(fintech_digital_banking_predict!240:240)-3</f>
        <v>28</v>
      </c>
      <c r="I240" s="2" t="str">
        <f t="shared" si="11"/>
        <v>Ommi Channel Banking</v>
      </c>
      <c r="J240">
        <f t="shared" si="9"/>
        <v>25</v>
      </c>
      <c r="K240" s="3" t="str">
        <f t="shared" si="10"/>
        <v>25/28</v>
      </c>
      <c r="M240" s="4" t="s">
        <v>32</v>
      </c>
      <c r="N240" s="4">
        <v>25</v>
      </c>
      <c r="O240" s="4" t="s">
        <v>2827</v>
      </c>
    </row>
    <row r="241" spans="1:15" ht="17" x14ac:dyDescent="0.2">
      <c r="A241" t="str">
        <f>fintech_digital_banking_predict!B241</f>
        <v>webbankir.com</v>
      </c>
      <c r="B241">
        <f>COUNTIF(fintech_digital_banking_predict!241:241,'Confidence score of prediction '!B$1)</f>
        <v>0</v>
      </c>
      <c r="C241">
        <f>COUNTIF(fintech_digital_banking_predict!241:241,'Confidence score of prediction '!C$1)</f>
        <v>28</v>
      </c>
      <c r="D241">
        <f>COUNTIF(fintech_digital_banking_predict!241:241,'Confidence score of prediction '!D$1)</f>
        <v>0</v>
      </c>
      <c r="E241">
        <f>COUNTIF(fintech_digital_banking_predict!241:241,'Confidence score of prediction '!E$1)</f>
        <v>0</v>
      </c>
      <c r="F241">
        <f>COUNTA(fintech_digital_banking_predict!241:241)-3</f>
        <v>28</v>
      </c>
      <c r="I241" s="2" t="str">
        <f t="shared" si="11"/>
        <v>Ommi Channel Banking</v>
      </c>
      <c r="J241">
        <f t="shared" si="9"/>
        <v>28</v>
      </c>
      <c r="K241" s="3" t="str">
        <f t="shared" si="10"/>
        <v>28/28</v>
      </c>
      <c r="M241" s="4" t="s">
        <v>32</v>
      </c>
      <c r="N241" s="4">
        <v>28</v>
      </c>
      <c r="O241" s="4" t="s">
        <v>2819</v>
      </c>
    </row>
    <row r="242" spans="1:15" ht="17" x14ac:dyDescent="0.2">
      <c r="A242" t="str">
        <f>fintech_digital_banking_predict!B242</f>
        <v>xfers.io</v>
      </c>
      <c r="B242">
        <f>COUNTIF(fintech_digital_banking_predict!242:242,'Confidence score of prediction '!B$1)</f>
        <v>0</v>
      </c>
      <c r="C242">
        <f>COUNTIF(fintech_digital_banking_predict!242:242,'Confidence score of prediction '!C$1)</f>
        <v>28</v>
      </c>
      <c r="D242">
        <f>COUNTIF(fintech_digital_banking_predict!242:242,'Confidence score of prediction '!D$1)</f>
        <v>0</v>
      </c>
      <c r="E242">
        <f>COUNTIF(fintech_digital_banking_predict!242:242,'Confidence score of prediction '!E$1)</f>
        <v>0</v>
      </c>
      <c r="F242">
        <f>COUNTA(fintech_digital_banking_predict!242:242)-3</f>
        <v>28</v>
      </c>
      <c r="I242" s="2" t="str">
        <f t="shared" si="11"/>
        <v>Ommi Channel Banking</v>
      </c>
      <c r="J242">
        <f t="shared" si="9"/>
        <v>28</v>
      </c>
      <c r="K242" s="3" t="str">
        <f t="shared" si="10"/>
        <v>28/28</v>
      </c>
      <c r="M242" s="4" t="s">
        <v>32</v>
      </c>
      <c r="N242" s="4">
        <v>28</v>
      </c>
      <c r="O242" s="4" t="s">
        <v>2819</v>
      </c>
    </row>
    <row r="243" spans="1:15" ht="17" x14ac:dyDescent="0.2">
      <c r="A243" t="str">
        <f>fintech_digital_banking_predict!B243</f>
        <v>yinker.com</v>
      </c>
      <c r="B243">
        <f>COUNTIF(fintech_digital_banking_predict!243:243,'Confidence score of prediction '!B$1)</f>
        <v>0</v>
      </c>
      <c r="C243">
        <f>COUNTIF(fintech_digital_banking_predict!243:243,'Confidence score of prediction '!C$1)</f>
        <v>28</v>
      </c>
      <c r="D243">
        <f>COUNTIF(fintech_digital_banking_predict!243:243,'Confidence score of prediction '!D$1)</f>
        <v>0</v>
      </c>
      <c r="E243">
        <f>COUNTIF(fintech_digital_banking_predict!243:243,'Confidence score of prediction '!E$1)</f>
        <v>0</v>
      </c>
      <c r="F243">
        <f>COUNTA(fintech_digital_banking_predict!243:243)-3</f>
        <v>28</v>
      </c>
      <c r="I243" s="2" t="str">
        <f t="shared" si="11"/>
        <v>Ommi Channel Banking</v>
      </c>
      <c r="J243">
        <f t="shared" si="9"/>
        <v>28</v>
      </c>
      <c r="K243" s="3" t="str">
        <f t="shared" si="10"/>
        <v>28/28</v>
      </c>
      <c r="M243" s="4" t="s">
        <v>32</v>
      </c>
      <c r="N243" s="4">
        <v>28</v>
      </c>
      <c r="O243" s="4" t="s">
        <v>2819</v>
      </c>
    </row>
    <row r="244" spans="1:15" ht="17" x14ac:dyDescent="0.2">
      <c r="A244" t="str">
        <f>fintech_digital_banking_predict!B244</f>
        <v>yomoni.fr</v>
      </c>
      <c r="B244">
        <f>COUNTIF(fintech_digital_banking_predict!244:244,'Confidence score of prediction '!B$1)</f>
        <v>0</v>
      </c>
      <c r="C244">
        <f>COUNTIF(fintech_digital_banking_predict!244:244,'Confidence score of prediction '!C$1)</f>
        <v>28</v>
      </c>
      <c r="D244">
        <f>COUNTIF(fintech_digital_banking_predict!244:244,'Confidence score of prediction '!D$1)</f>
        <v>0</v>
      </c>
      <c r="E244">
        <f>COUNTIF(fintech_digital_banking_predict!244:244,'Confidence score of prediction '!E$1)</f>
        <v>0</v>
      </c>
      <c r="F244">
        <f>COUNTA(fintech_digital_banking_predict!244:244)-3</f>
        <v>28</v>
      </c>
      <c r="I244" s="2" t="str">
        <f t="shared" si="11"/>
        <v>Ommi Channel Banking</v>
      </c>
      <c r="J244">
        <f t="shared" si="9"/>
        <v>28</v>
      </c>
      <c r="K244" s="3" t="str">
        <f t="shared" si="10"/>
        <v>28/28</v>
      </c>
      <c r="M244" s="4" t="s">
        <v>32</v>
      </c>
      <c r="N244" s="4">
        <v>28</v>
      </c>
      <c r="O244" s="4" t="s">
        <v>2819</v>
      </c>
    </row>
    <row r="245" spans="1:15" ht="17" x14ac:dyDescent="0.2">
      <c r="A245" t="str">
        <f>fintech_digital_banking_predict!B245</f>
        <v>yooli.com</v>
      </c>
      <c r="B245">
        <f>COUNTIF(fintech_digital_banking_predict!245:245,'Confidence score of prediction '!B$1)</f>
        <v>0</v>
      </c>
      <c r="C245">
        <f>COUNTIF(fintech_digital_banking_predict!245:245,'Confidence score of prediction '!C$1)</f>
        <v>28</v>
      </c>
      <c r="D245">
        <f>COUNTIF(fintech_digital_banking_predict!245:245,'Confidence score of prediction '!D$1)</f>
        <v>0</v>
      </c>
      <c r="E245">
        <f>COUNTIF(fintech_digital_banking_predict!245:245,'Confidence score of prediction '!E$1)</f>
        <v>0</v>
      </c>
      <c r="F245">
        <f>COUNTA(fintech_digital_banking_predict!245:245)-3</f>
        <v>28</v>
      </c>
      <c r="I245" s="2" t="str">
        <f t="shared" si="11"/>
        <v>Ommi Channel Banking</v>
      </c>
      <c r="J245">
        <f t="shared" si="9"/>
        <v>28</v>
      </c>
      <c r="K245" s="3" t="str">
        <f t="shared" si="10"/>
        <v>28/28</v>
      </c>
      <c r="M245" s="4" t="s">
        <v>32</v>
      </c>
      <c r="N245" s="4">
        <v>28</v>
      </c>
      <c r="O245" s="4" t="s">
        <v>2819</v>
      </c>
    </row>
    <row r="246" spans="1:15" ht="17" x14ac:dyDescent="0.2">
      <c r="A246" t="str">
        <f>fintech_digital_banking_predict!B246</f>
        <v>zerofinancial.com</v>
      </c>
      <c r="B246">
        <f>COUNTIF(fintech_digital_banking_predict!246:246,'Confidence score of prediction '!B$1)</f>
        <v>0</v>
      </c>
      <c r="C246">
        <f>COUNTIF(fintech_digital_banking_predict!246:246,'Confidence score of prediction '!C$1)</f>
        <v>28</v>
      </c>
      <c r="D246">
        <f>COUNTIF(fintech_digital_banking_predict!246:246,'Confidence score of prediction '!D$1)</f>
        <v>0</v>
      </c>
      <c r="E246">
        <f>COUNTIF(fintech_digital_banking_predict!246:246,'Confidence score of prediction '!E$1)</f>
        <v>0</v>
      </c>
      <c r="F246">
        <f>COUNTA(fintech_digital_banking_predict!246:246)-3</f>
        <v>28</v>
      </c>
      <c r="I246" s="2" t="str">
        <f t="shared" si="11"/>
        <v>Ommi Channel Banking</v>
      </c>
      <c r="J246">
        <f t="shared" si="9"/>
        <v>28</v>
      </c>
      <c r="K246" s="3" t="str">
        <f t="shared" si="10"/>
        <v>28/28</v>
      </c>
      <c r="M246" s="4" t="s">
        <v>32</v>
      </c>
      <c r="N246" s="4">
        <v>28</v>
      </c>
      <c r="O246" s="4" t="s">
        <v>2819</v>
      </c>
    </row>
    <row r="247" spans="1:15" ht="17" x14ac:dyDescent="0.2">
      <c r="A247" t="str">
        <f>fintech_digital_banking_predict!B247</f>
        <v>zichan360.com</v>
      </c>
      <c r="B247">
        <f>COUNTIF(fintech_digital_banking_predict!247:247,'Confidence score of prediction '!B$1)</f>
        <v>0</v>
      </c>
      <c r="C247">
        <f>COUNTIF(fintech_digital_banking_predict!247:247,'Confidence score of prediction '!C$1)</f>
        <v>28</v>
      </c>
      <c r="D247">
        <f>COUNTIF(fintech_digital_banking_predict!247:247,'Confidence score of prediction '!D$1)</f>
        <v>0</v>
      </c>
      <c r="E247">
        <f>COUNTIF(fintech_digital_banking_predict!247:247,'Confidence score of prediction '!E$1)</f>
        <v>0</v>
      </c>
      <c r="F247">
        <f>COUNTA(fintech_digital_banking_predict!247:247)-3</f>
        <v>28</v>
      </c>
      <c r="I247" s="2" t="str">
        <f t="shared" si="11"/>
        <v>Ommi Channel Banking</v>
      </c>
      <c r="J247">
        <f t="shared" si="9"/>
        <v>28</v>
      </c>
      <c r="K247" s="3" t="str">
        <f t="shared" si="10"/>
        <v>28/28</v>
      </c>
      <c r="M247" s="4" t="s">
        <v>32</v>
      </c>
      <c r="N247" s="4">
        <v>28</v>
      </c>
      <c r="O247" s="4" t="s">
        <v>2819</v>
      </c>
    </row>
    <row r="248" spans="1:15" ht="17" x14ac:dyDescent="0.2">
      <c r="A248" t="str">
        <f>fintech_digital_banking_predict!B248</f>
        <v>51credit.com</v>
      </c>
      <c r="B248">
        <f>COUNTIF(fintech_digital_banking_predict!248:248,'Confidence score of prediction '!B$1)</f>
        <v>0</v>
      </c>
      <c r="C248">
        <f>COUNTIF(fintech_digital_banking_predict!248:248,'Confidence score of prediction '!C$1)</f>
        <v>28</v>
      </c>
      <c r="D248">
        <f>COUNTIF(fintech_digital_banking_predict!248:248,'Confidence score of prediction '!D$1)</f>
        <v>0</v>
      </c>
      <c r="E248">
        <f>COUNTIF(fintech_digital_banking_predict!248:248,'Confidence score of prediction '!E$1)</f>
        <v>0</v>
      </c>
      <c r="F248">
        <f>COUNTA(fintech_digital_banking_predict!248:248)-3</f>
        <v>28</v>
      </c>
      <c r="I248" s="2" t="str">
        <f t="shared" si="11"/>
        <v>Ommi Channel Banking</v>
      </c>
      <c r="J248">
        <f t="shared" si="9"/>
        <v>28</v>
      </c>
      <c r="K248" s="3" t="str">
        <f t="shared" si="10"/>
        <v>28/28</v>
      </c>
      <c r="M248" s="4" t="s">
        <v>32</v>
      </c>
      <c r="N248" s="4">
        <v>28</v>
      </c>
      <c r="O248" s="4" t="s">
        <v>2819</v>
      </c>
    </row>
    <row r="249" spans="1:15" ht="17" x14ac:dyDescent="0.2">
      <c r="A249" t="str">
        <f>fintech_digital_banking_predict!B249</f>
        <v>800loanmart.com</v>
      </c>
      <c r="B249">
        <f>COUNTIF(fintech_digital_banking_predict!249:249,'Confidence score of prediction '!B$1)</f>
        <v>0</v>
      </c>
      <c r="C249">
        <f>COUNTIF(fintech_digital_banking_predict!249:249,'Confidence score of prediction '!C$1)</f>
        <v>28</v>
      </c>
      <c r="D249">
        <f>COUNTIF(fintech_digital_banking_predict!249:249,'Confidence score of prediction '!D$1)</f>
        <v>0</v>
      </c>
      <c r="E249">
        <f>COUNTIF(fintech_digital_banking_predict!249:249,'Confidence score of prediction '!E$1)</f>
        <v>0</v>
      </c>
      <c r="F249">
        <f>COUNTA(fintech_digital_banking_predict!249:249)-3</f>
        <v>28</v>
      </c>
      <c r="I249" s="2" t="str">
        <f t="shared" si="11"/>
        <v>Ommi Channel Banking</v>
      </c>
      <c r="J249">
        <f t="shared" si="9"/>
        <v>28</v>
      </c>
      <c r="K249" s="3" t="str">
        <f t="shared" si="10"/>
        <v>28/28</v>
      </c>
      <c r="M249" s="4" t="s">
        <v>32</v>
      </c>
      <c r="N249" s="4">
        <v>28</v>
      </c>
      <c r="O249" s="4" t="s">
        <v>2819</v>
      </c>
    </row>
    <row r="250" spans="1:15" ht="17" x14ac:dyDescent="0.2">
      <c r="A250" t="str">
        <f>fintech_digital_banking_predict!B250</f>
        <v>acledabank.com.kh</v>
      </c>
      <c r="B250">
        <f>COUNTIF(fintech_digital_banking_predict!250:250,'Confidence score of prediction '!B$1)</f>
        <v>0</v>
      </c>
      <c r="C250">
        <f>COUNTIF(fintech_digital_banking_predict!250:250,'Confidence score of prediction '!C$1)</f>
        <v>28</v>
      </c>
      <c r="D250">
        <f>COUNTIF(fintech_digital_banking_predict!250:250,'Confidence score of prediction '!D$1)</f>
        <v>0</v>
      </c>
      <c r="E250">
        <f>COUNTIF(fintech_digital_banking_predict!250:250,'Confidence score of prediction '!E$1)</f>
        <v>0</v>
      </c>
      <c r="F250">
        <f>COUNTA(fintech_digital_banking_predict!250:250)-3</f>
        <v>28</v>
      </c>
      <c r="I250" s="2" t="str">
        <f t="shared" si="11"/>
        <v>Ommi Channel Banking</v>
      </c>
      <c r="J250">
        <f t="shared" si="9"/>
        <v>28</v>
      </c>
      <c r="K250" s="3" t="str">
        <f t="shared" si="10"/>
        <v>28/28</v>
      </c>
      <c r="M250" s="4" t="s">
        <v>32</v>
      </c>
      <c r="N250" s="4">
        <v>28</v>
      </c>
      <c r="O250" s="4" t="s">
        <v>2819</v>
      </c>
    </row>
    <row r="251" spans="1:15" ht="17" x14ac:dyDescent="0.2">
      <c r="A251" t="str">
        <f>fintech_digital_banking_predict!B251</f>
        <v>acrisure.com</v>
      </c>
      <c r="B251">
        <f>COUNTIF(fintech_digital_banking_predict!251:251,'Confidence score of prediction '!B$1)</f>
        <v>0</v>
      </c>
      <c r="C251">
        <f>COUNTIF(fintech_digital_banking_predict!251:251,'Confidence score of prediction '!C$1)</f>
        <v>28</v>
      </c>
      <c r="D251">
        <f>COUNTIF(fintech_digital_banking_predict!251:251,'Confidence score of prediction '!D$1)</f>
        <v>0</v>
      </c>
      <c r="E251">
        <f>COUNTIF(fintech_digital_banking_predict!251:251,'Confidence score of prediction '!E$1)</f>
        <v>0</v>
      </c>
      <c r="F251">
        <f>COUNTA(fintech_digital_banking_predict!251:251)-3</f>
        <v>28</v>
      </c>
      <c r="I251" s="2" t="str">
        <f t="shared" si="11"/>
        <v>Ommi Channel Banking</v>
      </c>
      <c r="J251">
        <f t="shared" si="9"/>
        <v>28</v>
      </c>
      <c r="K251" s="3" t="str">
        <f t="shared" si="10"/>
        <v>28/28</v>
      </c>
      <c r="M251" s="4" t="s">
        <v>32</v>
      </c>
      <c r="N251" s="4">
        <v>28</v>
      </c>
      <c r="O251" s="4" t="s">
        <v>2819</v>
      </c>
    </row>
    <row r="252" spans="1:15" ht="17" x14ac:dyDescent="0.2">
      <c r="A252" t="str">
        <f>fintech_digital_banking_predict!B252</f>
        <v>affinitysolutions.com</v>
      </c>
      <c r="B252">
        <f>COUNTIF(fintech_digital_banking_predict!252:252,'Confidence score of prediction '!B$1)</f>
        <v>0</v>
      </c>
      <c r="C252">
        <f>COUNTIF(fintech_digital_banking_predict!252:252,'Confidence score of prediction '!C$1)</f>
        <v>28</v>
      </c>
      <c r="D252">
        <f>COUNTIF(fintech_digital_banking_predict!252:252,'Confidence score of prediction '!D$1)</f>
        <v>0</v>
      </c>
      <c r="E252">
        <f>COUNTIF(fintech_digital_banking_predict!252:252,'Confidence score of prediction '!E$1)</f>
        <v>0</v>
      </c>
      <c r="F252">
        <f>COUNTA(fintech_digital_banking_predict!252:252)-3</f>
        <v>28</v>
      </c>
      <c r="I252" s="2" t="str">
        <f t="shared" si="11"/>
        <v>Ommi Channel Banking</v>
      </c>
      <c r="J252">
        <f t="shared" si="9"/>
        <v>28</v>
      </c>
      <c r="K252" s="3" t="str">
        <f t="shared" si="10"/>
        <v>28/28</v>
      </c>
      <c r="M252" s="4" t="s">
        <v>32</v>
      </c>
      <c r="N252" s="4">
        <v>28</v>
      </c>
      <c r="O252" s="4" t="s">
        <v>2819</v>
      </c>
    </row>
    <row r="253" spans="1:15" ht="17" x14ac:dyDescent="0.2">
      <c r="A253" t="str">
        <f>fintech_digital_banking_predict!B253</f>
        <v>agea.com</v>
      </c>
      <c r="B253">
        <f>COUNTIF(fintech_digital_banking_predict!253:253,'Confidence score of prediction '!B$1)</f>
        <v>6</v>
      </c>
      <c r="C253">
        <f>COUNTIF(fintech_digital_banking_predict!253:253,'Confidence score of prediction '!C$1)</f>
        <v>22</v>
      </c>
      <c r="D253">
        <f>COUNTIF(fintech_digital_banking_predict!253:253,'Confidence score of prediction '!D$1)</f>
        <v>0</v>
      </c>
      <c r="E253">
        <f>COUNTIF(fintech_digital_banking_predict!253:253,'Confidence score of prediction '!E$1)</f>
        <v>0</v>
      </c>
      <c r="F253">
        <f>COUNTA(fintech_digital_banking_predict!253:253)-3</f>
        <v>28</v>
      </c>
      <c r="I253" s="2" t="str">
        <f t="shared" si="11"/>
        <v>Ommi Channel Banking</v>
      </c>
      <c r="J253">
        <f t="shared" si="9"/>
        <v>22</v>
      </c>
      <c r="K253" s="3" t="str">
        <f t="shared" si="10"/>
        <v>22/28</v>
      </c>
      <c r="M253" s="4" t="s">
        <v>32</v>
      </c>
      <c r="N253" s="4">
        <v>22</v>
      </c>
      <c r="O253" s="4" t="s">
        <v>2829</v>
      </c>
    </row>
    <row r="254" spans="1:15" ht="17" x14ac:dyDescent="0.2">
      <c r="A254" t="str">
        <f>fintech_digital_banking_predict!B254</f>
        <v>agri-capital.de</v>
      </c>
      <c r="B254">
        <f>COUNTIF(fintech_digital_banking_predict!254:254,'Confidence score of prediction '!B$1)</f>
        <v>0</v>
      </c>
      <c r="C254">
        <f>COUNTIF(fintech_digital_banking_predict!254:254,'Confidence score of prediction '!C$1)</f>
        <v>28</v>
      </c>
      <c r="D254">
        <f>COUNTIF(fintech_digital_banking_predict!254:254,'Confidence score of prediction '!D$1)</f>
        <v>0</v>
      </c>
      <c r="E254">
        <f>COUNTIF(fintech_digital_banking_predict!254:254,'Confidence score of prediction '!E$1)</f>
        <v>0</v>
      </c>
      <c r="F254">
        <f>COUNTA(fintech_digital_banking_predict!254:254)-3</f>
        <v>28</v>
      </c>
      <c r="I254" s="2" t="str">
        <f t="shared" si="11"/>
        <v>Ommi Channel Banking</v>
      </c>
      <c r="J254">
        <f t="shared" si="9"/>
        <v>28</v>
      </c>
      <c r="K254" s="3" t="str">
        <f t="shared" si="10"/>
        <v>28/28</v>
      </c>
      <c r="M254" s="4" t="s">
        <v>32</v>
      </c>
      <c r="N254" s="4">
        <v>28</v>
      </c>
      <c r="O254" s="4" t="s">
        <v>2819</v>
      </c>
    </row>
    <row r="255" spans="1:15" ht="17" x14ac:dyDescent="0.2">
      <c r="A255" t="str">
        <f>fintech_digital_banking_predict!B255</f>
        <v>aldermore.co.uk</v>
      </c>
      <c r="B255">
        <f>COUNTIF(fintech_digital_banking_predict!255:255,'Confidence score of prediction '!B$1)</f>
        <v>0</v>
      </c>
      <c r="C255">
        <f>COUNTIF(fintech_digital_banking_predict!255:255,'Confidence score of prediction '!C$1)</f>
        <v>28</v>
      </c>
      <c r="D255">
        <f>COUNTIF(fintech_digital_banking_predict!255:255,'Confidence score of prediction '!D$1)</f>
        <v>0</v>
      </c>
      <c r="E255">
        <f>COUNTIF(fintech_digital_banking_predict!255:255,'Confidence score of prediction '!E$1)</f>
        <v>0</v>
      </c>
      <c r="F255">
        <f>COUNTA(fintech_digital_banking_predict!255:255)-3</f>
        <v>28</v>
      </c>
      <c r="I255" s="2" t="str">
        <f t="shared" si="11"/>
        <v>Ommi Channel Banking</v>
      </c>
      <c r="J255">
        <f t="shared" si="9"/>
        <v>28</v>
      </c>
      <c r="K255" s="3" t="str">
        <f t="shared" si="10"/>
        <v>28/28</v>
      </c>
      <c r="M255" s="4" t="s">
        <v>32</v>
      </c>
      <c r="N255" s="4">
        <v>28</v>
      </c>
      <c r="O255" s="4" t="s">
        <v>2819</v>
      </c>
    </row>
    <row r="256" spans="1:15" ht="17" x14ac:dyDescent="0.2">
      <c r="A256" t="str">
        <f>fintech_digital_banking_predict!B256</f>
        <v>apollo.aero</v>
      </c>
      <c r="B256">
        <f>COUNTIF(fintech_digital_banking_predict!256:256,'Confidence score of prediction '!B$1)</f>
        <v>0</v>
      </c>
      <c r="C256">
        <f>COUNTIF(fintech_digital_banking_predict!256:256,'Confidence score of prediction '!C$1)</f>
        <v>28</v>
      </c>
      <c r="D256">
        <f>COUNTIF(fintech_digital_banking_predict!256:256,'Confidence score of prediction '!D$1)</f>
        <v>0</v>
      </c>
      <c r="E256">
        <f>COUNTIF(fintech_digital_banking_predict!256:256,'Confidence score of prediction '!E$1)</f>
        <v>0</v>
      </c>
      <c r="F256">
        <f>COUNTA(fintech_digital_banking_predict!256:256)-3</f>
        <v>28</v>
      </c>
      <c r="I256" s="2" t="str">
        <f t="shared" si="11"/>
        <v>Ommi Channel Banking</v>
      </c>
      <c r="J256">
        <f t="shared" si="9"/>
        <v>28</v>
      </c>
      <c r="K256" s="3" t="str">
        <f t="shared" si="10"/>
        <v>28/28</v>
      </c>
      <c r="M256" s="4" t="s">
        <v>32</v>
      </c>
      <c r="N256" s="4">
        <v>28</v>
      </c>
      <c r="O256" s="4" t="s">
        <v>2819</v>
      </c>
    </row>
    <row r="257" spans="1:15" ht="17" x14ac:dyDescent="0.2">
      <c r="A257" t="str">
        <f>fintech_digital_banking_predict!B257</f>
        <v>aufin.in</v>
      </c>
      <c r="B257">
        <f>COUNTIF(fintech_digital_banking_predict!257:257,'Confidence score of prediction '!B$1)</f>
        <v>0</v>
      </c>
      <c r="C257">
        <f>COUNTIF(fintech_digital_banking_predict!257:257,'Confidence score of prediction '!C$1)</f>
        <v>28</v>
      </c>
      <c r="D257">
        <f>COUNTIF(fintech_digital_banking_predict!257:257,'Confidence score of prediction '!D$1)</f>
        <v>0</v>
      </c>
      <c r="E257">
        <f>COUNTIF(fintech_digital_banking_predict!257:257,'Confidence score of prediction '!E$1)</f>
        <v>0</v>
      </c>
      <c r="F257">
        <f>COUNTA(fintech_digital_banking_predict!257:257)-3</f>
        <v>28</v>
      </c>
      <c r="I257" s="2" t="str">
        <f t="shared" si="11"/>
        <v>Ommi Channel Banking</v>
      </c>
      <c r="J257">
        <f t="shared" si="9"/>
        <v>28</v>
      </c>
      <c r="K257" s="3" t="str">
        <f t="shared" si="10"/>
        <v>28/28</v>
      </c>
      <c r="M257" s="4" t="s">
        <v>32</v>
      </c>
      <c r="N257" s="4">
        <v>28</v>
      </c>
      <c r="O257" s="4" t="s">
        <v>2819</v>
      </c>
    </row>
    <row r="258" spans="1:15" ht="17" x14ac:dyDescent="0.2">
      <c r="A258" t="str">
        <f>fintech_digital_banking_predict!B258</f>
        <v>bancabc.com</v>
      </c>
      <c r="B258">
        <f>COUNTIF(fintech_digital_banking_predict!258:258,'Confidence score of prediction '!B$1)</f>
        <v>0</v>
      </c>
      <c r="C258">
        <f>COUNTIF(fintech_digital_banking_predict!258:258,'Confidence score of prediction '!C$1)</f>
        <v>28</v>
      </c>
      <c r="D258">
        <f>COUNTIF(fintech_digital_banking_predict!258:258,'Confidence score of prediction '!D$1)</f>
        <v>0</v>
      </c>
      <c r="E258">
        <f>COUNTIF(fintech_digital_banking_predict!258:258,'Confidence score of prediction '!E$1)</f>
        <v>0</v>
      </c>
      <c r="F258">
        <f>COUNTA(fintech_digital_banking_predict!258:258)-3</f>
        <v>28</v>
      </c>
      <c r="I258" s="2" t="str">
        <f t="shared" si="11"/>
        <v>Ommi Channel Banking</v>
      </c>
      <c r="J258">
        <f t="shared" si="9"/>
        <v>28</v>
      </c>
      <c r="K258" s="3" t="str">
        <f t="shared" si="10"/>
        <v>28/28</v>
      </c>
      <c r="M258" s="4" t="s">
        <v>32</v>
      </c>
      <c r="N258" s="4">
        <v>28</v>
      </c>
      <c r="O258" s="4" t="s">
        <v>2819</v>
      </c>
    </row>
    <row r="259" spans="1:15" ht="17" x14ac:dyDescent="0.2">
      <c r="A259" t="str">
        <f>fintech_digital_banking_predict!B259</f>
        <v>bankerstoolbox.com</v>
      </c>
      <c r="B259">
        <f>COUNTIF(fintech_digital_banking_predict!259:259,'Confidence score of prediction '!B$1)</f>
        <v>0</v>
      </c>
      <c r="C259">
        <f>COUNTIF(fintech_digital_banking_predict!259:259,'Confidence score of prediction '!C$1)</f>
        <v>28</v>
      </c>
      <c r="D259">
        <f>COUNTIF(fintech_digital_banking_predict!259:259,'Confidence score of prediction '!D$1)</f>
        <v>0</v>
      </c>
      <c r="E259">
        <f>COUNTIF(fintech_digital_banking_predict!259:259,'Confidence score of prediction '!E$1)</f>
        <v>0</v>
      </c>
      <c r="F259">
        <f>COUNTA(fintech_digital_banking_predict!259:259)-3</f>
        <v>28</v>
      </c>
      <c r="I259" s="2" t="str">
        <f t="shared" si="11"/>
        <v>Ommi Channel Banking</v>
      </c>
      <c r="J259">
        <f t="shared" ref="J259:J322" si="12">MAX(B259:E259)</f>
        <v>28</v>
      </c>
      <c r="K259" s="3" t="str">
        <f t="shared" ref="K259:K322" si="13">CONCATENATE(J259,"/",F259)</f>
        <v>28/28</v>
      </c>
      <c r="M259" s="4" t="s">
        <v>32</v>
      </c>
      <c r="N259" s="4">
        <v>28</v>
      </c>
      <c r="O259" s="4" t="s">
        <v>2819</v>
      </c>
    </row>
    <row r="260" spans="1:15" ht="17" x14ac:dyDescent="0.2">
      <c r="A260" t="str">
        <f>fintech_digital_banking_predict!B260</f>
        <v>bankingup.com</v>
      </c>
      <c r="B260">
        <f>COUNTIF(fintech_digital_banking_predict!260:260,'Confidence score of prediction '!B$1)</f>
        <v>0</v>
      </c>
      <c r="C260">
        <f>COUNTIF(fintech_digital_banking_predict!260:260,'Confidence score of prediction '!C$1)</f>
        <v>28</v>
      </c>
      <c r="D260">
        <f>COUNTIF(fintech_digital_banking_predict!260:260,'Confidence score of prediction '!D$1)</f>
        <v>0</v>
      </c>
      <c r="E260">
        <f>COUNTIF(fintech_digital_banking_predict!260:260,'Confidence score of prediction '!E$1)</f>
        <v>0</v>
      </c>
      <c r="F260">
        <f>COUNTA(fintech_digital_banking_predict!260:260)-3</f>
        <v>28</v>
      </c>
      <c r="I260" s="2" t="str">
        <f t="shared" ref="I260:I323" si="14">INDEX($B$1:$E$1,0,MATCH(MAX($B260:$E260),$B260:$E260,0))</f>
        <v>Ommi Channel Banking</v>
      </c>
      <c r="J260">
        <f t="shared" si="12"/>
        <v>28</v>
      </c>
      <c r="K260" s="3" t="str">
        <f t="shared" si="13"/>
        <v>28/28</v>
      </c>
      <c r="M260" s="4" t="s">
        <v>32</v>
      </c>
      <c r="N260" s="4">
        <v>28</v>
      </c>
      <c r="O260" s="4" t="s">
        <v>2819</v>
      </c>
    </row>
    <row r="261" spans="1:15" ht="17" x14ac:dyDescent="0.2">
      <c r="A261" t="str">
        <f>fintech_digital_banking_predict!B261</f>
        <v>bankofgeorgetown.com</v>
      </c>
      <c r="B261">
        <f>COUNTIF(fintech_digital_banking_predict!261:261,'Confidence score of prediction '!B$1)</f>
        <v>0</v>
      </c>
      <c r="C261">
        <f>COUNTIF(fintech_digital_banking_predict!261:261,'Confidence score of prediction '!C$1)</f>
        <v>28</v>
      </c>
      <c r="D261">
        <f>COUNTIF(fintech_digital_banking_predict!261:261,'Confidence score of prediction '!D$1)</f>
        <v>0</v>
      </c>
      <c r="E261">
        <f>COUNTIF(fintech_digital_banking_predict!261:261,'Confidence score of prediction '!E$1)</f>
        <v>0</v>
      </c>
      <c r="F261">
        <f>COUNTA(fintech_digital_banking_predict!261:261)-3</f>
        <v>28</v>
      </c>
      <c r="I261" s="2" t="str">
        <f t="shared" si="14"/>
        <v>Ommi Channel Banking</v>
      </c>
      <c r="J261">
        <f t="shared" si="12"/>
        <v>28</v>
      </c>
      <c r="K261" s="3" t="str">
        <f t="shared" si="13"/>
        <v>28/28</v>
      </c>
      <c r="M261" s="4" t="s">
        <v>32</v>
      </c>
      <c r="N261" s="4">
        <v>28</v>
      </c>
      <c r="O261" s="4" t="s">
        <v>2819</v>
      </c>
    </row>
    <row r="262" spans="1:15" ht="17" x14ac:dyDescent="0.2">
      <c r="A262" t="str">
        <f>fintech_digital_banking_predict!B262</f>
        <v>bankor.com</v>
      </c>
      <c r="B262">
        <f>COUNTIF(fintech_digital_banking_predict!262:262,'Confidence score of prediction '!B$1)</f>
        <v>0</v>
      </c>
      <c r="C262">
        <f>COUNTIF(fintech_digital_banking_predict!262:262,'Confidence score of prediction '!C$1)</f>
        <v>28</v>
      </c>
      <c r="D262">
        <f>COUNTIF(fintech_digital_banking_predict!262:262,'Confidence score of prediction '!D$1)</f>
        <v>0</v>
      </c>
      <c r="E262">
        <f>COUNTIF(fintech_digital_banking_predict!262:262,'Confidence score of prediction '!E$1)</f>
        <v>0</v>
      </c>
      <c r="F262">
        <f>COUNTA(fintech_digital_banking_predict!262:262)-3</f>
        <v>28</v>
      </c>
      <c r="I262" s="2" t="str">
        <f t="shared" si="14"/>
        <v>Ommi Channel Banking</v>
      </c>
      <c r="J262">
        <f t="shared" si="12"/>
        <v>28</v>
      </c>
      <c r="K262" s="3" t="str">
        <f t="shared" si="13"/>
        <v>28/28</v>
      </c>
      <c r="M262" s="4" t="s">
        <v>32</v>
      </c>
      <c r="N262" s="4">
        <v>28</v>
      </c>
      <c r="O262" s="4" t="s">
        <v>2819</v>
      </c>
    </row>
    <row r="263" spans="1:15" ht="17" x14ac:dyDescent="0.2">
      <c r="A263" t="str">
        <f>fintech_digital_banking_predict!B263</f>
        <v>barared.mx</v>
      </c>
      <c r="B263">
        <f>COUNTIF(fintech_digital_banking_predict!263:263,'Confidence score of prediction '!B$1)</f>
        <v>0</v>
      </c>
      <c r="C263">
        <f>COUNTIF(fintech_digital_banking_predict!263:263,'Confidence score of prediction '!C$1)</f>
        <v>28</v>
      </c>
      <c r="D263">
        <f>COUNTIF(fintech_digital_banking_predict!263:263,'Confidence score of prediction '!D$1)</f>
        <v>0</v>
      </c>
      <c r="E263">
        <f>COUNTIF(fintech_digital_banking_predict!263:263,'Confidence score of prediction '!E$1)</f>
        <v>0</v>
      </c>
      <c r="F263">
        <f>COUNTA(fintech_digital_banking_predict!263:263)-3</f>
        <v>28</v>
      </c>
      <c r="I263" s="2" t="str">
        <f t="shared" si="14"/>
        <v>Ommi Channel Banking</v>
      </c>
      <c r="J263">
        <f t="shared" si="12"/>
        <v>28</v>
      </c>
      <c r="K263" s="3" t="str">
        <f t="shared" si="13"/>
        <v>28/28</v>
      </c>
      <c r="M263" s="4" t="s">
        <v>32</v>
      </c>
      <c r="N263" s="4">
        <v>28</v>
      </c>
      <c r="O263" s="4" t="s">
        <v>2819</v>
      </c>
    </row>
    <row r="264" spans="1:15" ht="17" x14ac:dyDescent="0.2">
      <c r="A264" t="str">
        <f>fintech_digital_banking_predict!B264</f>
        <v>bitaka-tunisie.com</v>
      </c>
      <c r="B264">
        <f>COUNTIF(fintech_digital_banking_predict!264:264,'Confidence score of prediction '!B$1)</f>
        <v>0</v>
      </c>
      <c r="C264">
        <f>COUNTIF(fintech_digital_banking_predict!264:264,'Confidence score of prediction '!C$1)</f>
        <v>28</v>
      </c>
      <c r="D264">
        <f>COUNTIF(fintech_digital_banking_predict!264:264,'Confidence score of prediction '!D$1)</f>
        <v>0</v>
      </c>
      <c r="E264">
        <f>COUNTIF(fintech_digital_banking_predict!264:264,'Confidence score of prediction '!E$1)</f>
        <v>0</v>
      </c>
      <c r="F264">
        <f>COUNTA(fintech_digital_banking_predict!264:264)-3</f>
        <v>28</v>
      </c>
      <c r="I264" s="2" t="str">
        <f t="shared" si="14"/>
        <v>Ommi Channel Banking</v>
      </c>
      <c r="J264">
        <f t="shared" si="12"/>
        <v>28</v>
      </c>
      <c r="K264" s="3" t="str">
        <f t="shared" si="13"/>
        <v>28/28</v>
      </c>
      <c r="M264" s="4" t="s">
        <v>32</v>
      </c>
      <c r="N264" s="4">
        <v>28</v>
      </c>
      <c r="O264" s="4" t="s">
        <v>2819</v>
      </c>
    </row>
    <row r="265" spans="1:15" ht="17" x14ac:dyDescent="0.2">
      <c r="A265" t="str">
        <f>fintech_digital_banking_predict!B265</f>
        <v>braintreepayments.com</v>
      </c>
      <c r="B265">
        <f>COUNTIF(fintech_digital_banking_predict!265:265,'Confidence score of prediction '!B$1)</f>
        <v>0</v>
      </c>
      <c r="C265">
        <f>COUNTIF(fintech_digital_banking_predict!265:265,'Confidence score of prediction '!C$1)</f>
        <v>20</v>
      </c>
      <c r="D265">
        <f>COUNTIF(fintech_digital_banking_predict!265:265,'Confidence score of prediction '!D$1)</f>
        <v>8</v>
      </c>
      <c r="E265">
        <f>COUNTIF(fintech_digital_banking_predict!265:265,'Confidence score of prediction '!E$1)</f>
        <v>0</v>
      </c>
      <c r="F265">
        <f>COUNTA(fintech_digital_banking_predict!265:265)-3</f>
        <v>28</v>
      </c>
      <c r="I265" s="2" t="str">
        <f t="shared" si="14"/>
        <v>Ommi Channel Banking</v>
      </c>
      <c r="J265">
        <f t="shared" si="12"/>
        <v>20</v>
      </c>
      <c r="K265" s="3" t="str">
        <f t="shared" si="13"/>
        <v>20/28</v>
      </c>
      <c r="M265" s="4" t="s">
        <v>32</v>
      </c>
      <c r="N265" s="4">
        <v>20</v>
      </c>
      <c r="O265" s="4" t="s">
        <v>2824</v>
      </c>
    </row>
    <row r="266" spans="1:15" ht="17" x14ac:dyDescent="0.2">
      <c r="A266" t="str">
        <f>fintech_digital_banking_predict!B266</f>
        <v>brokat.com</v>
      </c>
      <c r="B266">
        <f>COUNTIF(fintech_digital_banking_predict!266:266,'Confidence score of prediction '!B$1)</f>
        <v>0</v>
      </c>
      <c r="C266">
        <f>COUNTIF(fintech_digital_banking_predict!266:266,'Confidence score of prediction '!C$1)</f>
        <v>26</v>
      </c>
      <c r="D266">
        <f>COUNTIF(fintech_digital_banking_predict!266:266,'Confidence score of prediction '!D$1)</f>
        <v>0</v>
      </c>
      <c r="E266">
        <f>COUNTIF(fintech_digital_banking_predict!266:266,'Confidence score of prediction '!E$1)</f>
        <v>2</v>
      </c>
      <c r="F266">
        <f>COUNTA(fintech_digital_banking_predict!266:266)-3</f>
        <v>28</v>
      </c>
      <c r="I266" s="2" t="str">
        <f t="shared" si="14"/>
        <v>Ommi Channel Banking</v>
      </c>
      <c r="J266">
        <f t="shared" si="12"/>
        <v>26</v>
      </c>
      <c r="K266" s="3" t="str">
        <f t="shared" si="13"/>
        <v>26/28</v>
      </c>
      <c r="M266" s="4" t="s">
        <v>32</v>
      </c>
      <c r="N266" s="4">
        <v>26</v>
      </c>
      <c r="O266" s="4" t="s">
        <v>2825</v>
      </c>
    </row>
    <row r="267" spans="1:15" ht="17" x14ac:dyDescent="0.2">
      <c r="A267" t="str">
        <f>fintech_digital_banking_predict!B267</f>
        <v>cadencebank.com</v>
      </c>
      <c r="B267">
        <f>COUNTIF(fintech_digital_banking_predict!267:267,'Confidence score of prediction '!B$1)</f>
        <v>0</v>
      </c>
      <c r="C267">
        <f>COUNTIF(fintech_digital_banking_predict!267:267,'Confidence score of prediction '!C$1)</f>
        <v>28</v>
      </c>
      <c r="D267">
        <f>COUNTIF(fintech_digital_banking_predict!267:267,'Confidence score of prediction '!D$1)</f>
        <v>0</v>
      </c>
      <c r="E267">
        <f>COUNTIF(fintech_digital_banking_predict!267:267,'Confidence score of prediction '!E$1)</f>
        <v>0</v>
      </c>
      <c r="F267">
        <f>COUNTA(fintech_digital_banking_predict!267:267)-3</f>
        <v>28</v>
      </c>
      <c r="I267" s="2" t="str">
        <f t="shared" si="14"/>
        <v>Ommi Channel Banking</v>
      </c>
      <c r="J267">
        <f t="shared" si="12"/>
        <v>28</v>
      </c>
      <c r="K267" s="3" t="str">
        <f t="shared" si="13"/>
        <v>28/28</v>
      </c>
      <c r="M267" s="4" t="s">
        <v>32</v>
      </c>
      <c r="N267" s="4">
        <v>28</v>
      </c>
      <c r="O267" s="4" t="s">
        <v>2819</v>
      </c>
    </row>
    <row r="268" spans="1:15" ht="17" x14ac:dyDescent="0.2">
      <c r="A268" t="str">
        <f>fintech_digital_banking_predict!B268</f>
        <v>californiabankofcommerce.com</v>
      </c>
      <c r="B268">
        <f>COUNTIF(fintech_digital_banking_predict!268:268,'Confidence score of prediction '!B$1)</f>
        <v>0</v>
      </c>
      <c r="C268">
        <f>COUNTIF(fintech_digital_banking_predict!268:268,'Confidence score of prediction '!C$1)</f>
        <v>28</v>
      </c>
      <c r="D268">
        <f>COUNTIF(fintech_digital_banking_predict!268:268,'Confidence score of prediction '!D$1)</f>
        <v>0</v>
      </c>
      <c r="E268">
        <f>COUNTIF(fintech_digital_banking_predict!268:268,'Confidence score of prediction '!E$1)</f>
        <v>0</v>
      </c>
      <c r="F268">
        <f>COUNTA(fintech_digital_banking_predict!268:268)-3</f>
        <v>28</v>
      </c>
      <c r="I268" s="2" t="str">
        <f t="shared" si="14"/>
        <v>Ommi Channel Banking</v>
      </c>
      <c r="J268">
        <f t="shared" si="12"/>
        <v>28</v>
      </c>
      <c r="K268" s="3" t="str">
        <f t="shared" si="13"/>
        <v>28/28</v>
      </c>
      <c r="M268" s="4" t="s">
        <v>32</v>
      </c>
      <c r="N268" s="4">
        <v>28</v>
      </c>
      <c r="O268" s="4" t="s">
        <v>2819</v>
      </c>
    </row>
    <row r="269" spans="1:15" ht="17" x14ac:dyDescent="0.2">
      <c r="A269" t="str">
        <f>fintech_digital_banking_predict!B269</f>
        <v>canopyfi.com</v>
      </c>
      <c r="B269">
        <f>COUNTIF(fintech_digital_banking_predict!269:269,'Confidence score of prediction '!B$1)</f>
        <v>0</v>
      </c>
      <c r="C269">
        <f>COUNTIF(fintech_digital_banking_predict!269:269,'Confidence score of prediction '!C$1)</f>
        <v>28</v>
      </c>
      <c r="D269">
        <f>COUNTIF(fintech_digital_banking_predict!269:269,'Confidence score of prediction '!D$1)</f>
        <v>0</v>
      </c>
      <c r="E269">
        <f>COUNTIF(fintech_digital_banking_predict!269:269,'Confidence score of prediction '!E$1)</f>
        <v>0</v>
      </c>
      <c r="F269">
        <f>COUNTA(fintech_digital_banking_predict!269:269)-3</f>
        <v>28</v>
      </c>
      <c r="I269" s="2" t="str">
        <f t="shared" si="14"/>
        <v>Ommi Channel Banking</v>
      </c>
      <c r="J269">
        <f t="shared" si="12"/>
        <v>28</v>
      </c>
      <c r="K269" s="3" t="str">
        <f t="shared" si="13"/>
        <v>28/28</v>
      </c>
      <c r="M269" s="4" t="s">
        <v>32</v>
      </c>
      <c r="N269" s="4">
        <v>28</v>
      </c>
      <c r="O269" s="4" t="s">
        <v>2819</v>
      </c>
    </row>
    <row r="270" spans="1:15" ht="17" x14ac:dyDescent="0.2">
      <c r="A270" t="str">
        <f>fintech_digital_banking_predict!B270</f>
        <v>capitalstream.com</v>
      </c>
      <c r="B270">
        <f>COUNTIF(fintech_digital_banking_predict!270:270,'Confidence score of prediction '!B$1)</f>
        <v>0</v>
      </c>
      <c r="C270">
        <f>COUNTIF(fintech_digital_banking_predict!270:270,'Confidence score of prediction '!C$1)</f>
        <v>28</v>
      </c>
      <c r="D270">
        <f>COUNTIF(fintech_digital_banking_predict!270:270,'Confidence score of prediction '!D$1)</f>
        <v>0</v>
      </c>
      <c r="E270">
        <f>COUNTIF(fintech_digital_banking_predict!270:270,'Confidence score of prediction '!E$1)</f>
        <v>0</v>
      </c>
      <c r="F270">
        <f>COUNTA(fintech_digital_banking_predict!270:270)-3</f>
        <v>28</v>
      </c>
      <c r="I270" s="2" t="str">
        <f t="shared" si="14"/>
        <v>Ommi Channel Banking</v>
      </c>
      <c r="J270">
        <f t="shared" si="12"/>
        <v>28</v>
      </c>
      <c r="K270" s="3" t="str">
        <f t="shared" si="13"/>
        <v>28/28</v>
      </c>
      <c r="M270" s="4" t="s">
        <v>32</v>
      </c>
      <c r="N270" s="4">
        <v>28</v>
      </c>
      <c r="O270" s="4" t="s">
        <v>2819</v>
      </c>
    </row>
    <row r="271" spans="1:15" ht="17" x14ac:dyDescent="0.2">
      <c r="A271" t="str">
        <f>fintech_digital_banking_predict!B271</f>
        <v>cardlytics.com</v>
      </c>
      <c r="B271">
        <f>COUNTIF(fintech_digital_banking_predict!271:271,'Confidence score of prediction '!B$1)</f>
        <v>5</v>
      </c>
      <c r="C271">
        <f>COUNTIF(fintech_digital_banking_predict!271:271,'Confidence score of prediction '!C$1)</f>
        <v>23</v>
      </c>
      <c r="D271">
        <f>COUNTIF(fintech_digital_banking_predict!271:271,'Confidence score of prediction '!D$1)</f>
        <v>0</v>
      </c>
      <c r="E271">
        <f>COUNTIF(fintech_digital_banking_predict!271:271,'Confidence score of prediction '!E$1)</f>
        <v>0</v>
      </c>
      <c r="F271">
        <f>COUNTA(fintech_digital_banking_predict!271:271)-3</f>
        <v>28</v>
      </c>
      <c r="I271" s="2" t="str">
        <f t="shared" si="14"/>
        <v>Ommi Channel Banking</v>
      </c>
      <c r="J271">
        <f t="shared" si="12"/>
        <v>23</v>
      </c>
      <c r="K271" s="3" t="str">
        <f t="shared" si="13"/>
        <v>23/28</v>
      </c>
      <c r="M271" s="4" t="s">
        <v>32</v>
      </c>
      <c r="N271" s="4">
        <v>23</v>
      </c>
      <c r="O271" s="4" t="s">
        <v>2821</v>
      </c>
    </row>
    <row r="272" spans="1:15" ht="17" x14ac:dyDescent="0.2">
      <c r="A272" t="str">
        <f>fintech_digital_banking_predict!B272</f>
        <v>carolinapremierbank.com</v>
      </c>
      <c r="B272">
        <f>COUNTIF(fintech_digital_banking_predict!272:272,'Confidence score of prediction '!B$1)</f>
        <v>0</v>
      </c>
      <c r="C272">
        <f>COUNTIF(fintech_digital_banking_predict!272:272,'Confidence score of prediction '!C$1)</f>
        <v>28</v>
      </c>
      <c r="D272">
        <f>COUNTIF(fintech_digital_banking_predict!272:272,'Confidence score of prediction '!D$1)</f>
        <v>0</v>
      </c>
      <c r="E272">
        <f>COUNTIF(fintech_digital_banking_predict!272:272,'Confidence score of prediction '!E$1)</f>
        <v>0</v>
      </c>
      <c r="F272">
        <f>COUNTA(fintech_digital_banking_predict!272:272)-3</f>
        <v>28</v>
      </c>
      <c r="I272" s="2" t="str">
        <f t="shared" si="14"/>
        <v>Ommi Channel Banking</v>
      </c>
      <c r="J272">
        <f t="shared" si="12"/>
        <v>28</v>
      </c>
      <c r="K272" s="3" t="str">
        <f t="shared" si="13"/>
        <v>28/28</v>
      </c>
      <c r="M272" s="4" t="s">
        <v>32</v>
      </c>
      <c r="N272" s="4">
        <v>28</v>
      </c>
      <c r="O272" s="4" t="s">
        <v>2819</v>
      </c>
    </row>
    <row r="273" spans="1:15" ht="17" x14ac:dyDescent="0.2">
      <c r="A273" t="str">
        <f>fintech_digital_banking_predict!B273</f>
        <v>cbancnetwork.com</v>
      </c>
      <c r="B273">
        <f>COUNTIF(fintech_digital_banking_predict!273:273,'Confidence score of prediction '!B$1)</f>
        <v>0</v>
      </c>
      <c r="C273">
        <f>COUNTIF(fintech_digital_banking_predict!273:273,'Confidence score of prediction '!C$1)</f>
        <v>28</v>
      </c>
      <c r="D273">
        <f>COUNTIF(fintech_digital_banking_predict!273:273,'Confidence score of prediction '!D$1)</f>
        <v>0</v>
      </c>
      <c r="E273">
        <f>COUNTIF(fintech_digital_banking_predict!273:273,'Confidence score of prediction '!E$1)</f>
        <v>0</v>
      </c>
      <c r="F273">
        <f>COUNTA(fintech_digital_banking_predict!273:273)-3</f>
        <v>28</v>
      </c>
      <c r="I273" s="2" t="str">
        <f t="shared" si="14"/>
        <v>Ommi Channel Banking</v>
      </c>
      <c r="J273">
        <f t="shared" si="12"/>
        <v>28</v>
      </c>
      <c r="K273" s="3" t="str">
        <f t="shared" si="13"/>
        <v>28/28</v>
      </c>
      <c r="M273" s="4" t="s">
        <v>32</v>
      </c>
      <c r="N273" s="4">
        <v>28</v>
      </c>
      <c r="O273" s="4" t="s">
        <v>2819</v>
      </c>
    </row>
    <row r="274" spans="1:15" ht="17" x14ac:dyDescent="0.2">
      <c r="A274" t="str">
        <f>fintech_digital_banking_predict!B274</f>
        <v>centralway.com</v>
      </c>
      <c r="B274">
        <f>COUNTIF(fintech_digital_banking_predict!274:274,'Confidence score of prediction '!B$1)</f>
        <v>0</v>
      </c>
      <c r="C274">
        <f>COUNTIF(fintech_digital_banking_predict!274:274,'Confidence score of prediction '!C$1)</f>
        <v>28</v>
      </c>
      <c r="D274">
        <f>COUNTIF(fintech_digital_banking_predict!274:274,'Confidence score of prediction '!D$1)</f>
        <v>0</v>
      </c>
      <c r="E274">
        <f>COUNTIF(fintech_digital_banking_predict!274:274,'Confidence score of prediction '!E$1)</f>
        <v>0</v>
      </c>
      <c r="F274">
        <f>COUNTA(fintech_digital_banking_predict!274:274)-3</f>
        <v>28</v>
      </c>
      <c r="I274" s="2" t="str">
        <f t="shared" si="14"/>
        <v>Ommi Channel Banking</v>
      </c>
      <c r="J274">
        <f t="shared" si="12"/>
        <v>28</v>
      </c>
      <c r="K274" s="3" t="str">
        <f t="shared" si="13"/>
        <v>28/28</v>
      </c>
      <c r="M274" s="4" t="s">
        <v>32</v>
      </c>
      <c r="N274" s="4">
        <v>28</v>
      </c>
      <c r="O274" s="4" t="s">
        <v>2819</v>
      </c>
    </row>
    <row r="275" spans="1:15" ht="17" x14ac:dyDescent="0.2">
      <c r="A275" t="str">
        <f>fintech_digital_banking_predict!B275</f>
        <v>chaitanyaindia.in</v>
      </c>
      <c r="B275">
        <f>COUNTIF(fintech_digital_banking_predict!275:275,'Confidence score of prediction '!B$1)</f>
        <v>0</v>
      </c>
      <c r="C275">
        <f>COUNTIF(fintech_digital_banking_predict!275:275,'Confidence score of prediction '!C$1)</f>
        <v>28</v>
      </c>
      <c r="D275">
        <f>COUNTIF(fintech_digital_banking_predict!275:275,'Confidence score of prediction '!D$1)</f>
        <v>0</v>
      </c>
      <c r="E275">
        <f>COUNTIF(fintech_digital_banking_predict!275:275,'Confidence score of prediction '!E$1)</f>
        <v>0</v>
      </c>
      <c r="F275">
        <f>COUNTA(fintech_digital_banking_predict!275:275)-3</f>
        <v>28</v>
      </c>
      <c r="I275" s="2" t="str">
        <f t="shared" si="14"/>
        <v>Ommi Channel Banking</v>
      </c>
      <c r="J275">
        <f t="shared" si="12"/>
        <v>28</v>
      </c>
      <c r="K275" s="3" t="str">
        <f t="shared" si="13"/>
        <v>28/28</v>
      </c>
      <c r="M275" s="4" t="s">
        <v>32</v>
      </c>
      <c r="N275" s="4">
        <v>28</v>
      </c>
      <c r="O275" s="4" t="s">
        <v>2819</v>
      </c>
    </row>
    <row r="276" spans="1:15" ht="17" x14ac:dyDescent="0.2">
      <c r="A276" t="str">
        <f>fintech_digital_banking_predict!B276</f>
        <v>charitybank.org</v>
      </c>
      <c r="B276">
        <f>COUNTIF(fintech_digital_banking_predict!276:276,'Confidence score of prediction '!B$1)</f>
        <v>0</v>
      </c>
      <c r="C276">
        <f>COUNTIF(fintech_digital_banking_predict!276:276,'Confidence score of prediction '!C$1)</f>
        <v>28</v>
      </c>
      <c r="D276">
        <f>COUNTIF(fintech_digital_banking_predict!276:276,'Confidence score of prediction '!D$1)</f>
        <v>0</v>
      </c>
      <c r="E276">
        <f>COUNTIF(fintech_digital_banking_predict!276:276,'Confidence score of prediction '!E$1)</f>
        <v>0</v>
      </c>
      <c r="F276">
        <f>COUNTA(fintech_digital_banking_predict!276:276)-3</f>
        <v>28</v>
      </c>
      <c r="I276" s="2" t="str">
        <f t="shared" si="14"/>
        <v>Ommi Channel Banking</v>
      </c>
      <c r="J276">
        <f t="shared" si="12"/>
        <v>28</v>
      </c>
      <c r="K276" s="3" t="str">
        <f t="shared" si="13"/>
        <v>28/28</v>
      </c>
      <c r="M276" s="4" t="s">
        <v>32</v>
      </c>
      <c r="N276" s="4">
        <v>28</v>
      </c>
      <c r="O276" s="4" t="s">
        <v>2819</v>
      </c>
    </row>
    <row r="277" spans="1:15" ht="17" x14ac:dyDescent="0.2">
      <c r="A277" t="str">
        <f>fintech_digital_banking_predict!B277</f>
        <v>clairmail.com</v>
      </c>
      <c r="B277">
        <f>COUNTIF(fintech_digital_banking_predict!277:277,'Confidence score of prediction '!B$1)</f>
        <v>0</v>
      </c>
      <c r="C277">
        <f>COUNTIF(fintech_digital_banking_predict!277:277,'Confidence score of prediction '!C$1)</f>
        <v>28</v>
      </c>
      <c r="D277">
        <f>COUNTIF(fintech_digital_banking_predict!277:277,'Confidence score of prediction '!D$1)</f>
        <v>0</v>
      </c>
      <c r="E277">
        <f>COUNTIF(fintech_digital_banking_predict!277:277,'Confidence score of prediction '!E$1)</f>
        <v>0</v>
      </c>
      <c r="F277">
        <f>COUNTA(fintech_digital_banking_predict!277:277)-3</f>
        <v>28</v>
      </c>
      <c r="I277" s="2" t="str">
        <f t="shared" si="14"/>
        <v>Ommi Channel Banking</v>
      </c>
      <c r="J277">
        <f t="shared" si="12"/>
        <v>28</v>
      </c>
      <c r="K277" s="3" t="str">
        <f t="shared" si="13"/>
        <v>28/28</v>
      </c>
      <c r="M277" s="4" t="s">
        <v>32</v>
      </c>
      <c r="N277" s="4">
        <v>28</v>
      </c>
      <c r="O277" s="4" t="s">
        <v>2819</v>
      </c>
    </row>
    <row r="278" spans="1:15" ht="17" x14ac:dyDescent="0.2">
      <c r="A278" t="str">
        <f>fintech_digital_banking_predict!B278</f>
        <v>cleanfund.com</v>
      </c>
      <c r="B278">
        <f>COUNTIF(fintech_digital_banking_predict!278:278,'Confidence score of prediction '!B$1)</f>
        <v>0</v>
      </c>
      <c r="C278">
        <f>COUNTIF(fintech_digital_banking_predict!278:278,'Confidence score of prediction '!C$1)</f>
        <v>28</v>
      </c>
      <c r="D278">
        <f>COUNTIF(fintech_digital_banking_predict!278:278,'Confidence score of prediction '!D$1)</f>
        <v>0</v>
      </c>
      <c r="E278">
        <f>COUNTIF(fintech_digital_banking_predict!278:278,'Confidence score of prediction '!E$1)</f>
        <v>0</v>
      </c>
      <c r="F278">
        <f>COUNTA(fintech_digital_banking_predict!278:278)-3</f>
        <v>28</v>
      </c>
      <c r="I278" s="2" t="str">
        <f t="shared" si="14"/>
        <v>Ommi Channel Banking</v>
      </c>
      <c r="J278">
        <f t="shared" si="12"/>
        <v>28</v>
      </c>
      <c r="K278" s="3" t="str">
        <f t="shared" si="13"/>
        <v>28/28</v>
      </c>
      <c r="M278" s="4" t="s">
        <v>32</v>
      </c>
      <c r="N278" s="4">
        <v>28</v>
      </c>
      <c r="O278" s="4" t="s">
        <v>2819</v>
      </c>
    </row>
    <row r="279" spans="1:15" ht="17" x14ac:dyDescent="0.2">
      <c r="A279" t="str">
        <f>fintech_digital_banking_predict!B279</f>
        <v>compasstrust.com</v>
      </c>
      <c r="B279">
        <f>COUNTIF(fintech_digital_banking_predict!279:279,'Confidence score of prediction '!B$1)</f>
        <v>0</v>
      </c>
      <c r="C279">
        <f>COUNTIF(fintech_digital_banking_predict!279:279,'Confidence score of prediction '!C$1)</f>
        <v>28</v>
      </c>
      <c r="D279">
        <f>COUNTIF(fintech_digital_banking_predict!279:279,'Confidence score of prediction '!D$1)</f>
        <v>0</v>
      </c>
      <c r="E279">
        <f>COUNTIF(fintech_digital_banking_predict!279:279,'Confidence score of prediction '!E$1)</f>
        <v>0</v>
      </c>
      <c r="F279">
        <f>COUNTA(fintech_digital_banking_predict!279:279)-3</f>
        <v>28</v>
      </c>
      <c r="I279" s="2" t="str">
        <f t="shared" si="14"/>
        <v>Ommi Channel Banking</v>
      </c>
      <c r="J279">
        <f t="shared" si="12"/>
        <v>28</v>
      </c>
      <c r="K279" s="3" t="str">
        <f t="shared" si="13"/>
        <v>28/28</v>
      </c>
      <c r="M279" s="4" t="s">
        <v>32</v>
      </c>
      <c r="N279" s="4">
        <v>28</v>
      </c>
      <c r="O279" s="4" t="s">
        <v>2819</v>
      </c>
    </row>
    <row r="280" spans="1:15" ht="17" x14ac:dyDescent="0.2">
      <c r="A280" t="str">
        <f>fintech_digital_banking_predict!B280</f>
        <v>compubank.com</v>
      </c>
      <c r="B280">
        <f>COUNTIF(fintech_digital_banking_predict!280:280,'Confidence score of prediction '!B$1)</f>
        <v>0</v>
      </c>
      <c r="C280">
        <f>COUNTIF(fintech_digital_banking_predict!280:280,'Confidence score of prediction '!C$1)</f>
        <v>28</v>
      </c>
      <c r="D280">
        <f>COUNTIF(fintech_digital_banking_predict!280:280,'Confidence score of prediction '!D$1)</f>
        <v>0</v>
      </c>
      <c r="E280">
        <f>COUNTIF(fintech_digital_banking_predict!280:280,'Confidence score of prediction '!E$1)</f>
        <v>0</v>
      </c>
      <c r="F280">
        <f>COUNTA(fintech_digital_banking_predict!280:280)-3</f>
        <v>28</v>
      </c>
      <c r="I280" s="2" t="str">
        <f t="shared" si="14"/>
        <v>Ommi Channel Banking</v>
      </c>
      <c r="J280">
        <f t="shared" si="12"/>
        <v>28</v>
      </c>
      <c r="K280" s="3" t="str">
        <f t="shared" si="13"/>
        <v>28/28</v>
      </c>
      <c r="M280" s="4" t="s">
        <v>32</v>
      </c>
      <c r="N280" s="4">
        <v>28</v>
      </c>
      <c r="O280" s="4" t="s">
        <v>2819</v>
      </c>
    </row>
    <row r="281" spans="1:15" ht="17" x14ac:dyDescent="0.2">
      <c r="A281" t="str">
        <f>fintech_digital_banking_predict!B281</f>
        <v>continuity.net</v>
      </c>
      <c r="B281">
        <f>COUNTIF(fintech_digital_banking_predict!281:281,'Confidence score of prediction '!B$1)</f>
        <v>0</v>
      </c>
      <c r="C281">
        <f>COUNTIF(fintech_digital_banking_predict!281:281,'Confidence score of prediction '!C$1)</f>
        <v>28</v>
      </c>
      <c r="D281">
        <f>COUNTIF(fintech_digital_banking_predict!281:281,'Confidence score of prediction '!D$1)</f>
        <v>0</v>
      </c>
      <c r="E281">
        <f>COUNTIF(fintech_digital_banking_predict!281:281,'Confidence score of prediction '!E$1)</f>
        <v>0</v>
      </c>
      <c r="F281">
        <f>COUNTA(fintech_digital_banking_predict!281:281)-3</f>
        <v>28</v>
      </c>
      <c r="I281" s="2" t="str">
        <f t="shared" si="14"/>
        <v>Ommi Channel Banking</v>
      </c>
      <c r="J281">
        <f t="shared" si="12"/>
        <v>28</v>
      </c>
      <c r="K281" s="3" t="str">
        <f t="shared" si="13"/>
        <v>28/28</v>
      </c>
      <c r="M281" s="4" t="s">
        <v>32</v>
      </c>
      <c r="N281" s="4">
        <v>28</v>
      </c>
      <c r="O281" s="4" t="s">
        <v>2819</v>
      </c>
    </row>
    <row r="282" spans="1:15" ht="17" x14ac:dyDescent="0.2">
      <c r="A282" t="str">
        <f>fintech_digital_banking_predict!B282</f>
        <v>corillian.com</v>
      </c>
      <c r="B282">
        <f>COUNTIF(fintech_digital_banking_predict!282:282,'Confidence score of prediction '!B$1)</f>
        <v>0</v>
      </c>
      <c r="C282">
        <f>COUNTIF(fintech_digital_banking_predict!282:282,'Confidence score of prediction '!C$1)</f>
        <v>28</v>
      </c>
      <c r="D282">
        <f>COUNTIF(fintech_digital_banking_predict!282:282,'Confidence score of prediction '!D$1)</f>
        <v>0</v>
      </c>
      <c r="E282">
        <f>COUNTIF(fintech_digital_banking_predict!282:282,'Confidence score of prediction '!E$1)</f>
        <v>0</v>
      </c>
      <c r="F282">
        <f>COUNTA(fintech_digital_banking_predict!282:282)-3</f>
        <v>28</v>
      </c>
      <c r="I282" s="2" t="str">
        <f t="shared" si="14"/>
        <v>Ommi Channel Banking</v>
      </c>
      <c r="J282">
        <f t="shared" si="12"/>
        <v>28</v>
      </c>
      <c r="K282" s="3" t="str">
        <f t="shared" si="13"/>
        <v>28/28</v>
      </c>
      <c r="M282" s="4" t="s">
        <v>32</v>
      </c>
      <c r="N282" s="4">
        <v>28</v>
      </c>
      <c r="O282" s="4" t="s">
        <v>2819</v>
      </c>
    </row>
    <row r="283" spans="1:15" ht="17" x14ac:dyDescent="0.2">
      <c r="A283" t="str">
        <f>fintech_digital_banking_predict!B283</f>
        <v>cr2.com</v>
      </c>
      <c r="B283">
        <f>COUNTIF(fintech_digital_banking_predict!283:283,'Confidence score of prediction '!B$1)</f>
        <v>1</v>
      </c>
      <c r="C283">
        <f>COUNTIF(fintech_digital_banking_predict!283:283,'Confidence score of prediction '!C$1)</f>
        <v>27</v>
      </c>
      <c r="D283">
        <f>COUNTIF(fintech_digital_banking_predict!283:283,'Confidence score of prediction '!D$1)</f>
        <v>0</v>
      </c>
      <c r="E283">
        <f>COUNTIF(fintech_digital_banking_predict!283:283,'Confidence score of prediction '!E$1)</f>
        <v>0</v>
      </c>
      <c r="F283">
        <f>COUNTA(fintech_digital_banking_predict!283:283)-3</f>
        <v>28</v>
      </c>
      <c r="I283" s="2" t="str">
        <f t="shared" si="14"/>
        <v>Ommi Channel Banking</v>
      </c>
      <c r="J283">
        <f t="shared" si="12"/>
        <v>27</v>
      </c>
      <c r="K283" s="3" t="str">
        <f t="shared" si="13"/>
        <v>27/28</v>
      </c>
      <c r="M283" s="4" t="s">
        <v>32</v>
      </c>
      <c r="N283" s="4">
        <v>27</v>
      </c>
      <c r="O283" s="4" t="s">
        <v>2826</v>
      </c>
    </row>
    <row r="284" spans="1:15" ht="17" x14ac:dyDescent="0.2">
      <c r="A284" t="str">
        <f>fintech_digital_banking_predict!B284</f>
        <v>creditcards.com</v>
      </c>
      <c r="B284">
        <f>COUNTIF(fintech_digital_banking_predict!284:284,'Confidence score of prediction '!B$1)</f>
        <v>0</v>
      </c>
      <c r="C284">
        <f>COUNTIF(fintech_digital_banking_predict!284:284,'Confidence score of prediction '!C$1)</f>
        <v>28</v>
      </c>
      <c r="D284">
        <f>COUNTIF(fintech_digital_banking_predict!284:284,'Confidence score of prediction '!D$1)</f>
        <v>0</v>
      </c>
      <c r="E284">
        <f>COUNTIF(fintech_digital_banking_predict!284:284,'Confidence score of prediction '!E$1)</f>
        <v>0</v>
      </c>
      <c r="F284">
        <f>COUNTA(fintech_digital_banking_predict!284:284)-3</f>
        <v>28</v>
      </c>
      <c r="I284" s="2" t="str">
        <f t="shared" si="14"/>
        <v>Ommi Channel Banking</v>
      </c>
      <c r="J284">
        <f t="shared" si="12"/>
        <v>28</v>
      </c>
      <c r="K284" s="3" t="str">
        <f t="shared" si="13"/>
        <v>28/28</v>
      </c>
      <c r="M284" s="4" t="s">
        <v>32</v>
      </c>
      <c r="N284" s="4">
        <v>28</v>
      </c>
      <c r="O284" s="4" t="s">
        <v>2819</v>
      </c>
    </row>
    <row r="285" spans="1:15" ht="17" x14ac:dyDescent="0.2">
      <c r="A285" t="str">
        <f>fintech_digital_banking_predict!B285</f>
        <v>creditcardsonline.ru</v>
      </c>
      <c r="B285">
        <f>COUNTIF(fintech_digital_banking_predict!285:285,'Confidence score of prediction '!B$1)</f>
        <v>0</v>
      </c>
      <c r="C285">
        <f>COUNTIF(fintech_digital_banking_predict!285:285,'Confidence score of prediction '!C$1)</f>
        <v>28</v>
      </c>
      <c r="D285">
        <f>COUNTIF(fintech_digital_banking_predict!285:285,'Confidence score of prediction '!D$1)</f>
        <v>0</v>
      </c>
      <c r="E285">
        <f>COUNTIF(fintech_digital_banking_predict!285:285,'Confidence score of prediction '!E$1)</f>
        <v>0</v>
      </c>
      <c r="F285">
        <f>COUNTA(fintech_digital_banking_predict!285:285)-3</f>
        <v>28</v>
      </c>
      <c r="I285" s="2" t="str">
        <f t="shared" si="14"/>
        <v>Ommi Channel Banking</v>
      </c>
      <c r="J285">
        <f t="shared" si="12"/>
        <v>28</v>
      </c>
      <c r="K285" s="3" t="str">
        <f t="shared" si="13"/>
        <v>28/28</v>
      </c>
      <c r="M285" s="4" t="s">
        <v>32</v>
      </c>
      <c r="N285" s="4">
        <v>28</v>
      </c>
      <c r="O285" s="4" t="s">
        <v>2819</v>
      </c>
    </row>
    <row r="286" spans="1:15" ht="17" x14ac:dyDescent="0.2">
      <c r="A286" t="str">
        <f>fintech_digital_banking_predict!B286</f>
        <v>creditcoach.net</v>
      </c>
      <c r="B286">
        <f>COUNTIF(fintech_digital_banking_predict!286:286,'Confidence score of prediction '!B$1)</f>
        <v>0</v>
      </c>
      <c r="C286">
        <f>COUNTIF(fintech_digital_banking_predict!286:286,'Confidence score of prediction '!C$1)</f>
        <v>28</v>
      </c>
      <c r="D286">
        <f>COUNTIF(fintech_digital_banking_predict!286:286,'Confidence score of prediction '!D$1)</f>
        <v>0</v>
      </c>
      <c r="E286">
        <f>COUNTIF(fintech_digital_banking_predict!286:286,'Confidence score of prediction '!E$1)</f>
        <v>0</v>
      </c>
      <c r="F286">
        <f>COUNTA(fintech_digital_banking_predict!286:286)-3</f>
        <v>28</v>
      </c>
      <c r="I286" s="2" t="str">
        <f t="shared" si="14"/>
        <v>Ommi Channel Banking</v>
      </c>
      <c r="J286">
        <f t="shared" si="12"/>
        <v>28</v>
      </c>
      <c r="K286" s="3" t="str">
        <f t="shared" si="13"/>
        <v>28/28</v>
      </c>
      <c r="M286" s="4" t="s">
        <v>32</v>
      </c>
      <c r="N286" s="4">
        <v>28</v>
      </c>
      <c r="O286" s="4" t="s">
        <v>2819</v>
      </c>
    </row>
    <row r="287" spans="1:15" ht="17" x14ac:dyDescent="0.2">
      <c r="A287" t="str">
        <f>fintech_digital_banking_predict!B287</f>
        <v>creditex.com</v>
      </c>
      <c r="B287">
        <f>COUNTIF(fintech_digital_banking_predict!287:287,'Confidence score of prediction '!B$1)</f>
        <v>0</v>
      </c>
      <c r="C287">
        <f>COUNTIF(fintech_digital_banking_predict!287:287,'Confidence score of prediction '!C$1)</f>
        <v>28</v>
      </c>
      <c r="D287">
        <f>COUNTIF(fintech_digital_banking_predict!287:287,'Confidence score of prediction '!D$1)</f>
        <v>0</v>
      </c>
      <c r="E287">
        <f>COUNTIF(fintech_digital_banking_predict!287:287,'Confidence score of prediction '!E$1)</f>
        <v>0</v>
      </c>
      <c r="F287">
        <f>COUNTA(fintech_digital_banking_predict!287:287)-3</f>
        <v>28</v>
      </c>
      <c r="I287" s="2" t="str">
        <f t="shared" si="14"/>
        <v>Ommi Channel Banking</v>
      </c>
      <c r="J287">
        <f t="shared" si="12"/>
        <v>28</v>
      </c>
      <c r="K287" s="3" t="str">
        <f t="shared" si="13"/>
        <v>28/28</v>
      </c>
      <c r="M287" s="4" t="s">
        <v>32</v>
      </c>
      <c r="N287" s="4">
        <v>28</v>
      </c>
      <c r="O287" s="4" t="s">
        <v>2819</v>
      </c>
    </row>
    <row r="288" spans="1:15" ht="17" x14ac:dyDescent="0.2">
      <c r="A288" t="str">
        <f>fintech_digital_banking_predict!B288</f>
        <v>crossfirstbank.com</v>
      </c>
      <c r="B288">
        <f>COUNTIF(fintech_digital_banking_predict!288:288,'Confidence score of prediction '!B$1)</f>
        <v>0</v>
      </c>
      <c r="C288">
        <f>COUNTIF(fintech_digital_banking_predict!288:288,'Confidence score of prediction '!C$1)</f>
        <v>28</v>
      </c>
      <c r="D288">
        <f>COUNTIF(fintech_digital_banking_predict!288:288,'Confidence score of prediction '!D$1)</f>
        <v>0</v>
      </c>
      <c r="E288">
        <f>COUNTIF(fintech_digital_banking_predict!288:288,'Confidence score of prediction '!E$1)</f>
        <v>0</v>
      </c>
      <c r="F288">
        <f>COUNTA(fintech_digital_banking_predict!288:288)-3</f>
        <v>28</v>
      </c>
      <c r="I288" s="2" t="str">
        <f t="shared" si="14"/>
        <v>Ommi Channel Banking</v>
      </c>
      <c r="J288">
        <f t="shared" si="12"/>
        <v>28</v>
      </c>
      <c r="K288" s="3" t="str">
        <f t="shared" si="13"/>
        <v>28/28</v>
      </c>
      <c r="M288" s="4" t="s">
        <v>32</v>
      </c>
      <c r="N288" s="4">
        <v>28</v>
      </c>
      <c r="O288" s="4" t="s">
        <v>2819</v>
      </c>
    </row>
    <row r="289" spans="1:15" ht="17" x14ac:dyDescent="0.2">
      <c r="A289" t="str">
        <f>fintech_digital_banking_predict!B289</f>
        <v>crossriverbank.com</v>
      </c>
      <c r="B289">
        <f>COUNTIF(fintech_digital_banking_predict!289:289,'Confidence score of prediction '!B$1)</f>
        <v>0</v>
      </c>
      <c r="C289">
        <f>COUNTIF(fintech_digital_banking_predict!289:289,'Confidence score of prediction '!C$1)</f>
        <v>28</v>
      </c>
      <c r="D289">
        <f>COUNTIF(fintech_digital_banking_predict!289:289,'Confidence score of prediction '!D$1)</f>
        <v>0</v>
      </c>
      <c r="E289">
        <f>COUNTIF(fintech_digital_banking_predict!289:289,'Confidence score of prediction '!E$1)</f>
        <v>0</v>
      </c>
      <c r="F289">
        <f>COUNTA(fintech_digital_banking_predict!289:289)-3</f>
        <v>28</v>
      </c>
      <c r="I289" s="2" t="str">
        <f t="shared" si="14"/>
        <v>Ommi Channel Banking</v>
      </c>
      <c r="J289">
        <f t="shared" si="12"/>
        <v>28</v>
      </c>
      <c r="K289" s="3" t="str">
        <f t="shared" si="13"/>
        <v>28/28</v>
      </c>
      <c r="M289" s="4" t="s">
        <v>32</v>
      </c>
      <c r="N289" s="4">
        <v>28</v>
      </c>
      <c r="O289" s="4" t="s">
        <v>2819</v>
      </c>
    </row>
    <row r="290" spans="1:15" ht="17" x14ac:dyDescent="0.2">
      <c r="A290" t="str">
        <f>fintech_digital_banking_predict!B290</f>
        <v>ctcmycfo.com</v>
      </c>
      <c r="B290">
        <f>COUNTIF(fintech_digital_banking_predict!290:290,'Confidence score of prediction '!B$1)</f>
        <v>0</v>
      </c>
      <c r="C290">
        <f>COUNTIF(fintech_digital_banking_predict!290:290,'Confidence score of prediction '!C$1)</f>
        <v>28</v>
      </c>
      <c r="D290">
        <f>COUNTIF(fintech_digital_banking_predict!290:290,'Confidence score of prediction '!D$1)</f>
        <v>0</v>
      </c>
      <c r="E290">
        <f>COUNTIF(fintech_digital_banking_predict!290:290,'Confidence score of prediction '!E$1)</f>
        <v>0</v>
      </c>
      <c r="F290">
        <f>COUNTA(fintech_digital_banking_predict!290:290)-3</f>
        <v>28</v>
      </c>
      <c r="I290" s="2" t="str">
        <f t="shared" si="14"/>
        <v>Ommi Channel Banking</v>
      </c>
      <c r="J290">
        <f t="shared" si="12"/>
        <v>28</v>
      </c>
      <c r="K290" s="3" t="str">
        <f t="shared" si="13"/>
        <v>28/28</v>
      </c>
      <c r="M290" s="4" t="s">
        <v>32</v>
      </c>
      <c r="N290" s="4">
        <v>28</v>
      </c>
      <c r="O290" s="4" t="s">
        <v>2819</v>
      </c>
    </row>
    <row r="291" spans="1:15" ht="17" x14ac:dyDescent="0.2">
      <c r="A291" t="str">
        <f>fintech_digital_banking_predict!B291</f>
        <v>cunexus.com</v>
      </c>
      <c r="B291">
        <f>COUNTIF(fintech_digital_banking_predict!291:291,'Confidence score of prediction '!B$1)</f>
        <v>0</v>
      </c>
      <c r="C291">
        <f>COUNTIF(fintech_digital_banking_predict!291:291,'Confidence score of prediction '!C$1)</f>
        <v>28</v>
      </c>
      <c r="D291">
        <f>COUNTIF(fintech_digital_banking_predict!291:291,'Confidence score of prediction '!D$1)</f>
        <v>0</v>
      </c>
      <c r="E291">
        <f>COUNTIF(fintech_digital_banking_predict!291:291,'Confidence score of prediction '!E$1)</f>
        <v>0</v>
      </c>
      <c r="F291">
        <f>COUNTA(fintech_digital_banking_predict!291:291)-3</f>
        <v>28</v>
      </c>
      <c r="I291" s="2" t="str">
        <f t="shared" si="14"/>
        <v>Ommi Channel Banking</v>
      </c>
      <c r="J291">
        <f t="shared" si="12"/>
        <v>28</v>
      </c>
      <c r="K291" s="3" t="str">
        <f t="shared" si="13"/>
        <v>28/28</v>
      </c>
      <c r="M291" s="4" t="s">
        <v>32</v>
      </c>
      <c r="N291" s="4">
        <v>28</v>
      </c>
      <c r="O291" s="4" t="s">
        <v>2819</v>
      </c>
    </row>
    <row r="292" spans="1:15" ht="17" x14ac:dyDescent="0.2">
      <c r="A292" t="str">
        <f>fintech_digital_banking_predict!B292</f>
        <v>digitalvega.com</v>
      </c>
      <c r="B292">
        <f>COUNTIF(fintech_digital_banking_predict!292:292,'Confidence score of prediction '!B$1)</f>
        <v>0</v>
      </c>
      <c r="C292">
        <f>COUNTIF(fintech_digital_banking_predict!292:292,'Confidence score of prediction '!C$1)</f>
        <v>28</v>
      </c>
      <c r="D292">
        <f>COUNTIF(fintech_digital_banking_predict!292:292,'Confidence score of prediction '!D$1)</f>
        <v>0</v>
      </c>
      <c r="E292">
        <f>COUNTIF(fintech_digital_banking_predict!292:292,'Confidence score of prediction '!E$1)</f>
        <v>0</v>
      </c>
      <c r="F292">
        <f>COUNTA(fintech_digital_banking_predict!292:292)-3</f>
        <v>28</v>
      </c>
      <c r="I292" s="2" t="str">
        <f t="shared" si="14"/>
        <v>Ommi Channel Banking</v>
      </c>
      <c r="J292">
        <f t="shared" si="12"/>
        <v>28</v>
      </c>
      <c r="K292" s="3" t="str">
        <f t="shared" si="13"/>
        <v>28/28</v>
      </c>
      <c r="M292" s="4" t="s">
        <v>32</v>
      </c>
      <c r="N292" s="4">
        <v>28</v>
      </c>
      <c r="O292" s="4" t="s">
        <v>2819</v>
      </c>
    </row>
    <row r="293" spans="1:15" ht="17" x14ac:dyDescent="0.2">
      <c r="A293" t="str">
        <f>fintech_digital_banking_predict!B293</f>
        <v>eaglebankcorp.com</v>
      </c>
      <c r="B293">
        <f>COUNTIF(fintech_digital_banking_predict!293:293,'Confidence score of prediction '!B$1)</f>
        <v>0</v>
      </c>
      <c r="C293">
        <f>COUNTIF(fintech_digital_banking_predict!293:293,'Confidence score of prediction '!C$1)</f>
        <v>28</v>
      </c>
      <c r="D293">
        <f>COUNTIF(fintech_digital_banking_predict!293:293,'Confidence score of prediction '!D$1)</f>
        <v>0</v>
      </c>
      <c r="E293">
        <f>COUNTIF(fintech_digital_banking_predict!293:293,'Confidence score of prediction '!E$1)</f>
        <v>0</v>
      </c>
      <c r="F293">
        <f>COUNTA(fintech_digital_banking_predict!293:293)-3</f>
        <v>28</v>
      </c>
      <c r="I293" s="2" t="str">
        <f t="shared" si="14"/>
        <v>Ommi Channel Banking</v>
      </c>
      <c r="J293">
        <f t="shared" si="12"/>
        <v>28</v>
      </c>
      <c r="K293" s="3" t="str">
        <f t="shared" si="13"/>
        <v>28/28</v>
      </c>
      <c r="M293" s="4" t="s">
        <v>32</v>
      </c>
      <c r="N293" s="4">
        <v>28</v>
      </c>
      <c r="O293" s="4" t="s">
        <v>2819</v>
      </c>
    </row>
    <row r="294" spans="1:15" ht="17" x14ac:dyDescent="0.2">
      <c r="A294" t="str">
        <f>fintech_digital_banking_predict!B294</f>
        <v>ebaotech.com</v>
      </c>
      <c r="B294">
        <f>COUNTIF(fintech_digital_banking_predict!294:294,'Confidence score of prediction '!B$1)</f>
        <v>0</v>
      </c>
      <c r="C294">
        <f>COUNTIF(fintech_digital_banking_predict!294:294,'Confidence score of prediction '!C$1)</f>
        <v>28</v>
      </c>
      <c r="D294">
        <f>COUNTIF(fintech_digital_banking_predict!294:294,'Confidence score of prediction '!D$1)</f>
        <v>0</v>
      </c>
      <c r="E294">
        <f>COUNTIF(fintech_digital_banking_predict!294:294,'Confidence score of prediction '!E$1)</f>
        <v>0</v>
      </c>
      <c r="F294">
        <f>COUNTA(fintech_digital_banking_predict!294:294)-3</f>
        <v>28</v>
      </c>
      <c r="I294" s="2" t="str">
        <f t="shared" si="14"/>
        <v>Ommi Channel Banking</v>
      </c>
      <c r="J294">
        <f t="shared" si="12"/>
        <v>28</v>
      </c>
      <c r="K294" s="3" t="str">
        <f t="shared" si="13"/>
        <v>28/28</v>
      </c>
      <c r="M294" s="4" t="s">
        <v>32</v>
      </c>
      <c r="N294" s="4">
        <v>28</v>
      </c>
      <c r="O294" s="4" t="s">
        <v>2819</v>
      </c>
    </row>
    <row r="295" spans="1:15" ht="17" x14ac:dyDescent="0.2">
      <c r="A295" t="str">
        <f>fintech_digital_banking_predict!B295</f>
        <v>ebillme.com</v>
      </c>
      <c r="B295">
        <f>COUNTIF(fintech_digital_banking_predict!295:295,'Confidence score of prediction '!B$1)</f>
        <v>0</v>
      </c>
      <c r="C295">
        <f>COUNTIF(fintech_digital_banking_predict!295:295,'Confidence score of prediction '!C$1)</f>
        <v>19</v>
      </c>
      <c r="D295">
        <f>COUNTIF(fintech_digital_banking_predict!295:295,'Confidence score of prediction '!D$1)</f>
        <v>9</v>
      </c>
      <c r="E295">
        <f>COUNTIF(fintech_digital_banking_predict!295:295,'Confidence score of prediction '!E$1)</f>
        <v>0</v>
      </c>
      <c r="F295">
        <f>COUNTA(fintech_digital_banking_predict!295:295)-3</f>
        <v>28</v>
      </c>
      <c r="I295" s="2" t="str">
        <f t="shared" si="14"/>
        <v>Ommi Channel Banking</v>
      </c>
      <c r="J295">
        <f t="shared" si="12"/>
        <v>19</v>
      </c>
      <c r="K295" s="3" t="str">
        <f t="shared" si="13"/>
        <v>19/28</v>
      </c>
      <c r="M295" s="4" t="s">
        <v>32</v>
      </c>
      <c r="N295" s="4">
        <v>19</v>
      </c>
      <c r="O295" s="4" t="s">
        <v>2822</v>
      </c>
    </row>
    <row r="296" spans="1:15" ht="17" x14ac:dyDescent="0.2">
      <c r="A296" t="str">
        <f>fintech_digital_banking_predict!B296</f>
        <v>edoch.design</v>
      </c>
      <c r="B296">
        <f>COUNTIF(fintech_digital_banking_predict!296:296,'Confidence score of prediction '!B$1)</f>
        <v>0</v>
      </c>
      <c r="C296">
        <f>COUNTIF(fintech_digital_banking_predict!296:296,'Confidence score of prediction '!C$1)</f>
        <v>28</v>
      </c>
      <c r="D296">
        <f>COUNTIF(fintech_digital_banking_predict!296:296,'Confidence score of prediction '!D$1)</f>
        <v>0</v>
      </c>
      <c r="E296">
        <f>COUNTIF(fintech_digital_banking_predict!296:296,'Confidence score of prediction '!E$1)</f>
        <v>0</v>
      </c>
      <c r="F296">
        <f>COUNTA(fintech_digital_banking_predict!296:296)-3</f>
        <v>28</v>
      </c>
      <c r="I296" s="2" t="str">
        <f t="shared" si="14"/>
        <v>Ommi Channel Banking</v>
      </c>
      <c r="J296">
        <f t="shared" si="12"/>
        <v>28</v>
      </c>
      <c r="K296" s="3" t="str">
        <f t="shared" si="13"/>
        <v>28/28</v>
      </c>
      <c r="M296" s="4" t="s">
        <v>32</v>
      </c>
      <c r="N296" s="4">
        <v>28</v>
      </c>
      <c r="O296" s="4" t="s">
        <v>2819</v>
      </c>
    </row>
    <row r="297" spans="1:15" ht="17" x14ac:dyDescent="0.2">
      <c r="A297" t="str">
        <f>fintech_digital_banking_predict!B297</f>
        <v>emind.com</v>
      </c>
      <c r="B297">
        <f>COUNTIF(fintech_digital_banking_predict!297:297,'Confidence score of prediction '!B$1)</f>
        <v>0</v>
      </c>
      <c r="C297">
        <f>COUNTIF(fintech_digital_banking_predict!297:297,'Confidence score of prediction '!C$1)</f>
        <v>28</v>
      </c>
      <c r="D297">
        <f>COUNTIF(fintech_digital_banking_predict!297:297,'Confidence score of prediction '!D$1)</f>
        <v>0</v>
      </c>
      <c r="E297">
        <f>COUNTIF(fintech_digital_banking_predict!297:297,'Confidence score of prediction '!E$1)</f>
        <v>0</v>
      </c>
      <c r="F297">
        <f>COUNTA(fintech_digital_banking_predict!297:297)-3</f>
        <v>28</v>
      </c>
      <c r="I297" s="2" t="str">
        <f t="shared" si="14"/>
        <v>Ommi Channel Banking</v>
      </c>
      <c r="J297">
        <f t="shared" si="12"/>
        <v>28</v>
      </c>
      <c r="K297" s="3" t="str">
        <f t="shared" si="13"/>
        <v>28/28</v>
      </c>
      <c r="M297" s="4" t="s">
        <v>32</v>
      </c>
      <c r="N297" s="4">
        <v>28</v>
      </c>
      <c r="O297" s="4" t="s">
        <v>2819</v>
      </c>
    </row>
    <row r="298" spans="1:15" ht="17" x14ac:dyDescent="0.2">
      <c r="A298" t="str">
        <f>fintech_digital_banking_predict!B298</f>
        <v>eqvilibria.ru</v>
      </c>
      <c r="B298">
        <f>COUNTIF(fintech_digital_banking_predict!298:298,'Confidence score of prediction '!B$1)</f>
        <v>0</v>
      </c>
      <c r="C298">
        <f>COUNTIF(fintech_digital_banking_predict!298:298,'Confidence score of prediction '!C$1)</f>
        <v>28</v>
      </c>
      <c r="D298">
        <f>COUNTIF(fintech_digital_banking_predict!298:298,'Confidence score of prediction '!D$1)</f>
        <v>0</v>
      </c>
      <c r="E298">
        <f>COUNTIF(fintech_digital_banking_predict!298:298,'Confidence score of prediction '!E$1)</f>
        <v>0</v>
      </c>
      <c r="F298">
        <f>COUNTA(fintech_digital_banking_predict!298:298)-3</f>
        <v>28</v>
      </c>
      <c r="I298" s="2" t="str">
        <f t="shared" si="14"/>
        <v>Ommi Channel Banking</v>
      </c>
      <c r="J298">
        <f t="shared" si="12"/>
        <v>28</v>
      </c>
      <c r="K298" s="3" t="str">
        <f t="shared" si="13"/>
        <v>28/28</v>
      </c>
      <c r="M298" s="4" t="s">
        <v>32</v>
      </c>
      <c r="N298" s="4">
        <v>28</v>
      </c>
      <c r="O298" s="4" t="s">
        <v>2819</v>
      </c>
    </row>
    <row r="299" spans="1:15" ht="17" x14ac:dyDescent="0.2">
      <c r="A299" t="str">
        <f>fintech_digital_banking_predict!B299</f>
        <v>escout.com</v>
      </c>
      <c r="B299">
        <f>COUNTIF(fintech_digital_banking_predict!299:299,'Confidence score of prediction '!B$1)</f>
        <v>0</v>
      </c>
      <c r="C299">
        <f>COUNTIF(fintech_digital_banking_predict!299:299,'Confidence score of prediction '!C$1)</f>
        <v>28</v>
      </c>
      <c r="D299">
        <f>COUNTIF(fintech_digital_banking_predict!299:299,'Confidence score of prediction '!D$1)</f>
        <v>0</v>
      </c>
      <c r="E299">
        <f>COUNTIF(fintech_digital_banking_predict!299:299,'Confidence score of prediction '!E$1)</f>
        <v>0</v>
      </c>
      <c r="F299">
        <f>COUNTA(fintech_digital_banking_predict!299:299)-3</f>
        <v>28</v>
      </c>
      <c r="I299" s="2" t="str">
        <f t="shared" si="14"/>
        <v>Ommi Channel Banking</v>
      </c>
      <c r="J299">
        <f t="shared" si="12"/>
        <v>28</v>
      </c>
      <c r="K299" s="3" t="str">
        <f t="shared" si="13"/>
        <v>28/28</v>
      </c>
      <c r="M299" s="4" t="s">
        <v>32</v>
      </c>
      <c r="N299" s="4">
        <v>28</v>
      </c>
      <c r="O299" s="4" t="s">
        <v>2819</v>
      </c>
    </row>
    <row r="300" spans="1:15" ht="17" x14ac:dyDescent="0.2">
      <c r="A300" t="str">
        <f>fintech_digital_banking_predict!B300</f>
        <v>euroloan.com</v>
      </c>
      <c r="B300">
        <f>COUNTIF(fintech_digital_banking_predict!300:300,'Confidence score of prediction '!B$1)</f>
        <v>2</v>
      </c>
      <c r="C300">
        <f>COUNTIF(fintech_digital_banking_predict!300:300,'Confidence score of prediction '!C$1)</f>
        <v>26</v>
      </c>
      <c r="D300">
        <f>COUNTIF(fintech_digital_banking_predict!300:300,'Confidence score of prediction '!D$1)</f>
        <v>0</v>
      </c>
      <c r="E300">
        <f>COUNTIF(fintech_digital_banking_predict!300:300,'Confidence score of prediction '!E$1)</f>
        <v>0</v>
      </c>
      <c r="F300">
        <f>COUNTA(fintech_digital_banking_predict!300:300)-3</f>
        <v>28</v>
      </c>
      <c r="I300" s="2" t="str">
        <f t="shared" si="14"/>
        <v>Ommi Channel Banking</v>
      </c>
      <c r="J300">
        <f t="shared" si="12"/>
        <v>26</v>
      </c>
      <c r="K300" s="3" t="str">
        <f t="shared" si="13"/>
        <v>26/28</v>
      </c>
      <c r="M300" s="4" t="s">
        <v>32</v>
      </c>
      <c r="N300" s="4">
        <v>26</v>
      </c>
      <c r="O300" s="4" t="s">
        <v>2825</v>
      </c>
    </row>
    <row r="301" spans="1:15" ht="17" x14ac:dyDescent="0.2">
      <c r="A301" t="str">
        <f>fintech_digital_banking_predict!B301</f>
        <v>exist.com</v>
      </c>
      <c r="B301">
        <f>COUNTIF(fintech_digital_banking_predict!301:301,'Confidence score of prediction '!B$1)</f>
        <v>0</v>
      </c>
      <c r="C301">
        <f>COUNTIF(fintech_digital_banking_predict!301:301,'Confidence score of prediction '!C$1)</f>
        <v>28</v>
      </c>
      <c r="D301">
        <f>COUNTIF(fintech_digital_banking_predict!301:301,'Confidence score of prediction '!D$1)</f>
        <v>0</v>
      </c>
      <c r="E301">
        <f>COUNTIF(fintech_digital_banking_predict!301:301,'Confidence score of prediction '!E$1)</f>
        <v>0</v>
      </c>
      <c r="F301">
        <f>COUNTA(fintech_digital_banking_predict!301:301)-3</f>
        <v>28</v>
      </c>
      <c r="I301" s="2" t="str">
        <f t="shared" si="14"/>
        <v>Ommi Channel Banking</v>
      </c>
      <c r="J301">
        <f t="shared" si="12"/>
        <v>28</v>
      </c>
      <c r="K301" s="3" t="str">
        <f t="shared" si="13"/>
        <v>28/28</v>
      </c>
      <c r="M301" s="4" t="s">
        <v>32</v>
      </c>
      <c r="N301" s="4">
        <v>28</v>
      </c>
      <c r="O301" s="4" t="s">
        <v>2819</v>
      </c>
    </row>
    <row r="302" spans="1:15" ht="17" x14ac:dyDescent="0.2">
      <c r="A302" t="str">
        <f>fintech_digital_banking_predict!B302</f>
        <v>exlservice.com</v>
      </c>
      <c r="B302">
        <f>COUNTIF(fintech_digital_banking_predict!302:302,'Confidence score of prediction '!B$1)</f>
        <v>28</v>
      </c>
      <c r="C302">
        <f>COUNTIF(fintech_digital_banking_predict!302:302,'Confidence score of prediction '!C$1)</f>
        <v>0</v>
      </c>
      <c r="D302">
        <f>COUNTIF(fintech_digital_banking_predict!302:302,'Confidence score of prediction '!D$1)</f>
        <v>0</v>
      </c>
      <c r="E302">
        <f>COUNTIF(fintech_digital_banking_predict!302:302,'Confidence score of prediction '!E$1)</f>
        <v>0</v>
      </c>
      <c r="F302">
        <f>COUNTA(fintech_digital_banking_predict!302:302)-3</f>
        <v>28</v>
      </c>
      <c r="I302" s="2" t="str">
        <f t="shared" si="14"/>
        <v>Analytics</v>
      </c>
      <c r="J302">
        <f t="shared" si="12"/>
        <v>28</v>
      </c>
      <c r="K302" s="3" t="str">
        <f t="shared" si="13"/>
        <v>28/28</v>
      </c>
      <c r="M302" s="4" t="s">
        <v>39</v>
      </c>
      <c r="N302" s="4">
        <v>28</v>
      </c>
      <c r="O302" s="4" t="s">
        <v>2819</v>
      </c>
    </row>
    <row r="303" spans="1:15" ht="17" x14ac:dyDescent="0.2">
      <c r="A303" t="str">
        <f>fintech_digital_banking_predict!B303</f>
        <v>farmbureaubank.com</v>
      </c>
      <c r="B303">
        <f>COUNTIF(fintech_digital_banking_predict!303:303,'Confidence score of prediction '!B$1)</f>
        <v>0</v>
      </c>
      <c r="C303">
        <f>COUNTIF(fintech_digital_banking_predict!303:303,'Confidence score of prediction '!C$1)</f>
        <v>28</v>
      </c>
      <c r="D303">
        <f>COUNTIF(fintech_digital_banking_predict!303:303,'Confidence score of prediction '!D$1)</f>
        <v>0</v>
      </c>
      <c r="E303">
        <f>COUNTIF(fintech_digital_banking_predict!303:303,'Confidence score of prediction '!E$1)</f>
        <v>0</v>
      </c>
      <c r="F303">
        <f>COUNTA(fintech_digital_banking_predict!303:303)-3</f>
        <v>28</v>
      </c>
      <c r="I303" s="2" t="str">
        <f t="shared" si="14"/>
        <v>Ommi Channel Banking</v>
      </c>
      <c r="J303">
        <f t="shared" si="12"/>
        <v>28</v>
      </c>
      <c r="K303" s="3" t="str">
        <f t="shared" si="13"/>
        <v>28/28</v>
      </c>
      <c r="M303" s="4" t="s">
        <v>32</v>
      </c>
      <c r="N303" s="4">
        <v>28</v>
      </c>
      <c r="O303" s="4" t="s">
        <v>2819</v>
      </c>
    </row>
    <row r="304" spans="1:15" ht="17" x14ac:dyDescent="0.2">
      <c r="A304" t="str">
        <f>fintech_digital_banking_predict!B304</f>
        <v>featurespace.co.uk</v>
      </c>
      <c r="B304">
        <f>COUNTIF(fintech_digital_banking_predict!304:304,'Confidence score of prediction '!B$1)</f>
        <v>21</v>
      </c>
      <c r="C304">
        <f>COUNTIF(fintech_digital_banking_predict!304:304,'Confidence score of prediction '!C$1)</f>
        <v>7</v>
      </c>
      <c r="D304">
        <f>COUNTIF(fintech_digital_banking_predict!304:304,'Confidence score of prediction '!D$1)</f>
        <v>0</v>
      </c>
      <c r="E304">
        <f>COUNTIF(fintech_digital_banking_predict!304:304,'Confidence score of prediction '!E$1)</f>
        <v>0</v>
      </c>
      <c r="F304">
        <f>COUNTA(fintech_digital_banking_predict!304:304)-3</f>
        <v>28</v>
      </c>
      <c r="I304" s="2" t="str">
        <f t="shared" si="14"/>
        <v>Analytics</v>
      </c>
      <c r="J304">
        <f t="shared" si="12"/>
        <v>21</v>
      </c>
      <c r="K304" s="3" t="str">
        <f t="shared" si="13"/>
        <v>21/28</v>
      </c>
      <c r="M304" s="4" t="s">
        <v>39</v>
      </c>
      <c r="N304" s="4">
        <v>21</v>
      </c>
      <c r="O304" s="4" t="s">
        <v>2828</v>
      </c>
    </row>
    <row r="305" spans="1:15" ht="17" x14ac:dyDescent="0.2">
      <c r="A305" t="str">
        <f>fintech_digital_banking_predict!B305</f>
        <v>feefighters.com</v>
      </c>
      <c r="B305">
        <f>COUNTIF(fintech_digital_banking_predict!305:305,'Confidence score of prediction '!B$1)</f>
        <v>0</v>
      </c>
      <c r="C305">
        <f>COUNTIF(fintech_digital_banking_predict!305:305,'Confidence score of prediction '!C$1)</f>
        <v>19</v>
      </c>
      <c r="D305">
        <f>COUNTIF(fintech_digital_banking_predict!305:305,'Confidence score of prediction '!D$1)</f>
        <v>9</v>
      </c>
      <c r="E305">
        <f>COUNTIF(fintech_digital_banking_predict!305:305,'Confidence score of prediction '!E$1)</f>
        <v>0</v>
      </c>
      <c r="F305">
        <f>COUNTA(fintech_digital_banking_predict!305:305)-3</f>
        <v>28</v>
      </c>
      <c r="I305" s="2" t="str">
        <f t="shared" si="14"/>
        <v>Ommi Channel Banking</v>
      </c>
      <c r="J305">
        <f t="shared" si="12"/>
        <v>19</v>
      </c>
      <c r="K305" s="3" t="str">
        <f t="shared" si="13"/>
        <v>19/28</v>
      </c>
      <c r="M305" s="4" t="s">
        <v>32</v>
      </c>
      <c r="N305" s="4">
        <v>19</v>
      </c>
      <c r="O305" s="4" t="s">
        <v>2822</v>
      </c>
    </row>
    <row r="306" spans="1:15" ht="17" x14ac:dyDescent="0.2">
      <c r="A306" t="str">
        <f>fintech_digital_banking_predict!B306</f>
        <v>fidor.com</v>
      </c>
      <c r="B306">
        <f>COUNTIF(fintech_digital_banking_predict!306:306,'Confidence score of prediction '!B$1)</f>
        <v>6</v>
      </c>
      <c r="C306">
        <f>COUNTIF(fintech_digital_banking_predict!306:306,'Confidence score of prediction '!C$1)</f>
        <v>13</v>
      </c>
      <c r="D306">
        <f>COUNTIF(fintech_digital_banking_predict!306:306,'Confidence score of prediction '!D$1)</f>
        <v>9</v>
      </c>
      <c r="E306">
        <f>COUNTIF(fintech_digital_banking_predict!306:306,'Confidence score of prediction '!E$1)</f>
        <v>0</v>
      </c>
      <c r="F306">
        <f>COUNTA(fintech_digital_banking_predict!306:306)-3</f>
        <v>28</v>
      </c>
      <c r="I306" s="2" t="str">
        <f t="shared" si="14"/>
        <v>Ommi Channel Banking</v>
      </c>
      <c r="J306">
        <f t="shared" si="12"/>
        <v>13</v>
      </c>
      <c r="K306" s="3" t="str">
        <f t="shared" si="13"/>
        <v>13/28</v>
      </c>
      <c r="M306" s="4" t="s">
        <v>32</v>
      </c>
      <c r="N306" s="4">
        <v>13</v>
      </c>
      <c r="O306" s="4" t="s">
        <v>2823</v>
      </c>
    </row>
    <row r="307" spans="1:15" ht="17" x14ac:dyDescent="0.2">
      <c r="A307" t="str">
        <f>fintech_digital_banking_predict!B307</f>
        <v>finance.strands.com</v>
      </c>
      <c r="B307">
        <f>COUNTIF(fintech_digital_banking_predict!307:307,'Confidence score of prediction '!B$1)</f>
        <v>2</v>
      </c>
      <c r="C307">
        <f>COUNTIF(fintech_digital_banking_predict!307:307,'Confidence score of prediction '!C$1)</f>
        <v>26</v>
      </c>
      <c r="D307">
        <f>COUNTIF(fintech_digital_banking_predict!307:307,'Confidence score of prediction '!D$1)</f>
        <v>0</v>
      </c>
      <c r="E307">
        <f>COUNTIF(fintech_digital_banking_predict!307:307,'Confidence score of prediction '!E$1)</f>
        <v>0</v>
      </c>
      <c r="F307">
        <f>COUNTA(fintech_digital_banking_predict!307:307)-3</f>
        <v>28</v>
      </c>
      <c r="I307" s="2" t="str">
        <f t="shared" si="14"/>
        <v>Ommi Channel Banking</v>
      </c>
      <c r="J307">
        <f t="shared" si="12"/>
        <v>26</v>
      </c>
      <c r="K307" s="3" t="str">
        <f t="shared" si="13"/>
        <v>26/28</v>
      </c>
      <c r="M307" s="4" t="s">
        <v>32</v>
      </c>
      <c r="N307" s="4">
        <v>26</v>
      </c>
      <c r="O307" s="4" t="s">
        <v>2825</v>
      </c>
    </row>
    <row r="308" spans="1:15" ht="17" x14ac:dyDescent="0.2">
      <c r="A308" t="str">
        <f>fintech_digital_banking_predict!B308</f>
        <v>financeit.io</v>
      </c>
      <c r="B308">
        <f>COUNTIF(fintech_digital_banking_predict!308:308,'Confidence score of prediction '!B$1)</f>
        <v>0</v>
      </c>
      <c r="C308">
        <f>COUNTIF(fintech_digital_banking_predict!308:308,'Confidence score of prediction '!C$1)</f>
        <v>28</v>
      </c>
      <c r="D308">
        <f>COUNTIF(fintech_digital_banking_predict!308:308,'Confidence score of prediction '!D$1)</f>
        <v>0</v>
      </c>
      <c r="E308">
        <f>COUNTIF(fintech_digital_banking_predict!308:308,'Confidence score of prediction '!E$1)</f>
        <v>0</v>
      </c>
      <c r="F308">
        <f>COUNTA(fintech_digital_banking_predict!308:308)-3</f>
        <v>28</v>
      </c>
      <c r="I308" s="2" t="str">
        <f t="shared" si="14"/>
        <v>Ommi Channel Banking</v>
      </c>
      <c r="J308">
        <f t="shared" si="12"/>
        <v>28</v>
      </c>
      <c r="K308" s="3" t="str">
        <f t="shared" si="13"/>
        <v>28/28</v>
      </c>
      <c r="M308" s="4" t="s">
        <v>32</v>
      </c>
      <c r="N308" s="4">
        <v>28</v>
      </c>
      <c r="O308" s="4" t="s">
        <v>2819</v>
      </c>
    </row>
    <row r="309" spans="1:15" ht="17" x14ac:dyDescent="0.2">
      <c r="A309" t="str">
        <f>fintech_digital_banking_predict!B309</f>
        <v>finxera.com</v>
      </c>
      <c r="B309">
        <f>COUNTIF(fintech_digital_banking_predict!309:309,'Confidence score of prediction '!B$1)</f>
        <v>0</v>
      </c>
      <c r="C309">
        <f>COUNTIF(fintech_digital_banking_predict!309:309,'Confidence score of prediction '!C$1)</f>
        <v>4</v>
      </c>
      <c r="D309">
        <f>COUNTIF(fintech_digital_banking_predict!309:309,'Confidence score of prediction '!D$1)</f>
        <v>24</v>
      </c>
      <c r="E309">
        <f>COUNTIF(fintech_digital_banking_predict!309:309,'Confidence score of prediction '!E$1)</f>
        <v>0</v>
      </c>
      <c r="F309">
        <f>COUNTA(fintech_digital_banking_predict!309:309)-3</f>
        <v>28</v>
      </c>
      <c r="I309" s="2" t="str">
        <f t="shared" si="14"/>
        <v>Open Banking API</v>
      </c>
      <c r="J309">
        <f t="shared" si="12"/>
        <v>24</v>
      </c>
      <c r="K309" s="3" t="str">
        <f t="shared" si="13"/>
        <v>24/28</v>
      </c>
      <c r="M309" s="4" t="s">
        <v>64</v>
      </c>
      <c r="N309" s="4">
        <v>24</v>
      </c>
      <c r="O309" s="4" t="s">
        <v>2836</v>
      </c>
    </row>
    <row r="310" spans="1:15" ht="17" x14ac:dyDescent="0.2">
      <c r="A310" t="str">
        <f>fintech_digital_banking_predict!B310</f>
        <v>firethorn.com</v>
      </c>
      <c r="B310">
        <f>COUNTIF(fintech_digital_banking_predict!310:310,'Confidence score of prediction '!B$1)</f>
        <v>0</v>
      </c>
      <c r="C310">
        <f>COUNTIF(fintech_digital_banking_predict!310:310,'Confidence score of prediction '!C$1)</f>
        <v>20</v>
      </c>
      <c r="D310">
        <f>COUNTIF(fintech_digital_banking_predict!310:310,'Confidence score of prediction '!D$1)</f>
        <v>8</v>
      </c>
      <c r="E310">
        <f>COUNTIF(fintech_digital_banking_predict!310:310,'Confidence score of prediction '!E$1)</f>
        <v>0</v>
      </c>
      <c r="F310">
        <f>COUNTA(fintech_digital_banking_predict!310:310)-3</f>
        <v>28</v>
      </c>
      <c r="I310" s="2" t="str">
        <f t="shared" si="14"/>
        <v>Ommi Channel Banking</v>
      </c>
      <c r="J310">
        <f t="shared" si="12"/>
        <v>20</v>
      </c>
      <c r="K310" s="3" t="str">
        <f t="shared" si="13"/>
        <v>20/28</v>
      </c>
      <c r="M310" s="4" t="s">
        <v>32</v>
      </c>
      <c r="N310" s="4">
        <v>20</v>
      </c>
      <c r="O310" s="4" t="s">
        <v>2824</v>
      </c>
    </row>
    <row r="311" spans="1:15" ht="17" x14ac:dyDescent="0.2">
      <c r="A311" t="str">
        <f>fintech_digital_banking_predict!B311</f>
        <v>firstgreenbank.com</v>
      </c>
      <c r="B311">
        <f>COUNTIF(fintech_digital_banking_predict!311:311,'Confidence score of prediction '!B$1)</f>
        <v>0</v>
      </c>
      <c r="C311">
        <f>COUNTIF(fintech_digital_banking_predict!311:311,'Confidence score of prediction '!C$1)</f>
        <v>28</v>
      </c>
      <c r="D311">
        <f>COUNTIF(fintech_digital_banking_predict!311:311,'Confidence score of prediction '!D$1)</f>
        <v>0</v>
      </c>
      <c r="E311">
        <f>COUNTIF(fintech_digital_banking_predict!311:311,'Confidence score of prediction '!E$1)</f>
        <v>0</v>
      </c>
      <c r="F311">
        <f>COUNTA(fintech_digital_banking_predict!311:311)-3</f>
        <v>28</v>
      </c>
      <c r="I311" s="2" t="str">
        <f t="shared" si="14"/>
        <v>Ommi Channel Banking</v>
      </c>
      <c r="J311">
        <f t="shared" si="12"/>
        <v>28</v>
      </c>
      <c r="K311" s="3" t="str">
        <f t="shared" si="13"/>
        <v>28/28</v>
      </c>
      <c r="M311" s="4" t="s">
        <v>32</v>
      </c>
      <c r="N311" s="4">
        <v>28</v>
      </c>
      <c r="O311" s="4" t="s">
        <v>2819</v>
      </c>
    </row>
    <row r="312" spans="1:15" ht="17" x14ac:dyDescent="0.2">
      <c r="A312" t="str">
        <f>fintech_digital_banking_predict!B312</f>
        <v>firstinternetbancorp.com</v>
      </c>
      <c r="B312">
        <f>COUNTIF(fintech_digital_banking_predict!312:312,'Confidence score of prediction '!B$1)</f>
        <v>0</v>
      </c>
      <c r="C312">
        <f>COUNTIF(fintech_digital_banking_predict!312:312,'Confidence score of prediction '!C$1)</f>
        <v>28</v>
      </c>
      <c r="D312">
        <f>COUNTIF(fintech_digital_banking_predict!312:312,'Confidence score of prediction '!D$1)</f>
        <v>0</v>
      </c>
      <c r="E312">
        <f>COUNTIF(fintech_digital_banking_predict!312:312,'Confidence score of prediction '!E$1)</f>
        <v>0</v>
      </c>
      <c r="F312">
        <f>COUNTA(fintech_digital_banking_predict!312:312)-3</f>
        <v>28</v>
      </c>
      <c r="I312" s="2" t="str">
        <f t="shared" si="14"/>
        <v>Ommi Channel Banking</v>
      </c>
      <c r="J312">
        <f t="shared" si="12"/>
        <v>28</v>
      </c>
      <c r="K312" s="3" t="str">
        <f t="shared" si="13"/>
        <v>28/28</v>
      </c>
      <c r="M312" s="4" t="s">
        <v>32</v>
      </c>
      <c r="N312" s="4">
        <v>28</v>
      </c>
      <c r="O312" s="4" t="s">
        <v>2819</v>
      </c>
    </row>
    <row r="313" spans="1:15" ht="17" x14ac:dyDescent="0.2">
      <c r="A313" t="str">
        <f>fintech_digital_banking_predict!B313</f>
        <v>flexwage.com</v>
      </c>
      <c r="B313">
        <f>COUNTIF(fintech_digital_banking_predict!313:313,'Confidence score of prediction '!B$1)</f>
        <v>0</v>
      </c>
      <c r="C313">
        <f>COUNTIF(fintech_digital_banking_predict!313:313,'Confidence score of prediction '!C$1)</f>
        <v>28</v>
      </c>
      <c r="D313">
        <f>COUNTIF(fintech_digital_banking_predict!313:313,'Confidence score of prediction '!D$1)</f>
        <v>0</v>
      </c>
      <c r="E313">
        <f>COUNTIF(fintech_digital_banking_predict!313:313,'Confidence score of prediction '!E$1)</f>
        <v>0</v>
      </c>
      <c r="F313">
        <f>COUNTA(fintech_digital_banking_predict!313:313)-3</f>
        <v>28</v>
      </c>
      <c r="I313" s="2" t="str">
        <f t="shared" si="14"/>
        <v>Ommi Channel Banking</v>
      </c>
      <c r="J313">
        <f t="shared" si="12"/>
        <v>28</v>
      </c>
      <c r="K313" s="3" t="str">
        <f t="shared" si="13"/>
        <v>28/28</v>
      </c>
      <c r="M313" s="4" t="s">
        <v>32</v>
      </c>
      <c r="N313" s="4">
        <v>28</v>
      </c>
      <c r="O313" s="4" t="s">
        <v>2819</v>
      </c>
    </row>
    <row r="314" spans="1:15" ht="17" x14ac:dyDescent="0.2">
      <c r="A314" t="str">
        <f>fintech_digital_banking_predict!B314</f>
        <v>forusbank.ru</v>
      </c>
      <c r="B314">
        <f>COUNTIF(fintech_digital_banking_predict!314:314,'Confidence score of prediction '!B$1)</f>
        <v>0</v>
      </c>
      <c r="C314">
        <f>COUNTIF(fintech_digital_banking_predict!314:314,'Confidence score of prediction '!C$1)</f>
        <v>28</v>
      </c>
      <c r="D314">
        <f>COUNTIF(fintech_digital_banking_predict!314:314,'Confidence score of prediction '!D$1)</f>
        <v>0</v>
      </c>
      <c r="E314">
        <f>COUNTIF(fintech_digital_banking_predict!314:314,'Confidence score of prediction '!E$1)</f>
        <v>0</v>
      </c>
      <c r="F314">
        <f>COUNTA(fintech_digital_banking_predict!314:314)-3</f>
        <v>28</v>
      </c>
      <c r="I314" s="2" t="str">
        <f t="shared" si="14"/>
        <v>Ommi Channel Banking</v>
      </c>
      <c r="J314">
        <f t="shared" si="12"/>
        <v>28</v>
      </c>
      <c r="K314" s="3" t="str">
        <f t="shared" si="13"/>
        <v>28/28</v>
      </c>
      <c r="M314" s="4" t="s">
        <v>32</v>
      </c>
      <c r="N314" s="4">
        <v>28</v>
      </c>
      <c r="O314" s="4" t="s">
        <v>2819</v>
      </c>
    </row>
    <row r="315" spans="1:15" ht="17" x14ac:dyDescent="0.2">
      <c r="A315" t="str">
        <f>fintech_digital_banking_predict!B315</f>
        <v>franklinsynergybank.com</v>
      </c>
      <c r="B315">
        <f>COUNTIF(fintech_digital_banking_predict!315:315,'Confidence score of prediction '!B$1)</f>
        <v>0</v>
      </c>
      <c r="C315">
        <f>COUNTIF(fintech_digital_banking_predict!315:315,'Confidence score of prediction '!C$1)</f>
        <v>28</v>
      </c>
      <c r="D315">
        <f>COUNTIF(fintech_digital_banking_predict!315:315,'Confidence score of prediction '!D$1)</f>
        <v>0</v>
      </c>
      <c r="E315">
        <f>COUNTIF(fintech_digital_banking_predict!315:315,'Confidence score of prediction '!E$1)</f>
        <v>0</v>
      </c>
      <c r="F315">
        <f>COUNTA(fintech_digital_banking_predict!315:315)-3</f>
        <v>28</v>
      </c>
      <c r="I315" s="2" t="str">
        <f t="shared" si="14"/>
        <v>Ommi Channel Banking</v>
      </c>
      <c r="J315">
        <f t="shared" si="12"/>
        <v>28</v>
      </c>
      <c r="K315" s="3" t="str">
        <f t="shared" si="13"/>
        <v>28/28</v>
      </c>
      <c r="M315" s="4" t="s">
        <v>32</v>
      </c>
      <c r="N315" s="4">
        <v>28</v>
      </c>
      <c r="O315" s="4" t="s">
        <v>2819</v>
      </c>
    </row>
    <row r="316" spans="1:15" ht="17" x14ac:dyDescent="0.2">
      <c r="A316" t="str">
        <f>fintech_digital_banking_predict!B316</f>
        <v>freedompay.com</v>
      </c>
      <c r="B316">
        <f>COUNTIF(fintech_digital_banking_predict!316:316,'Confidence score of prediction '!B$1)</f>
        <v>0</v>
      </c>
      <c r="C316">
        <f>COUNTIF(fintech_digital_banking_predict!316:316,'Confidence score of prediction '!C$1)</f>
        <v>28</v>
      </c>
      <c r="D316">
        <f>COUNTIF(fintech_digital_banking_predict!316:316,'Confidence score of prediction '!D$1)</f>
        <v>0</v>
      </c>
      <c r="E316">
        <f>COUNTIF(fintech_digital_banking_predict!316:316,'Confidence score of prediction '!E$1)</f>
        <v>0</v>
      </c>
      <c r="F316">
        <f>COUNTA(fintech_digital_banking_predict!316:316)-3</f>
        <v>28</v>
      </c>
      <c r="I316" s="2" t="str">
        <f t="shared" si="14"/>
        <v>Ommi Channel Banking</v>
      </c>
      <c r="J316">
        <f t="shared" si="12"/>
        <v>28</v>
      </c>
      <c r="K316" s="3" t="str">
        <f t="shared" si="13"/>
        <v>28/28</v>
      </c>
      <c r="M316" s="4" t="s">
        <v>32</v>
      </c>
      <c r="N316" s="4">
        <v>28</v>
      </c>
      <c r="O316" s="4" t="s">
        <v>2819</v>
      </c>
    </row>
    <row r="317" spans="1:15" ht="17" x14ac:dyDescent="0.2">
      <c r="A317" t="str">
        <f>fintech_digital_banking_predict!B317</f>
        <v>gainskeeper.com</v>
      </c>
      <c r="B317">
        <f>COUNTIF(fintech_digital_banking_predict!317:317,'Confidence score of prediction '!B$1)</f>
        <v>0</v>
      </c>
      <c r="C317">
        <f>COUNTIF(fintech_digital_banking_predict!317:317,'Confidence score of prediction '!C$1)</f>
        <v>28</v>
      </c>
      <c r="D317">
        <f>COUNTIF(fintech_digital_banking_predict!317:317,'Confidence score of prediction '!D$1)</f>
        <v>0</v>
      </c>
      <c r="E317">
        <f>COUNTIF(fintech_digital_banking_predict!317:317,'Confidence score of prediction '!E$1)</f>
        <v>0</v>
      </c>
      <c r="F317">
        <f>COUNTA(fintech_digital_banking_predict!317:317)-3</f>
        <v>28</v>
      </c>
      <c r="I317" s="2" t="str">
        <f t="shared" si="14"/>
        <v>Ommi Channel Banking</v>
      </c>
      <c r="J317">
        <f t="shared" si="12"/>
        <v>28</v>
      </c>
      <c r="K317" s="3" t="str">
        <f t="shared" si="13"/>
        <v>28/28</v>
      </c>
      <c r="M317" s="4" t="s">
        <v>32</v>
      </c>
      <c r="N317" s="4">
        <v>28</v>
      </c>
      <c r="O317" s="4" t="s">
        <v>2819</v>
      </c>
    </row>
    <row r="318" spans="1:15" ht="17" x14ac:dyDescent="0.2">
      <c r="A318" t="str">
        <f>fintech_digital_banking_predict!B318</f>
        <v>globaldebtregistry.com</v>
      </c>
      <c r="B318">
        <f>COUNTIF(fintech_digital_banking_predict!318:318,'Confidence score of prediction '!B$1)</f>
        <v>5</v>
      </c>
      <c r="C318">
        <f>COUNTIF(fintech_digital_banking_predict!318:318,'Confidence score of prediction '!C$1)</f>
        <v>23</v>
      </c>
      <c r="D318">
        <f>COUNTIF(fintech_digital_banking_predict!318:318,'Confidence score of prediction '!D$1)</f>
        <v>0</v>
      </c>
      <c r="E318">
        <f>COUNTIF(fintech_digital_banking_predict!318:318,'Confidence score of prediction '!E$1)</f>
        <v>0</v>
      </c>
      <c r="F318">
        <f>COUNTA(fintech_digital_banking_predict!318:318)-3</f>
        <v>28</v>
      </c>
      <c r="I318" s="2" t="str">
        <f t="shared" si="14"/>
        <v>Ommi Channel Banking</v>
      </c>
      <c r="J318">
        <f t="shared" si="12"/>
        <v>23</v>
      </c>
      <c r="K318" s="3" t="str">
        <f t="shared" si="13"/>
        <v>23/28</v>
      </c>
      <c r="M318" s="4" t="s">
        <v>32</v>
      </c>
      <c r="N318" s="4">
        <v>23</v>
      </c>
      <c r="O318" s="4" t="s">
        <v>2821</v>
      </c>
    </row>
    <row r="319" spans="1:15" ht="17" x14ac:dyDescent="0.2">
      <c r="A319" t="str">
        <f>fintech_digital_banking_predict!B319</f>
        <v>gobuck.com</v>
      </c>
      <c r="B319">
        <f>COUNTIF(fintech_digital_banking_predict!319:319,'Confidence score of prediction '!B$1)</f>
        <v>0</v>
      </c>
      <c r="C319">
        <f>COUNTIF(fintech_digital_banking_predict!319:319,'Confidence score of prediction '!C$1)</f>
        <v>19</v>
      </c>
      <c r="D319">
        <f>COUNTIF(fintech_digital_banking_predict!319:319,'Confidence score of prediction '!D$1)</f>
        <v>9</v>
      </c>
      <c r="E319">
        <f>COUNTIF(fintech_digital_banking_predict!319:319,'Confidence score of prediction '!E$1)</f>
        <v>0</v>
      </c>
      <c r="F319">
        <f>COUNTA(fintech_digital_banking_predict!319:319)-3</f>
        <v>28</v>
      </c>
      <c r="I319" s="2" t="str">
        <f t="shared" si="14"/>
        <v>Ommi Channel Banking</v>
      </c>
      <c r="J319">
        <f t="shared" si="12"/>
        <v>19</v>
      </c>
      <c r="K319" s="3" t="str">
        <f t="shared" si="13"/>
        <v>19/28</v>
      </c>
      <c r="M319" s="4" t="s">
        <v>32</v>
      </c>
      <c r="N319" s="4">
        <v>19</v>
      </c>
      <c r="O319" s="4" t="s">
        <v>2822</v>
      </c>
    </row>
    <row r="320" spans="1:15" ht="17" x14ac:dyDescent="0.2">
      <c r="A320" t="str">
        <f>fintech_digital_banking_predict!B320</f>
        <v>grandsouth.com</v>
      </c>
      <c r="B320">
        <f>COUNTIF(fintech_digital_banking_predict!320:320,'Confidence score of prediction '!B$1)</f>
        <v>0</v>
      </c>
      <c r="C320">
        <f>COUNTIF(fintech_digital_banking_predict!320:320,'Confidence score of prediction '!C$1)</f>
        <v>28</v>
      </c>
      <c r="D320">
        <f>COUNTIF(fintech_digital_banking_predict!320:320,'Confidence score of prediction '!D$1)</f>
        <v>0</v>
      </c>
      <c r="E320">
        <f>COUNTIF(fintech_digital_banking_predict!320:320,'Confidence score of prediction '!E$1)</f>
        <v>0</v>
      </c>
      <c r="F320">
        <f>COUNTA(fintech_digital_banking_predict!320:320)-3</f>
        <v>28</v>
      </c>
      <c r="I320" s="2" t="str">
        <f t="shared" si="14"/>
        <v>Ommi Channel Banking</v>
      </c>
      <c r="J320">
        <f t="shared" si="12"/>
        <v>28</v>
      </c>
      <c r="K320" s="3" t="str">
        <f t="shared" si="13"/>
        <v>28/28</v>
      </c>
      <c r="M320" s="4" t="s">
        <v>32</v>
      </c>
      <c r="N320" s="4">
        <v>28</v>
      </c>
      <c r="O320" s="4" t="s">
        <v>2819</v>
      </c>
    </row>
    <row r="321" spans="1:15" ht="17" x14ac:dyDescent="0.2">
      <c r="A321" t="str">
        <f>fintech_digital_banking_predict!B321</f>
        <v>helpmycash.com</v>
      </c>
      <c r="B321">
        <f>COUNTIF(fintech_digital_banking_predict!321:321,'Confidence score of prediction '!B$1)</f>
        <v>0</v>
      </c>
      <c r="C321">
        <f>COUNTIF(fintech_digital_banking_predict!321:321,'Confidence score of prediction '!C$1)</f>
        <v>28</v>
      </c>
      <c r="D321">
        <f>COUNTIF(fintech_digital_banking_predict!321:321,'Confidence score of prediction '!D$1)</f>
        <v>0</v>
      </c>
      <c r="E321">
        <f>COUNTIF(fintech_digital_banking_predict!321:321,'Confidence score of prediction '!E$1)</f>
        <v>0</v>
      </c>
      <c r="F321">
        <f>COUNTA(fintech_digital_banking_predict!321:321)-3</f>
        <v>28</v>
      </c>
      <c r="I321" s="2" t="str">
        <f t="shared" si="14"/>
        <v>Ommi Channel Banking</v>
      </c>
      <c r="J321">
        <f t="shared" si="12"/>
        <v>28</v>
      </c>
      <c r="K321" s="3" t="str">
        <f t="shared" si="13"/>
        <v>28/28</v>
      </c>
      <c r="M321" s="4" t="s">
        <v>32</v>
      </c>
      <c r="N321" s="4">
        <v>28</v>
      </c>
      <c r="O321" s="4" t="s">
        <v>2819</v>
      </c>
    </row>
    <row r="322" spans="1:15" ht="17" x14ac:dyDescent="0.2">
      <c r="A322" t="str">
        <f>fintech_digital_banking_predict!B322</f>
        <v>imninc.com</v>
      </c>
      <c r="B322">
        <f>COUNTIF(fintech_digital_banking_predict!322:322,'Confidence score of prediction '!B$1)</f>
        <v>1</v>
      </c>
      <c r="C322">
        <f>COUNTIF(fintech_digital_banking_predict!322:322,'Confidence score of prediction '!C$1)</f>
        <v>27</v>
      </c>
      <c r="D322">
        <f>COUNTIF(fintech_digital_banking_predict!322:322,'Confidence score of prediction '!D$1)</f>
        <v>0</v>
      </c>
      <c r="E322">
        <f>COUNTIF(fintech_digital_banking_predict!322:322,'Confidence score of prediction '!E$1)</f>
        <v>0</v>
      </c>
      <c r="F322">
        <f>COUNTA(fintech_digital_banking_predict!322:322)-3</f>
        <v>28</v>
      </c>
      <c r="I322" s="2" t="str">
        <f t="shared" si="14"/>
        <v>Ommi Channel Banking</v>
      </c>
      <c r="J322">
        <f t="shared" si="12"/>
        <v>27</v>
      </c>
      <c r="K322" s="3" t="str">
        <f t="shared" si="13"/>
        <v>27/28</v>
      </c>
      <c r="M322" s="4" t="s">
        <v>32</v>
      </c>
      <c r="N322" s="4">
        <v>27</v>
      </c>
      <c r="O322" s="4" t="s">
        <v>2826</v>
      </c>
    </row>
    <row r="323" spans="1:15" ht="17" x14ac:dyDescent="0.2">
      <c r="A323" t="str">
        <f>fintech_digital_banking_predict!B323</f>
        <v>infrasofttech.com</v>
      </c>
      <c r="B323">
        <f>COUNTIF(fintech_digital_banking_predict!323:323,'Confidence score of prediction '!B$1)</f>
        <v>1</v>
      </c>
      <c r="C323">
        <f>COUNTIF(fintech_digital_banking_predict!323:323,'Confidence score of prediction '!C$1)</f>
        <v>27</v>
      </c>
      <c r="D323">
        <f>COUNTIF(fintech_digital_banking_predict!323:323,'Confidence score of prediction '!D$1)</f>
        <v>0</v>
      </c>
      <c r="E323">
        <f>COUNTIF(fintech_digital_banking_predict!323:323,'Confidence score of prediction '!E$1)</f>
        <v>0</v>
      </c>
      <c r="F323">
        <f>COUNTA(fintech_digital_banking_predict!323:323)-3</f>
        <v>28</v>
      </c>
      <c r="I323" s="2" t="str">
        <f t="shared" si="14"/>
        <v>Ommi Channel Banking</v>
      </c>
      <c r="J323">
        <f t="shared" ref="J323:J386" si="15">MAX(B323:E323)</f>
        <v>27</v>
      </c>
      <c r="K323" s="3" t="str">
        <f t="shared" ref="K323:K386" si="16">CONCATENATE(J323,"/",F323)</f>
        <v>27/28</v>
      </c>
      <c r="M323" s="4" t="s">
        <v>32</v>
      </c>
      <c r="N323" s="4">
        <v>27</v>
      </c>
      <c r="O323" s="4" t="s">
        <v>2826</v>
      </c>
    </row>
    <row r="324" spans="1:15" ht="17" x14ac:dyDescent="0.2">
      <c r="A324" t="str">
        <f>fintech_digital_banking_predict!B324</f>
        <v>instamed.com</v>
      </c>
      <c r="B324">
        <f>COUNTIF(fintech_digital_banking_predict!324:324,'Confidence score of prediction '!B$1)</f>
        <v>0</v>
      </c>
      <c r="C324">
        <f>COUNTIF(fintech_digital_banking_predict!324:324,'Confidence score of prediction '!C$1)</f>
        <v>28</v>
      </c>
      <c r="D324">
        <f>COUNTIF(fintech_digital_banking_predict!324:324,'Confidence score of prediction '!D$1)</f>
        <v>0</v>
      </c>
      <c r="E324">
        <f>COUNTIF(fintech_digital_banking_predict!324:324,'Confidence score of prediction '!E$1)</f>
        <v>0</v>
      </c>
      <c r="F324">
        <f>COUNTA(fintech_digital_banking_predict!324:324)-3</f>
        <v>28</v>
      </c>
      <c r="I324" s="2" t="str">
        <f t="shared" ref="I324:I387" si="17">INDEX($B$1:$E$1,0,MATCH(MAX($B324:$E324),$B324:$E324,0))</f>
        <v>Ommi Channel Banking</v>
      </c>
      <c r="J324">
        <f t="shared" si="15"/>
        <v>28</v>
      </c>
      <c r="K324" s="3" t="str">
        <f t="shared" si="16"/>
        <v>28/28</v>
      </c>
      <c r="M324" s="4" t="s">
        <v>32</v>
      </c>
      <c r="N324" s="4">
        <v>28</v>
      </c>
      <c r="O324" s="4" t="s">
        <v>2819</v>
      </c>
    </row>
    <row r="325" spans="1:15" ht="17" x14ac:dyDescent="0.2">
      <c r="A325" t="str">
        <f>fintech_digital_banking_predict!B325</f>
        <v>interhyp.de</v>
      </c>
      <c r="B325">
        <f>COUNTIF(fintech_digital_banking_predict!325:325,'Confidence score of prediction '!B$1)</f>
        <v>3</v>
      </c>
      <c r="C325">
        <f>COUNTIF(fintech_digital_banking_predict!325:325,'Confidence score of prediction '!C$1)</f>
        <v>25</v>
      </c>
      <c r="D325">
        <f>COUNTIF(fintech_digital_banking_predict!325:325,'Confidence score of prediction '!D$1)</f>
        <v>0</v>
      </c>
      <c r="E325">
        <f>COUNTIF(fintech_digital_banking_predict!325:325,'Confidence score of prediction '!E$1)</f>
        <v>0</v>
      </c>
      <c r="F325">
        <f>COUNTA(fintech_digital_banking_predict!325:325)-3</f>
        <v>28</v>
      </c>
      <c r="I325" s="2" t="str">
        <f t="shared" si="17"/>
        <v>Ommi Channel Banking</v>
      </c>
      <c r="J325">
        <f t="shared" si="15"/>
        <v>25</v>
      </c>
      <c r="K325" s="3" t="str">
        <f t="shared" si="16"/>
        <v>25/28</v>
      </c>
      <c r="M325" s="4" t="s">
        <v>32</v>
      </c>
      <c r="N325" s="4">
        <v>25</v>
      </c>
      <c r="O325" s="4" t="s">
        <v>2827</v>
      </c>
    </row>
    <row r="326" spans="1:15" ht="17" x14ac:dyDescent="0.2">
      <c r="A326" t="str">
        <f>fintech_digital_banking_predict!B326</f>
        <v>inveshare.com</v>
      </c>
      <c r="B326">
        <f>COUNTIF(fintech_digital_banking_predict!326:326,'Confidence score of prediction '!B$1)</f>
        <v>0</v>
      </c>
      <c r="C326">
        <f>COUNTIF(fintech_digital_banking_predict!326:326,'Confidence score of prediction '!C$1)</f>
        <v>28</v>
      </c>
      <c r="D326">
        <f>COUNTIF(fintech_digital_banking_predict!326:326,'Confidence score of prediction '!D$1)</f>
        <v>0</v>
      </c>
      <c r="E326">
        <f>COUNTIF(fintech_digital_banking_predict!326:326,'Confidence score of prediction '!E$1)</f>
        <v>0</v>
      </c>
      <c r="F326">
        <f>COUNTA(fintech_digital_banking_predict!326:326)-3</f>
        <v>28</v>
      </c>
      <c r="I326" s="2" t="str">
        <f t="shared" si="17"/>
        <v>Ommi Channel Banking</v>
      </c>
      <c r="J326">
        <f t="shared" si="15"/>
        <v>28</v>
      </c>
      <c r="K326" s="3" t="str">
        <f t="shared" si="16"/>
        <v>28/28</v>
      </c>
      <c r="M326" s="4" t="s">
        <v>32</v>
      </c>
      <c r="N326" s="4">
        <v>28</v>
      </c>
      <c r="O326" s="4" t="s">
        <v>2819</v>
      </c>
    </row>
    <row r="327" spans="1:15" ht="17" x14ac:dyDescent="0.2">
      <c r="A327" t="str">
        <f>fintech_digital_banking_predict!B327</f>
        <v>ipaymentinc.com</v>
      </c>
      <c r="B327">
        <f>COUNTIF(fintech_digital_banking_predict!327:327,'Confidence score of prediction '!B$1)</f>
        <v>0</v>
      </c>
      <c r="C327">
        <f>COUNTIF(fintech_digital_banking_predict!327:327,'Confidence score of prediction '!C$1)</f>
        <v>19</v>
      </c>
      <c r="D327">
        <f>COUNTIF(fintech_digital_banking_predict!327:327,'Confidence score of prediction '!D$1)</f>
        <v>9</v>
      </c>
      <c r="E327">
        <f>COUNTIF(fintech_digital_banking_predict!327:327,'Confidence score of prediction '!E$1)</f>
        <v>0</v>
      </c>
      <c r="F327">
        <f>COUNTA(fintech_digital_banking_predict!327:327)-3</f>
        <v>28</v>
      </c>
      <c r="I327" s="2" t="str">
        <f t="shared" si="17"/>
        <v>Ommi Channel Banking</v>
      </c>
      <c r="J327">
        <f t="shared" si="15"/>
        <v>19</v>
      </c>
      <c r="K327" s="3" t="str">
        <f t="shared" si="16"/>
        <v>19/28</v>
      </c>
      <c r="M327" s="4" t="s">
        <v>32</v>
      </c>
      <c r="N327" s="4">
        <v>19</v>
      </c>
      <c r="O327" s="4" t="s">
        <v>2822</v>
      </c>
    </row>
    <row r="328" spans="1:15" ht="17" x14ac:dyDescent="0.2">
      <c r="A328" t="str">
        <f>fintech_digital_banking_predict!B328</f>
        <v>kaynefunds.com</v>
      </c>
      <c r="B328">
        <f>COUNTIF(fintech_digital_banking_predict!328:328,'Confidence score of prediction '!B$1)</f>
        <v>0</v>
      </c>
      <c r="C328">
        <f>COUNTIF(fintech_digital_banking_predict!328:328,'Confidence score of prediction '!C$1)</f>
        <v>28</v>
      </c>
      <c r="D328">
        <f>COUNTIF(fintech_digital_banking_predict!328:328,'Confidence score of prediction '!D$1)</f>
        <v>0</v>
      </c>
      <c r="E328">
        <f>COUNTIF(fintech_digital_banking_predict!328:328,'Confidence score of prediction '!E$1)</f>
        <v>0</v>
      </c>
      <c r="F328">
        <f>COUNTA(fintech_digital_banking_predict!328:328)-3</f>
        <v>28</v>
      </c>
      <c r="I328" s="2" t="str">
        <f t="shared" si="17"/>
        <v>Ommi Channel Banking</v>
      </c>
      <c r="J328">
        <f t="shared" si="15"/>
        <v>28</v>
      </c>
      <c r="K328" s="3" t="str">
        <f t="shared" si="16"/>
        <v>28/28</v>
      </c>
      <c r="M328" s="4" t="s">
        <v>32</v>
      </c>
      <c r="N328" s="4">
        <v>28</v>
      </c>
      <c r="O328" s="4" t="s">
        <v>2819</v>
      </c>
    </row>
    <row r="329" spans="1:15" ht="17" x14ac:dyDescent="0.2">
      <c r="A329" t="str">
        <f>fintech_digital_banking_predict!B329</f>
        <v>kisskissbankbank.com</v>
      </c>
      <c r="B329">
        <f>COUNTIF(fintech_digital_banking_predict!329:329,'Confidence score of prediction '!B$1)</f>
        <v>0</v>
      </c>
      <c r="C329">
        <f>COUNTIF(fintech_digital_banking_predict!329:329,'Confidence score of prediction '!C$1)</f>
        <v>28</v>
      </c>
      <c r="D329">
        <f>COUNTIF(fintech_digital_banking_predict!329:329,'Confidence score of prediction '!D$1)</f>
        <v>0</v>
      </c>
      <c r="E329">
        <f>COUNTIF(fintech_digital_banking_predict!329:329,'Confidence score of prediction '!E$1)</f>
        <v>0</v>
      </c>
      <c r="F329">
        <f>COUNTA(fintech_digital_banking_predict!329:329)-3</f>
        <v>28</v>
      </c>
      <c r="I329" s="2" t="str">
        <f t="shared" si="17"/>
        <v>Ommi Channel Banking</v>
      </c>
      <c r="J329">
        <f t="shared" si="15"/>
        <v>28</v>
      </c>
      <c r="K329" s="3" t="str">
        <f t="shared" si="16"/>
        <v>28/28</v>
      </c>
      <c r="M329" s="4" t="s">
        <v>32</v>
      </c>
      <c r="N329" s="4">
        <v>28</v>
      </c>
      <c r="O329" s="4" t="s">
        <v>2819</v>
      </c>
    </row>
    <row r="330" spans="1:15" ht="17" x14ac:dyDescent="0.2">
      <c r="A330" t="str">
        <f>fintech_digital_banking_predict!B330</f>
        <v>kontoblick.de</v>
      </c>
      <c r="B330">
        <f>COUNTIF(fintech_digital_banking_predict!330:330,'Confidence score of prediction '!B$1)</f>
        <v>0</v>
      </c>
      <c r="C330">
        <f>COUNTIF(fintech_digital_banking_predict!330:330,'Confidence score of prediction '!C$1)</f>
        <v>28</v>
      </c>
      <c r="D330">
        <f>COUNTIF(fintech_digital_banking_predict!330:330,'Confidence score of prediction '!D$1)</f>
        <v>0</v>
      </c>
      <c r="E330">
        <f>COUNTIF(fintech_digital_banking_predict!330:330,'Confidence score of prediction '!E$1)</f>
        <v>0</v>
      </c>
      <c r="F330">
        <f>COUNTA(fintech_digital_banking_predict!330:330)-3</f>
        <v>28</v>
      </c>
      <c r="I330" s="2" t="str">
        <f t="shared" si="17"/>
        <v>Ommi Channel Banking</v>
      </c>
      <c r="J330">
        <f t="shared" si="15"/>
        <v>28</v>
      </c>
      <c r="K330" s="3" t="str">
        <f t="shared" si="16"/>
        <v>28/28</v>
      </c>
      <c r="M330" s="4" t="s">
        <v>32</v>
      </c>
      <c r="N330" s="4">
        <v>28</v>
      </c>
      <c r="O330" s="4" t="s">
        <v>2819</v>
      </c>
    </row>
    <row r="331" spans="1:15" ht="17" x14ac:dyDescent="0.2">
      <c r="A331" t="str">
        <f>fintech_digital_banking_predict!B331</f>
        <v>linguanext.net</v>
      </c>
      <c r="B331">
        <f>COUNTIF(fintech_digital_banking_predict!331:331,'Confidence score of prediction '!B$1)</f>
        <v>1</v>
      </c>
      <c r="C331">
        <f>COUNTIF(fintech_digital_banking_predict!331:331,'Confidence score of prediction '!C$1)</f>
        <v>27</v>
      </c>
      <c r="D331">
        <f>COUNTIF(fintech_digital_banking_predict!331:331,'Confidence score of prediction '!D$1)</f>
        <v>0</v>
      </c>
      <c r="E331">
        <f>COUNTIF(fintech_digital_banking_predict!331:331,'Confidence score of prediction '!E$1)</f>
        <v>0</v>
      </c>
      <c r="F331">
        <f>COUNTA(fintech_digital_banking_predict!331:331)-3</f>
        <v>28</v>
      </c>
      <c r="I331" s="2" t="str">
        <f t="shared" si="17"/>
        <v>Ommi Channel Banking</v>
      </c>
      <c r="J331">
        <f t="shared" si="15"/>
        <v>27</v>
      </c>
      <c r="K331" s="3" t="str">
        <f t="shared" si="16"/>
        <v>27/28</v>
      </c>
      <c r="M331" s="4" t="s">
        <v>32</v>
      </c>
      <c r="N331" s="4">
        <v>27</v>
      </c>
      <c r="O331" s="4" t="s">
        <v>2826</v>
      </c>
    </row>
    <row r="332" spans="1:15" ht="17" x14ac:dyDescent="0.2">
      <c r="A332" t="str">
        <f>fintech_digital_banking_predict!B332</f>
        <v>malauzai.com</v>
      </c>
      <c r="B332">
        <f>COUNTIF(fintech_digital_banking_predict!332:332,'Confidence score of prediction '!B$1)</f>
        <v>0</v>
      </c>
      <c r="C332">
        <f>COUNTIF(fintech_digital_banking_predict!332:332,'Confidence score of prediction '!C$1)</f>
        <v>28</v>
      </c>
      <c r="D332">
        <f>COUNTIF(fintech_digital_banking_predict!332:332,'Confidence score of prediction '!D$1)</f>
        <v>0</v>
      </c>
      <c r="E332">
        <f>COUNTIF(fintech_digital_banking_predict!332:332,'Confidence score of prediction '!E$1)</f>
        <v>0</v>
      </c>
      <c r="F332">
        <f>COUNTA(fintech_digital_banking_predict!332:332)-3</f>
        <v>28</v>
      </c>
      <c r="I332" s="2" t="str">
        <f t="shared" si="17"/>
        <v>Ommi Channel Banking</v>
      </c>
      <c r="J332">
        <f t="shared" si="15"/>
        <v>28</v>
      </c>
      <c r="K332" s="3" t="str">
        <f t="shared" si="16"/>
        <v>28/28</v>
      </c>
      <c r="M332" s="4" t="s">
        <v>32</v>
      </c>
      <c r="N332" s="4">
        <v>28</v>
      </c>
      <c r="O332" s="4" t="s">
        <v>2819</v>
      </c>
    </row>
    <row r="333" spans="1:15" ht="17" x14ac:dyDescent="0.2">
      <c r="A333" t="str">
        <f>fintech_digital_banking_predict!B333</f>
        <v>mediaingenuity.com</v>
      </c>
      <c r="B333">
        <f>COUNTIF(fintech_digital_banking_predict!333:333,'Confidence score of prediction '!B$1)</f>
        <v>0</v>
      </c>
      <c r="C333">
        <f>COUNTIF(fintech_digital_banking_predict!333:333,'Confidence score of prediction '!C$1)</f>
        <v>28</v>
      </c>
      <c r="D333">
        <f>COUNTIF(fintech_digital_banking_predict!333:333,'Confidence score of prediction '!D$1)</f>
        <v>0</v>
      </c>
      <c r="E333">
        <f>COUNTIF(fintech_digital_banking_predict!333:333,'Confidence score of prediction '!E$1)</f>
        <v>0</v>
      </c>
      <c r="F333">
        <f>COUNTA(fintech_digital_banking_predict!333:333)-3</f>
        <v>28</v>
      </c>
      <c r="I333" s="2" t="str">
        <f t="shared" si="17"/>
        <v>Ommi Channel Banking</v>
      </c>
      <c r="J333">
        <f t="shared" si="15"/>
        <v>28</v>
      </c>
      <c r="K333" s="3" t="str">
        <f t="shared" si="16"/>
        <v>28/28</v>
      </c>
      <c r="M333" s="4" t="s">
        <v>32</v>
      </c>
      <c r="N333" s="4">
        <v>28</v>
      </c>
      <c r="O333" s="4" t="s">
        <v>2819</v>
      </c>
    </row>
    <row r="334" spans="1:15" ht="17" x14ac:dyDescent="0.2">
      <c r="A334" t="str">
        <f>fintech_digital_banking_predict!B334</f>
        <v>metcapbank.com</v>
      </c>
      <c r="B334">
        <f>COUNTIF(fintech_digital_banking_predict!334:334,'Confidence score of prediction '!B$1)</f>
        <v>0</v>
      </c>
      <c r="C334">
        <f>COUNTIF(fintech_digital_banking_predict!334:334,'Confidence score of prediction '!C$1)</f>
        <v>28</v>
      </c>
      <c r="D334">
        <f>COUNTIF(fintech_digital_banking_predict!334:334,'Confidence score of prediction '!D$1)</f>
        <v>0</v>
      </c>
      <c r="E334">
        <f>COUNTIF(fintech_digital_banking_predict!334:334,'Confidence score of prediction '!E$1)</f>
        <v>0</v>
      </c>
      <c r="F334">
        <f>COUNTA(fintech_digital_banking_predict!334:334)-3</f>
        <v>28</v>
      </c>
      <c r="I334" s="2" t="str">
        <f t="shared" si="17"/>
        <v>Ommi Channel Banking</v>
      </c>
      <c r="J334">
        <f t="shared" si="15"/>
        <v>28</v>
      </c>
      <c r="K334" s="3" t="str">
        <f t="shared" si="16"/>
        <v>28/28</v>
      </c>
      <c r="M334" s="4" t="s">
        <v>32</v>
      </c>
      <c r="N334" s="4">
        <v>28</v>
      </c>
      <c r="O334" s="4" t="s">
        <v>2819</v>
      </c>
    </row>
    <row r="335" spans="1:15" ht="17" x14ac:dyDescent="0.2">
      <c r="A335" t="str">
        <f>fintech_digital_banking_predict!B335</f>
        <v>metropolitan.bank</v>
      </c>
      <c r="B335">
        <f>COUNTIF(fintech_digital_banking_predict!335:335,'Confidence score of prediction '!B$1)</f>
        <v>0</v>
      </c>
      <c r="C335">
        <f>COUNTIF(fintech_digital_banking_predict!335:335,'Confidence score of prediction '!C$1)</f>
        <v>28</v>
      </c>
      <c r="D335">
        <f>COUNTIF(fintech_digital_banking_predict!335:335,'Confidence score of prediction '!D$1)</f>
        <v>0</v>
      </c>
      <c r="E335">
        <f>COUNTIF(fintech_digital_banking_predict!335:335,'Confidence score of prediction '!E$1)</f>
        <v>0</v>
      </c>
      <c r="F335">
        <f>COUNTA(fintech_digital_banking_predict!335:335)-3</f>
        <v>28</v>
      </c>
      <c r="I335" s="2" t="str">
        <f t="shared" si="17"/>
        <v>Ommi Channel Banking</v>
      </c>
      <c r="J335">
        <f t="shared" si="15"/>
        <v>28</v>
      </c>
      <c r="K335" s="3" t="str">
        <f t="shared" si="16"/>
        <v>28/28</v>
      </c>
      <c r="M335" s="4" t="s">
        <v>32</v>
      </c>
      <c r="N335" s="4">
        <v>28</v>
      </c>
      <c r="O335" s="4" t="s">
        <v>2819</v>
      </c>
    </row>
    <row r="336" spans="1:15" ht="17" x14ac:dyDescent="0.2">
      <c r="A336" t="str">
        <f>fintech_digital_banking_predict!B336</f>
        <v>mfoundry.com</v>
      </c>
      <c r="B336">
        <f>COUNTIF(fintech_digital_banking_predict!336:336,'Confidence score of prediction '!B$1)</f>
        <v>1</v>
      </c>
      <c r="C336">
        <f>COUNTIF(fintech_digital_banking_predict!336:336,'Confidence score of prediction '!C$1)</f>
        <v>27</v>
      </c>
      <c r="D336">
        <f>COUNTIF(fintech_digital_banking_predict!336:336,'Confidence score of prediction '!D$1)</f>
        <v>0</v>
      </c>
      <c r="E336">
        <f>COUNTIF(fintech_digital_banking_predict!336:336,'Confidence score of prediction '!E$1)</f>
        <v>0</v>
      </c>
      <c r="F336">
        <f>COUNTA(fintech_digital_banking_predict!336:336)-3</f>
        <v>28</v>
      </c>
      <c r="I336" s="2" t="str">
        <f t="shared" si="17"/>
        <v>Ommi Channel Banking</v>
      </c>
      <c r="J336">
        <f t="shared" si="15"/>
        <v>27</v>
      </c>
      <c r="K336" s="3" t="str">
        <f t="shared" si="16"/>
        <v>27/28</v>
      </c>
      <c r="M336" s="4" t="s">
        <v>32</v>
      </c>
      <c r="N336" s="4">
        <v>27</v>
      </c>
      <c r="O336" s="4" t="s">
        <v>2826</v>
      </c>
    </row>
    <row r="337" spans="1:15" ht="17" x14ac:dyDescent="0.2">
      <c r="A337" t="str">
        <f>fintech_digital_banking_predict!B337</f>
        <v>missioncap.com</v>
      </c>
      <c r="B337">
        <f>COUNTIF(fintech_digital_banking_predict!337:337,'Confidence score of prediction '!B$1)</f>
        <v>0</v>
      </c>
      <c r="C337">
        <f>COUNTIF(fintech_digital_banking_predict!337:337,'Confidence score of prediction '!C$1)</f>
        <v>28</v>
      </c>
      <c r="D337">
        <f>COUNTIF(fintech_digital_banking_predict!337:337,'Confidence score of prediction '!D$1)</f>
        <v>0</v>
      </c>
      <c r="E337">
        <f>COUNTIF(fintech_digital_banking_predict!337:337,'Confidence score of prediction '!E$1)</f>
        <v>0</v>
      </c>
      <c r="F337">
        <f>COUNTA(fintech_digital_banking_predict!337:337)-3</f>
        <v>28</v>
      </c>
      <c r="I337" s="2" t="str">
        <f t="shared" si="17"/>
        <v>Ommi Channel Banking</v>
      </c>
      <c r="J337">
        <f t="shared" si="15"/>
        <v>28</v>
      </c>
      <c r="K337" s="3" t="str">
        <f t="shared" si="16"/>
        <v>28/28</v>
      </c>
      <c r="M337" s="4" t="s">
        <v>32</v>
      </c>
      <c r="N337" s="4">
        <v>28</v>
      </c>
      <c r="O337" s="4" t="s">
        <v>2819</v>
      </c>
    </row>
    <row r="338" spans="1:15" ht="17" x14ac:dyDescent="0.2">
      <c r="A338" t="str">
        <f>fintech_digital_banking_predict!B338</f>
        <v>moneyaisle.com</v>
      </c>
      <c r="B338">
        <f>COUNTIF(fintech_digital_banking_predict!338:338,'Confidence score of prediction '!B$1)</f>
        <v>0</v>
      </c>
      <c r="C338">
        <f>COUNTIF(fintech_digital_banking_predict!338:338,'Confidence score of prediction '!C$1)</f>
        <v>28</v>
      </c>
      <c r="D338">
        <f>COUNTIF(fintech_digital_banking_predict!338:338,'Confidence score of prediction '!D$1)</f>
        <v>0</v>
      </c>
      <c r="E338">
        <f>COUNTIF(fintech_digital_banking_predict!338:338,'Confidence score of prediction '!E$1)</f>
        <v>0</v>
      </c>
      <c r="F338">
        <f>COUNTA(fintech_digital_banking_predict!338:338)-3</f>
        <v>28</v>
      </c>
      <c r="I338" s="2" t="str">
        <f t="shared" si="17"/>
        <v>Ommi Channel Banking</v>
      </c>
      <c r="J338">
        <f t="shared" si="15"/>
        <v>28</v>
      </c>
      <c r="K338" s="3" t="str">
        <f t="shared" si="16"/>
        <v>28/28</v>
      </c>
      <c r="M338" s="4" t="s">
        <v>32</v>
      </c>
      <c r="N338" s="4">
        <v>28</v>
      </c>
      <c r="O338" s="4" t="s">
        <v>2819</v>
      </c>
    </row>
    <row r="339" spans="1:15" ht="17" x14ac:dyDescent="0.2">
      <c r="A339" t="str">
        <f>fintech_digital_banking_predict!B339</f>
        <v>moneyexpert.com</v>
      </c>
      <c r="B339">
        <f>COUNTIF(fintech_digital_banking_predict!339:339,'Confidence score of prediction '!B$1)</f>
        <v>11</v>
      </c>
      <c r="C339">
        <f>COUNTIF(fintech_digital_banking_predict!339:339,'Confidence score of prediction '!C$1)</f>
        <v>17</v>
      </c>
      <c r="D339">
        <f>COUNTIF(fintech_digital_banking_predict!339:339,'Confidence score of prediction '!D$1)</f>
        <v>0</v>
      </c>
      <c r="E339">
        <f>COUNTIF(fintech_digital_banking_predict!339:339,'Confidence score of prediction '!E$1)</f>
        <v>0</v>
      </c>
      <c r="F339">
        <f>COUNTA(fintech_digital_banking_predict!339:339)-3</f>
        <v>28</v>
      </c>
      <c r="I339" s="2" t="str">
        <f t="shared" si="17"/>
        <v>Ommi Channel Banking</v>
      </c>
      <c r="J339">
        <f t="shared" si="15"/>
        <v>17</v>
      </c>
      <c r="K339" s="3" t="str">
        <f t="shared" si="16"/>
        <v>17/28</v>
      </c>
      <c r="M339" s="4" t="s">
        <v>32</v>
      </c>
      <c r="N339" s="4">
        <v>17</v>
      </c>
      <c r="O339" s="4" t="s">
        <v>2820</v>
      </c>
    </row>
    <row r="340" spans="1:15" ht="17" x14ac:dyDescent="0.2">
      <c r="A340" t="str">
        <f>fintech_digital_banking_predict!B340</f>
        <v>monitise.com</v>
      </c>
      <c r="B340">
        <f>COUNTIF(fintech_digital_banking_predict!340:340,'Confidence score of prediction '!B$1)</f>
        <v>0</v>
      </c>
      <c r="C340">
        <f>COUNTIF(fintech_digital_banking_predict!340:340,'Confidence score of prediction '!C$1)</f>
        <v>28</v>
      </c>
      <c r="D340">
        <f>COUNTIF(fintech_digital_banking_predict!340:340,'Confidence score of prediction '!D$1)</f>
        <v>0</v>
      </c>
      <c r="E340">
        <f>COUNTIF(fintech_digital_banking_predict!340:340,'Confidence score of prediction '!E$1)</f>
        <v>0</v>
      </c>
      <c r="F340">
        <f>COUNTA(fintech_digital_banking_predict!340:340)-3</f>
        <v>28</v>
      </c>
      <c r="I340" s="2" t="str">
        <f t="shared" si="17"/>
        <v>Ommi Channel Banking</v>
      </c>
      <c r="J340">
        <f t="shared" si="15"/>
        <v>28</v>
      </c>
      <c r="K340" s="3" t="str">
        <f t="shared" si="16"/>
        <v>28/28</v>
      </c>
      <c r="M340" s="4" t="s">
        <v>32</v>
      </c>
      <c r="N340" s="4">
        <v>28</v>
      </c>
      <c r="O340" s="4" t="s">
        <v>2819</v>
      </c>
    </row>
    <row r="341" spans="1:15" ht="17" x14ac:dyDescent="0.2">
      <c r="A341" t="str">
        <f>fintech_digital_banking_predict!B341</f>
        <v>moqom.com</v>
      </c>
      <c r="B341">
        <f>COUNTIF(fintech_digital_banking_predict!341:341,'Confidence score of prediction '!B$1)</f>
        <v>0</v>
      </c>
      <c r="C341">
        <f>COUNTIF(fintech_digital_banking_predict!341:341,'Confidence score of prediction '!C$1)</f>
        <v>28</v>
      </c>
      <c r="D341">
        <f>COUNTIF(fintech_digital_banking_predict!341:341,'Confidence score of prediction '!D$1)</f>
        <v>0</v>
      </c>
      <c r="E341">
        <f>COUNTIF(fintech_digital_banking_predict!341:341,'Confidence score of prediction '!E$1)</f>
        <v>0</v>
      </c>
      <c r="F341">
        <f>COUNTA(fintech_digital_banking_predict!341:341)-3</f>
        <v>28</v>
      </c>
      <c r="I341" s="2" t="str">
        <f t="shared" si="17"/>
        <v>Ommi Channel Banking</v>
      </c>
      <c r="J341">
        <f t="shared" si="15"/>
        <v>28</v>
      </c>
      <c r="K341" s="3" t="str">
        <f t="shared" si="16"/>
        <v>28/28</v>
      </c>
      <c r="M341" s="4" t="s">
        <v>32</v>
      </c>
      <c r="N341" s="4">
        <v>28</v>
      </c>
      <c r="O341" s="4" t="s">
        <v>2819</v>
      </c>
    </row>
    <row r="342" spans="1:15" ht="17" x14ac:dyDescent="0.2">
      <c r="A342" t="str">
        <f>fintech_digital_banking_predict!B342</f>
        <v>mstreetbank.com</v>
      </c>
      <c r="B342">
        <f>COUNTIF(fintech_digital_banking_predict!342:342,'Confidence score of prediction '!B$1)</f>
        <v>0</v>
      </c>
      <c r="C342">
        <f>COUNTIF(fintech_digital_banking_predict!342:342,'Confidence score of prediction '!C$1)</f>
        <v>28</v>
      </c>
      <c r="D342">
        <f>COUNTIF(fintech_digital_banking_predict!342:342,'Confidence score of prediction '!D$1)</f>
        <v>0</v>
      </c>
      <c r="E342">
        <f>COUNTIF(fintech_digital_banking_predict!342:342,'Confidence score of prediction '!E$1)</f>
        <v>0</v>
      </c>
      <c r="F342">
        <f>COUNTA(fintech_digital_banking_predict!342:342)-3</f>
        <v>28</v>
      </c>
      <c r="I342" s="2" t="str">
        <f t="shared" si="17"/>
        <v>Ommi Channel Banking</v>
      </c>
      <c r="J342">
        <f t="shared" si="15"/>
        <v>28</v>
      </c>
      <c r="K342" s="3" t="str">
        <f t="shared" si="16"/>
        <v>28/28</v>
      </c>
      <c r="M342" s="4" t="s">
        <v>32</v>
      </c>
      <c r="N342" s="4">
        <v>28</v>
      </c>
      <c r="O342" s="4" t="s">
        <v>2819</v>
      </c>
    </row>
    <row r="343" spans="1:15" ht="17" x14ac:dyDescent="0.2">
      <c r="A343" t="str">
        <f>fintech_digital_banking_predict!B343</f>
        <v>municipaltrade.com</v>
      </c>
      <c r="B343">
        <f>COUNTIF(fintech_digital_banking_predict!343:343,'Confidence score of prediction '!B$1)</f>
        <v>0</v>
      </c>
      <c r="C343">
        <f>COUNTIF(fintech_digital_banking_predict!343:343,'Confidence score of prediction '!C$1)</f>
        <v>28</v>
      </c>
      <c r="D343">
        <f>COUNTIF(fintech_digital_banking_predict!343:343,'Confidence score of prediction '!D$1)</f>
        <v>0</v>
      </c>
      <c r="E343">
        <f>COUNTIF(fintech_digital_banking_predict!343:343,'Confidence score of prediction '!E$1)</f>
        <v>0</v>
      </c>
      <c r="F343">
        <f>COUNTA(fintech_digital_banking_predict!343:343)-3</f>
        <v>28</v>
      </c>
      <c r="I343" s="2" t="str">
        <f t="shared" si="17"/>
        <v>Ommi Channel Banking</v>
      </c>
      <c r="J343">
        <f t="shared" si="15"/>
        <v>28</v>
      </c>
      <c r="K343" s="3" t="str">
        <f t="shared" si="16"/>
        <v>28/28</v>
      </c>
      <c r="M343" s="4" t="s">
        <v>32</v>
      </c>
      <c r="N343" s="4">
        <v>28</v>
      </c>
      <c r="O343" s="4" t="s">
        <v>2819</v>
      </c>
    </row>
    <row r="344" spans="1:15" ht="17" x14ac:dyDescent="0.2">
      <c r="A344" t="str">
        <f>fintech_digital_banking_predict!B344</f>
        <v>mutualfundstore.com</v>
      </c>
      <c r="B344">
        <f>COUNTIF(fintech_digital_banking_predict!344:344,'Confidence score of prediction '!B$1)</f>
        <v>0</v>
      </c>
      <c r="C344">
        <f>COUNTIF(fintech_digital_banking_predict!344:344,'Confidence score of prediction '!C$1)</f>
        <v>28</v>
      </c>
      <c r="D344">
        <f>COUNTIF(fintech_digital_banking_predict!344:344,'Confidence score of prediction '!D$1)</f>
        <v>0</v>
      </c>
      <c r="E344">
        <f>COUNTIF(fintech_digital_banking_predict!344:344,'Confidence score of prediction '!E$1)</f>
        <v>0</v>
      </c>
      <c r="F344">
        <f>COUNTA(fintech_digital_banking_predict!344:344)-3</f>
        <v>28</v>
      </c>
      <c r="I344" s="2" t="str">
        <f t="shared" si="17"/>
        <v>Ommi Channel Banking</v>
      </c>
      <c r="J344">
        <f t="shared" si="15"/>
        <v>28</v>
      </c>
      <c r="K344" s="3" t="str">
        <f t="shared" si="16"/>
        <v>28/28</v>
      </c>
      <c r="M344" s="4" t="s">
        <v>32</v>
      </c>
      <c r="N344" s="4">
        <v>28</v>
      </c>
      <c r="O344" s="4" t="s">
        <v>2819</v>
      </c>
    </row>
    <row r="345" spans="1:15" ht="17" x14ac:dyDescent="0.2">
      <c r="A345" t="str">
        <f>fintech_digital_banking_predict!B345</f>
        <v>mvbbanking.com</v>
      </c>
      <c r="B345">
        <f>COUNTIF(fintech_digital_banking_predict!345:345,'Confidence score of prediction '!B$1)</f>
        <v>3</v>
      </c>
      <c r="C345">
        <f>COUNTIF(fintech_digital_banking_predict!345:345,'Confidence score of prediction '!C$1)</f>
        <v>25</v>
      </c>
      <c r="D345">
        <f>COUNTIF(fintech_digital_banking_predict!345:345,'Confidence score of prediction '!D$1)</f>
        <v>0</v>
      </c>
      <c r="E345">
        <f>COUNTIF(fintech_digital_banking_predict!345:345,'Confidence score of prediction '!E$1)</f>
        <v>0</v>
      </c>
      <c r="F345">
        <f>COUNTA(fintech_digital_banking_predict!345:345)-3</f>
        <v>28</v>
      </c>
      <c r="I345" s="2" t="str">
        <f t="shared" si="17"/>
        <v>Ommi Channel Banking</v>
      </c>
      <c r="J345">
        <f t="shared" si="15"/>
        <v>25</v>
      </c>
      <c r="K345" s="3" t="str">
        <f t="shared" si="16"/>
        <v>25/28</v>
      </c>
      <c r="M345" s="4" t="s">
        <v>32</v>
      </c>
      <c r="N345" s="4">
        <v>25</v>
      </c>
      <c r="O345" s="4" t="s">
        <v>2827</v>
      </c>
    </row>
    <row r="346" spans="1:15" ht="17" x14ac:dyDescent="0.2">
      <c r="A346" t="str">
        <f>fintech_digital_banking_predict!B346</f>
        <v>mycfo.in</v>
      </c>
      <c r="B346">
        <f>COUNTIF(fintech_digital_banking_predict!346:346,'Confidence score of prediction '!B$1)</f>
        <v>0</v>
      </c>
      <c r="C346">
        <f>COUNTIF(fintech_digital_banking_predict!346:346,'Confidence score of prediction '!C$1)</f>
        <v>28</v>
      </c>
      <c r="D346">
        <f>COUNTIF(fintech_digital_banking_predict!346:346,'Confidence score of prediction '!D$1)</f>
        <v>0</v>
      </c>
      <c r="E346">
        <f>COUNTIF(fintech_digital_banking_predict!346:346,'Confidence score of prediction '!E$1)</f>
        <v>0</v>
      </c>
      <c r="F346">
        <f>COUNTA(fintech_digital_banking_predict!346:346)-3</f>
        <v>28</v>
      </c>
      <c r="I346" s="2" t="str">
        <f t="shared" si="17"/>
        <v>Ommi Channel Banking</v>
      </c>
      <c r="J346">
        <f t="shared" si="15"/>
        <v>28</v>
      </c>
      <c r="K346" s="3" t="str">
        <f t="shared" si="16"/>
        <v>28/28</v>
      </c>
      <c r="M346" s="4" t="s">
        <v>32</v>
      </c>
      <c r="N346" s="4">
        <v>28</v>
      </c>
      <c r="O346" s="4" t="s">
        <v>2819</v>
      </c>
    </row>
    <row r="347" spans="1:15" ht="17" x14ac:dyDescent="0.2">
      <c r="A347" t="str">
        <f>fintech_digital_banking_predict!B347</f>
        <v>nailyourmortgage.com</v>
      </c>
      <c r="B347">
        <f>COUNTIF(fintech_digital_banking_predict!347:347,'Confidence score of prediction '!B$1)</f>
        <v>0</v>
      </c>
      <c r="C347">
        <f>COUNTIF(fintech_digital_banking_predict!347:347,'Confidence score of prediction '!C$1)</f>
        <v>28</v>
      </c>
      <c r="D347">
        <f>COUNTIF(fintech_digital_banking_predict!347:347,'Confidence score of prediction '!D$1)</f>
        <v>0</v>
      </c>
      <c r="E347">
        <f>COUNTIF(fintech_digital_banking_predict!347:347,'Confidence score of prediction '!E$1)</f>
        <v>0</v>
      </c>
      <c r="F347">
        <f>COUNTA(fintech_digital_banking_predict!347:347)-3</f>
        <v>28</v>
      </c>
      <c r="I347" s="2" t="str">
        <f t="shared" si="17"/>
        <v>Ommi Channel Banking</v>
      </c>
      <c r="J347">
        <f t="shared" si="15"/>
        <v>28</v>
      </c>
      <c r="K347" s="3" t="str">
        <f t="shared" si="16"/>
        <v>28/28</v>
      </c>
      <c r="M347" s="4" t="s">
        <v>32</v>
      </c>
      <c r="N347" s="4">
        <v>28</v>
      </c>
      <c r="O347" s="4" t="s">
        <v>2819</v>
      </c>
    </row>
    <row r="348" spans="1:15" ht="17" x14ac:dyDescent="0.2">
      <c r="A348" t="str">
        <f>fintech_digital_banking_predict!B348</f>
        <v>ncr.com</v>
      </c>
      <c r="B348">
        <f>COUNTIF(fintech_digital_banking_predict!348:348,'Confidence score of prediction '!B$1)</f>
        <v>0</v>
      </c>
      <c r="C348">
        <f>COUNTIF(fintech_digital_banking_predict!348:348,'Confidence score of prediction '!C$1)</f>
        <v>28</v>
      </c>
      <c r="D348">
        <f>COUNTIF(fintech_digital_banking_predict!348:348,'Confidence score of prediction '!D$1)</f>
        <v>0</v>
      </c>
      <c r="E348">
        <f>COUNTIF(fintech_digital_banking_predict!348:348,'Confidence score of prediction '!E$1)</f>
        <v>0</v>
      </c>
      <c r="F348">
        <f>COUNTA(fintech_digital_banking_predict!348:348)-3</f>
        <v>28</v>
      </c>
      <c r="I348" s="2" t="str">
        <f t="shared" si="17"/>
        <v>Ommi Channel Banking</v>
      </c>
      <c r="J348">
        <f t="shared" si="15"/>
        <v>28</v>
      </c>
      <c r="K348" s="3" t="str">
        <f t="shared" si="16"/>
        <v>28/28</v>
      </c>
      <c r="M348" s="4" t="s">
        <v>32</v>
      </c>
      <c r="N348" s="4">
        <v>28</v>
      </c>
      <c r="O348" s="4" t="s">
        <v>2819</v>
      </c>
    </row>
    <row r="349" spans="1:15" ht="17" x14ac:dyDescent="0.2">
      <c r="A349" t="str">
        <f>fintech_digital_banking_predict!B349</f>
        <v>netspend.com</v>
      </c>
      <c r="B349">
        <f>COUNTIF(fintech_digital_banking_predict!349:349,'Confidence score of prediction '!B$1)</f>
        <v>0</v>
      </c>
      <c r="C349">
        <f>COUNTIF(fintech_digital_banking_predict!349:349,'Confidence score of prediction '!C$1)</f>
        <v>28</v>
      </c>
      <c r="D349">
        <f>COUNTIF(fintech_digital_banking_predict!349:349,'Confidence score of prediction '!D$1)</f>
        <v>0</v>
      </c>
      <c r="E349">
        <f>COUNTIF(fintech_digital_banking_predict!349:349,'Confidence score of prediction '!E$1)</f>
        <v>0</v>
      </c>
      <c r="F349">
        <f>COUNTA(fintech_digital_banking_predict!349:349)-3</f>
        <v>28</v>
      </c>
      <c r="I349" s="2" t="str">
        <f t="shared" si="17"/>
        <v>Ommi Channel Banking</v>
      </c>
      <c r="J349">
        <f t="shared" si="15"/>
        <v>28</v>
      </c>
      <c r="K349" s="3" t="str">
        <f t="shared" si="16"/>
        <v>28/28</v>
      </c>
      <c r="M349" s="4" t="s">
        <v>32</v>
      </c>
      <c r="N349" s="4">
        <v>28</v>
      </c>
      <c r="O349" s="4" t="s">
        <v>2819</v>
      </c>
    </row>
    <row r="350" spans="1:15" ht="17" x14ac:dyDescent="0.2">
      <c r="A350" t="str">
        <f>fintech_digital_banking_predict!B350</f>
        <v>newforests.com.au</v>
      </c>
      <c r="B350">
        <f>COUNTIF(fintech_digital_banking_predict!350:350,'Confidence score of prediction '!B$1)</f>
        <v>0</v>
      </c>
      <c r="C350">
        <f>COUNTIF(fintech_digital_banking_predict!350:350,'Confidence score of prediction '!C$1)</f>
        <v>28</v>
      </c>
      <c r="D350">
        <f>COUNTIF(fintech_digital_banking_predict!350:350,'Confidence score of prediction '!D$1)</f>
        <v>0</v>
      </c>
      <c r="E350">
        <f>COUNTIF(fintech_digital_banking_predict!350:350,'Confidence score of prediction '!E$1)</f>
        <v>0</v>
      </c>
      <c r="F350">
        <f>COUNTA(fintech_digital_banking_predict!350:350)-3</f>
        <v>28</v>
      </c>
      <c r="I350" s="2" t="str">
        <f t="shared" si="17"/>
        <v>Ommi Channel Banking</v>
      </c>
      <c r="J350">
        <f t="shared" si="15"/>
        <v>28</v>
      </c>
      <c r="K350" s="3" t="str">
        <f t="shared" si="16"/>
        <v>28/28</v>
      </c>
      <c r="M350" s="4" t="s">
        <v>32</v>
      </c>
      <c r="N350" s="4">
        <v>28</v>
      </c>
      <c r="O350" s="4" t="s">
        <v>2819</v>
      </c>
    </row>
    <row r="351" spans="1:15" ht="17" x14ac:dyDescent="0.2">
      <c r="A351" t="str">
        <f>fintech_digital_banking_predict!B351</f>
        <v>newriver.com</v>
      </c>
      <c r="B351">
        <f>COUNTIF(fintech_digital_banking_predict!351:351,'Confidence score of prediction '!B$1)</f>
        <v>3</v>
      </c>
      <c r="C351">
        <f>COUNTIF(fintech_digital_banking_predict!351:351,'Confidence score of prediction '!C$1)</f>
        <v>25</v>
      </c>
      <c r="D351">
        <f>COUNTIF(fintech_digital_banking_predict!351:351,'Confidence score of prediction '!D$1)</f>
        <v>0</v>
      </c>
      <c r="E351">
        <f>COUNTIF(fintech_digital_banking_predict!351:351,'Confidence score of prediction '!E$1)</f>
        <v>0</v>
      </c>
      <c r="F351">
        <f>COUNTA(fintech_digital_banking_predict!351:351)-3</f>
        <v>28</v>
      </c>
      <c r="I351" s="2" t="str">
        <f t="shared" si="17"/>
        <v>Ommi Channel Banking</v>
      </c>
      <c r="J351">
        <f t="shared" si="15"/>
        <v>25</v>
      </c>
      <c r="K351" s="3" t="str">
        <f t="shared" si="16"/>
        <v>25/28</v>
      </c>
      <c r="M351" s="4" t="s">
        <v>32</v>
      </c>
      <c r="N351" s="4">
        <v>25</v>
      </c>
      <c r="O351" s="4" t="s">
        <v>2827</v>
      </c>
    </row>
    <row r="352" spans="1:15" ht="17" x14ac:dyDescent="0.2">
      <c r="A352" t="str">
        <f>fintech_digital_banking_predict!B352</f>
        <v>nipendo.com</v>
      </c>
      <c r="B352">
        <f>COUNTIF(fintech_digital_banking_predict!352:352,'Confidence score of prediction '!B$1)</f>
        <v>0</v>
      </c>
      <c r="C352">
        <f>COUNTIF(fintech_digital_banking_predict!352:352,'Confidence score of prediction '!C$1)</f>
        <v>28</v>
      </c>
      <c r="D352">
        <f>COUNTIF(fintech_digital_banking_predict!352:352,'Confidence score of prediction '!D$1)</f>
        <v>0</v>
      </c>
      <c r="E352">
        <f>COUNTIF(fintech_digital_banking_predict!352:352,'Confidence score of prediction '!E$1)</f>
        <v>0</v>
      </c>
      <c r="F352">
        <f>COUNTA(fintech_digital_banking_predict!352:352)-3</f>
        <v>28</v>
      </c>
      <c r="I352" s="2" t="str">
        <f t="shared" si="17"/>
        <v>Ommi Channel Banking</v>
      </c>
      <c r="J352">
        <f t="shared" si="15"/>
        <v>28</v>
      </c>
      <c r="K352" s="3" t="str">
        <f t="shared" si="16"/>
        <v>28/28</v>
      </c>
      <c r="M352" s="4" t="s">
        <v>32</v>
      </c>
      <c r="N352" s="4">
        <v>28</v>
      </c>
      <c r="O352" s="4" t="s">
        <v>2819</v>
      </c>
    </row>
    <row r="353" spans="1:15" ht="17" x14ac:dyDescent="0.2">
      <c r="A353" t="str">
        <f>fintech_digital_banking_predict!B353</f>
        <v>nmbz.co.zw</v>
      </c>
      <c r="B353">
        <f>COUNTIF(fintech_digital_banking_predict!353:353,'Confidence score of prediction '!B$1)</f>
        <v>0</v>
      </c>
      <c r="C353">
        <f>COUNTIF(fintech_digital_banking_predict!353:353,'Confidence score of prediction '!C$1)</f>
        <v>28</v>
      </c>
      <c r="D353">
        <f>COUNTIF(fintech_digital_banking_predict!353:353,'Confidence score of prediction '!D$1)</f>
        <v>0</v>
      </c>
      <c r="E353">
        <f>COUNTIF(fintech_digital_banking_predict!353:353,'Confidence score of prediction '!E$1)</f>
        <v>0</v>
      </c>
      <c r="F353">
        <f>COUNTA(fintech_digital_banking_predict!353:353)-3</f>
        <v>28</v>
      </c>
      <c r="I353" s="2" t="str">
        <f t="shared" si="17"/>
        <v>Ommi Channel Banking</v>
      </c>
      <c r="J353">
        <f t="shared" si="15"/>
        <v>28</v>
      </c>
      <c r="K353" s="3" t="str">
        <f t="shared" si="16"/>
        <v>28/28</v>
      </c>
      <c r="M353" s="4" t="s">
        <v>32</v>
      </c>
      <c r="N353" s="4">
        <v>28</v>
      </c>
      <c r="O353" s="4" t="s">
        <v>2819</v>
      </c>
    </row>
    <row r="354" spans="1:15" ht="17" x14ac:dyDescent="0.2">
      <c r="A354" t="str">
        <f>fintech_digital_banking_predict!B354</f>
        <v>odnbonline.com</v>
      </c>
      <c r="B354">
        <f>COUNTIF(fintech_digital_banking_predict!354:354,'Confidence score of prediction '!B$1)</f>
        <v>0</v>
      </c>
      <c r="C354">
        <f>COUNTIF(fintech_digital_banking_predict!354:354,'Confidence score of prediction '!C$1)</f>
        <v>19</v>
      </c>
      <c r="D354">
        <f>COUNTIF(fintech_digital_banking_predict!354:354,'Confidence score of prediction '!D$1)</f>
        <v>9</v>
      </c>
      <c r="E354">
        <f>COUNTIF(fintech_digital_banking_predict!354:354,'Confidence score of prediction '!E$1)</f>
        <v>0</v>
      </c>
      <c r="F354">
        <f>COUNTA(fintech_digital_banking_predict!354:354)-3</f>
        <v>28</v>
      </c>
      <c r="I354" s="2" t="str">
        <f t="shared" si="17"/>
        <v>Ommi Channel Banking</v>
      </c>
      <c r="J354">
        <f t="shared" si="15"/>
        <v>19</v>
      </c>
      <c r="K354" s="3" t="str">
        <f t="shared" si="16"/>
        <v>19/28</v>
      </c>
      <c r="M354" s="4" t="s">
        <v>32</v>
      </c>
      <c r="N354" s="4">
        <v>19</v>
      </c>
      <c r="O354" s="4" t="s">
        <v>2822</v>
      </c>
    </row>
    <row r="355" spans="1:15" ht="17" x14ac:dyDescent="0.2">
      <c r="A355" t="str">
        <f>fintech_digital_banking_predict!B355</f>
        <v>odysii.com</v>
      </c>
      <c r="B355">
        <f>COUNTIF(fintech_digital_banking_predict!355:355,'Confidence score of prediction '!B$1)</f>
        <v>0</v>
      </c>
      <c r="C355">
        <f>COUNTIF(fintech_digital_banking_predict!355:355,'Confidence score of prediction '!C$1)</f>
        <v>28</v>
      </c>
      <c r="D355">
        <f>COUNTIF(fintech_digital_banking_predict!355:355,'Confidence score of prediction '!D$1)</f>
        <v>0</v>
      </c>
      <c r="E355">
        <f>COUNTIF(fintech_digital_banking_predict!355:355,'Confidence score of prediction '!E$1)</f>
        <v>0</v>
      </c>
      <c r="F355">
        <f>COUNTA(fintech_digital_banking_predict!355:355)-3</f>
        <v>28</v>
      </c>
      <c r="I355" s="2" t="str">
        <f t="shared" si="17"/>
        <v>Ommi Channel Banking</v>
      </c>
      <c r="J355">
        <f t="shared" si="15"/>
        <v>28</v>
      </c>
      <c r="K355" s="3" t="str">
        <f t="shared" si="16"/>
        <v>28/28</v>
      </c>
      <c r="M355" s="4" t="s">
        <v>32</v>
      </c>
      <c r="N355" s="4">
        <v>28</v>
      </c>
      <c r="O355" s="4" t="s">
        <v>2819</v>
      </c>
    </row>
    <row r="356" spans="1:15" ht="17" x14ac:dyDescent="0.2">
      <c r="A356" t="str">
        <f>fintech_digital_banking_predict!B356</f>
        <v>p1m1.com</v>
      </c>
      <c r="B356">
        <f>COUNTIF(fintech_digital_banking_predict!356:356,'Confidence score of prediction '!B$1)</f>
        <v>0</v>
      </c>
      <c r="C356">
        <f>COUNTIF(fintech_digital_banking_predict!356:356,'Confidence score of prediction '!C$1)</f>
        <v>28</v>
      </c>
      <c r="D356">
        <f>COUNTIF(fintech_digital_banking_predict!356:356,'Confidence score of prediction '!D$1)</f>
        <v>0</v>
      </c>
      <c r="E356">
        <f>COUNTIF(fintech_digital_banking_predict!356:356,'Confidence score of prediction '!E$1)</f>
        <v>0</v>
      </c>
      <c r="F356">
        <f>COUNTA(fintech_digital_banking_predict!356:356)-3</f>
        <v>28</v>
      </c>
      <c r="I356" s="2" t="str">
        <f t="shared" si="17"/>
        <v>Ommi Channel Banking</v>
      </c>
      <c r="J356">
        <f t="shared" si="15"/>
        <v>28</v>
      </c>
      <c r="K356" s="3" t="str">
        <f t="shared" si="16"/>
        <v>28/28</v>
      </c>
      <c r="M356" s="4" t="s">
        <v>32</v>
      </c>
      <c r="N356" s="4">
        <v>28</v>
      </c>
      <c r="O356" s="4" t="s">
        <v>2819</v>
      </c>
    </row>
    <row r="357" spans="1:15" ht="17" x14ac:dyDescent="0.2">
      <c r="A357" t="str">
        <f>fintech_digital_banking_predict!B357</f>
        <v>paylinedata.com</v>
      </c>
      <c r="B357">
        <f>COUNTIF(fintech_digital_banking_predict!357:357,'Confidence score of prediction '!B$1)</f>
        <v>1</v>
      </c>
      <c r="C357">
        <f>COUNTIF(fintech_digital_banking_predict!357:357,'Confidence score of prediction '!C$1)</f>
        <v>19</v>
      </c>
      <c r="D357">
        <f>COUNTIF(fintech_digital_banking_predict!357:357,'Confidence score of prediction '!D$1)</f>
        <v>8</v>
      </c>
      <c r="E357">
        <f>COUNTIF(fintech_digital_banking_predict!357:357,'Confidence score of prediction '!E$1)</f>
        <v>0</v>
      </c>
      <c r="F357">
        <f>COUNTA(fintech_digital_banking_predict!357:357)-3</f>
        <v>28</v>
      </c>
      <c r="I357" s="2" t="str">
        <f t="shared" si="17"/>
        <v>Ommi Channel Banking</v>
      </c>
      <c r="J357">
        <f t="shared" si="15"/>
        <v>19</v>
      </c>
      <c r="K357" s="3" t="str">
        <f t="shared" si="16"/>
        <v>19/28</v>
      </c>
      <c r="M357" s="4" t="s">
        <v>32</v>
      </c>
      <c r="N357" s="4">
        <v>19</v>
      </c>
      <c r="O357" s="4" t="s">
        <v>2822</v>
      </c>
    </row>
    <row r="358" spans="1:15" ht="17" x14ac:dyDescent="0.2">
      <c r="A358" t="str">
        <f>fintech_digital_banking_predict!B358</f>
        <v>paysimple.com</v>
      </c>
      <c r="B358">
        <f>COUNTIF(fintech_digital_banking_predict!358:358,'Confidence score of prediction '!B$1)</f>
        <v>1</v>
      </c>
      <c r="C358">
        <f>COUNTIF(fintech_digital_banking_predict!358:358,'Confidence score of prediction '!C$1)</f>
        <v>27</v>
      </c>
      <c r="D358">
        <f>COUNTIF(fintech_digital_banking_predict!358:358,'Confidence score of prediction '!D$1)</f>
        <v>0</v>
      </c>
      <c r="E358">
        <f>COUNTIF(fintech_digital_banking_predict!358:358,'Confidence score of prediction '!E$1)</f>
        <v>0</v>
      </c>
      <c r="F358">
        <f>COUNTA(fintech_digital_banking_predict!358:358)-3</f>
        <v>28</v>
      </c>
      <c r="I358" s="2" t="str">
        <f t="shared" si="17"/>
        <v>Ommi Channel Banking</v>
      </c>
      <c r="J358">
        <f t="shared" si="15"/>
        <v>27</v>
      </c>
      <c r="K358" s="3" t="str">
        <f t="shared" si="16"/>
        <v>27/28</v>
      </c>
      <c r="M358" s="4" t="s">
        <v>32</v>
      </c>
      <c r="N358" s="4">
        <v>27</v>
      </c>
      <c r="O358" s="4" t="s">
        <v>2826</v>
      </c>
    </row>
    <row r="359" spans="1:15" ht="17" x14ac:dyDescent="0.2">
      <c r="A359" t="str">
        <f>fintech_digital_banking_predict!B359</f>
        <v>people2capital.com</v>
      </c>
      <c r="B359">
        <f>COUNTIF(fintech_digital_banking_predict!359:359,'Confidence score of prediction '!B$1)</f>
        <v>7</v>
      </c>
      <c r="C359">
        <f>COUNTIF(fintech_digital_banking_predict!359:359,'Confidence score of prediction '!C$1)</f>
        <v>21</v>
      </c>
      <c r="D359">
        <f>COUNTIF(fintech_digital_banking_predict!359:359,'Confidence score of prediction '!D$1)</f>
        <v>0</v>
      </c>
      <c r="E359">
        <f>COUNTIF(fintech_digital_banking_predict!359:359,'Confidence score of prediction '!E$1)</f>
        <v>0</v>
      </c>
      <c r="F359">
        <f>COUNTA(fintech_digital_banking_predict!359:359)-3</f>
        <v>28</v>
      </c>
      <c r="I359" s="2" t="str">
        <f t="shared" si="17"/>
        <v>Ommi Channel Banking</v>
      </c>
      <c r="J359">
        <f t="shared" si="15"/>
        <v>21</v>
      </c>
      <c r="K359" s="3" t="str">
        <f t="shared" si="16"/>
        <v>21/28</v>
      </c>
      <c r="M359" s="4" t="s">
        <v>32</v>
      </c>
      <c r="N359" s="4">
        <v>21</v>
      </c>
      <c r="O359" s="4" t="s">
        <v>2828</v>
      </c>
    </row>
    <row r="360" spans="1:15" ht="17" x14ac:dyDescent="0.2">
      <c r="A360" t="str">
        <f>fintech_digital_banking_predict!B360</f>
        <v>perkstreet.com</v>
      </c>
      <c r="B360">
        <f>COUNTIF(fintech_digital_banking_predict!360:360,'Confidence score of prediction '!B$1)</f>
        <v>2</v>
      </c>
      <c r="C360">
        <f>COUNTIF(fintech_digital_banking_predict!360:360,'Confidence score of prediction '!C$1)</f>
        <v>26</v>
      </c>
      <c r="D360">
        <f>COUNTIF(fintech_digital_banking_predict!360:360,'Confidence score of prediction '!D$1)</f>
        <v>0</v>
      </c>
      <c r="E360">
        <f>COUNTIF(fintech_digital_banking_predict!360:360,'Confidence score of prediction '!E$1)</f>
        <v>0</v>
      </c>
      <c r="F360">
        <f>COUNTA(fintech_digital_banking_predict!360:360)-3</f>
        <v>28</v>
      </c>
      <c r="I360" s="2" t="str">
        <f t="shared" si="17"/>
        <v>Ommi Channel Banking</v>
      </c>
      <c r="J360">
        <f t="shared" si="15"/>
        <v>26</v>
      </c>
      <c r="K360" s="3" t="str">
        <f t="shared" si="16"/>
        <v>26/28</v>
      </c>
      <c r="M360" s="4" t="s">
        <v>32</v>
      </c>
      <c r="N360" s="4">
        <v>26</v>
      </c>
      <c r="O360" s="4" t="s">
        <v>2825</v>
      </c>
    </row>
    <row r="361" spans="1:15" ht="17" x14ac:dyDescent="0.2">
      <c r="A361" t="str">
        <f>fintech_digital_banking_predict!B361</f>
        <v>piedmontbankonline.com</v>
      </c>
      <c r="B361">
        <f>COUNTIF(fintech_digital_banking_predict!361:361,'Confidence score of prediction '!B$1)</f>
        <v>0</v>
      </c>
      <c r="C361">
        <f>COUNTIF(fintech_digital_banking_predict!361:361,'Confidence score of prediction '!C$1)</f>
        <v>28</v>
      </c>
      <c r="D361">
        <f>COUNTIF(fintech_digital_banking_predict!361:361,'Confidence score of prediction '!D$1)</f>
        <v>0</v>
      </c>
      <c r="E361">
        <f>COUNTIF(fintech_digital_banking_predict!361:361,'Confidence score of prediction '!E$1)</f>
        <v>0</v>
      </c>
      <c r="F361">
        <f>COUNTA(fintech_digital_banking_predict!361:361)-3</f>
        <v>28</v>
      </c>
      <c r="I361" s="2" t="str">
        <f t="shared" si="17"/>
        <v>Ommi Channel Banking</v>
      </c>
      <c r="J361">
        <f t="shared" si="15"/>
        <v>28</v>
      </c>
      <c r="K361" s="3" t="str">
        <f t="shared" si="16"/>
        <v>28/28</v>
      </c>
      <c r="M361" s="4" t="s">
        <v>32</v>
      </c>
      <c r="N361" s="4">
        <v>28</v>
      </c>
      <c r="O361" s="4" t="s">
        <v>2819</v>
      </c>
    </row>
    <row r="362" spans="1:15" ht="17" x14ac:dyDescent="0.2">
      <c r="A362" t="str">
        <f>fintech_digital_banking_predict!B362</f>
        <v>plazabankwa.com</v>
      </c>
      <c r="B362">
        <f>COUNTIF(fintech_digital_banking_predict!362:362,'Confidence score of prediction '!B$1)</f>
        <v>0</v>
      </c>
      <c r="C362">
        <f>COUNTIF(fintech_digital_banking_predict!362:362,'Confidence score of prediction '!C$1)</f>
        <v>28</v>
      </c>
      <c r="D362">
        <f>COUNTIF(fintech_digital_banking_predict!362:362,'Confidence score of prediction '!D$1)</f>
        <v>0</v>
      </c>
      <c r="E362">
        <f>COUNTIF(fintech_digital_banking_predict!362:362,'Confidence score of prediction '!E$1)</f>
        <v>0</v>
      </c>
      <c r="F362">
        <f>COUNTA(fintech_digital_banking_predict!362:362)-3</f>
        <v>28</v>
      </c>
      <c r="I362" s="2" t="str">
        <f t="shared" si="17"/>
        <v>Ommi Channel Banking</v>
      </c>
      <c r="J362">
        <f t="shared" si="15"/>
        <v>28</v>
      </c>
      <c r="K362" s="3" t="str">
        <f t="shared" si="16"/>
        <v>28/28</v>
      </c>
      <c r="M362" s="4" t="s">
        <v>32</v>
      </c>
      <c r="N362" s="4">
        <v>28</v>
      </c>
      <c r="O362" s="4" t="s">
        <v>2819</v>
      </c>
    </row>
    <row r="363" spans="1:15" ht="17" x14ac:dyDescent="0.2">
      <c r="A363" t="str">
        <f>fintech_digital_banking_predict!B363</f>
        <v>pmbank.com</v>
      </c>
      <c r="B363">
        <f>COUNTIF(fintech_digital_banking_predict!363:363,'Confidence score of prediction '!B$1)</f>
        <v>0</v>
      </c>
      <c r="C363">
        <f>COUNTIF(fintech_digital_banking_predict!363:363,'Confidence score of prediction '!C$1)</f>
        <v>28</v>
      </c>
      <c r="D363">
        <f>COUNTIF(fintech_digital_banking_predict!363:363,'Confidence score of prediction '!D$1)</f>
        <v>0</v>
      </c>
      <c r="E363">
        <f>COUNTIF(fintech_digital_banking_predict!363:363,'Confidence score of prediction '!E$1)</f>
        <v>0</v>
      </c>
      <c r="F363">
        <f>COUNTA(fintech_digital_banking_predict!363:363)-3</f>
        <v>28</v>
      </c>
      <c r="I363" s="2" t="str">
        <f t="shared" si="17"/>
        <v>Ommi Channel Banking</v>
      </c>
      <c r="J363">
        <f t="shared" si="15"/>
        <v>28</v>
      </c>
      <c r="K363" s="3" t="str">
        <f t="shared" si="16"/>
        <v>28/28</v>
      </c>
      <c r="M363" s="4" t="s">
        <v>32</v>
      </c>
      <c r="N363" s="4">
        <v>28</v>
      </c>
      <c r="O363" s="4" t="s">
        <v>2819</v>
      </c>
    </row>
    <row r="364" spans="1:15" ht="17" x14ac:dyDescent="0.2">
      <c r="A364" t="str">
        <f>fintech_digital_banking_predict!B364</f>
        <v>policard.com.br</v>
      </c>
      <c r="B364">
        <f>COUNTIF(fintech_digital_banking_predict!364:364,'Confidence score of prediction '!B$1)</f>
        <v>0</v>
      </c>
      <c r="C364">
        <f>COUNTIF(fintech_digital_banking_predict!364:364,'Confidence score of prediction '!C$1)</f>
        <v>28</v>
      </c>
      <c r="D364">
        <f>COUNTIF(fintech_digital_banking_predict!364:364,'Confidence score of prediction '!D$1)</f>
        <v>0</v>
      </c>
      <c r="E364">
        <f>COUNTIF(fintech_digital_banking_predict!364:364,'Confidence score of prediction '!E$1)</f>
        <v>0</v>
      </c>
      <c r="F364">
        <f>COUNTA(fintech_digital_banking_predict!364:364)-3</f>
        <v>28</v>
      </c>
      <c r="I364" s="2" t="str">
        <f t="shared" si="17"/>
        <v>Ommi Channel Banking</v>
      </c>
      <c r="J364">
        <f t="shared" si="15"/>
        <v>28</v>
      </c>
      <c r="K364" s="3" t="str">
        <f t="shared" si="16"/>
        <v>28/28</v>
      </c>
      <c r="M364" s="4" t="s">
        <v>32</v>
      </c>
      <c r="N364" s="4">
        <v>28</v>
      </c>
      <c r="O364" s="4" t="s">
        <v>2819</v>
      </c>
    </row>
    <row r="365" spans="1:15" ht="17" x14ac:dyDescent="0.2">
      <c r="A365" t="str">
        <f>fintech_digital_banking_predict!B365</f>
        <v>precisionlender.com</v>
      </c>
      <c r="B365">
        <f>COUNTIF(fintech_digital_banking_predict!365:365,'Confidence score of prediction '!B$1)</f>
        <v>0</v>
      </c>
      <c r="C365">
        <f>COUNTIF(fintech_digital_banking_predict!365:365,'Confidence score of prediction '!C$1)</f>
        <v>28</v>
      </c>
      <c r="D365">
        <f>COUNTIF(fintech_digital_banking_predict!365:365,'Confidence score of prediction '!D$1)</f>
        <v>0</v>
      </c>
      <c r="E365">
        <f>COUNTIF(fintech_digital_banking_predict!365:365,'Confidence score of prediction '!E$1)</f>
        <v>0</v>
      </c>
      <c r="F365">
        <f>COUNTA(fintech_digital_banking_predict!365:365)-3</f>
        <v>28</v>
      </c>
      <c r="I365" s="2" t="str">
        <f t="shared" si="17"/>
        <v>Ommi Channel Banking</v>
      </c>
      <c r="J365">
        <f t="shared" si="15"/>
        <v>28</v>
      </c>
      <c r="K365" s="3" t="str">
        <f t="shared" si="16"/>
        <v>28/28</v>
      </c>
      <c r="M365" s="4" t="s">
        <v>32</v>
      </c>
      <c r="N365" s="4">
        <v>28</v>
      </c>
      <c r="O365" s="4" t="s">
        <v>2819</v>
      </c>
    </row>
    <row r="366" spans="1:15" ht="17" x14ac:dyDescent="0.2">
      <c r="A366" t="str">
        <f>fintech_digital_banking_predict!B366</f>
        <v>professionalbankfl.com</v>
      </c>
      <c r="B366">
        <f>COUNTIF(fintech_digital_banking_predict!366:366,'Confidence score of prediction '!B$1)</f>
        <v>3</v>
      </c>
      <c r="C366">
        <f>COUNTIF(fintech_digital_banking_predict!366:366,'Confidence score of prediction '!C$1)</f>
        <v>25</v>
      </c>
      <c r="D366">
        <f>COUNTIF(fintech_digital_banking_predict!366:366,'Confidence score of prediction '!D$1)</f>
        <v>0</v>
      </c>
      <c r="E366">
        <f>COUNTIF(fintech_digital_banking_predict!366:366,'Confidence score of prediction '!E$1)</f>
        <v>0</v>
      </c>
      <c r="F366">
        <f>COUNTA(fintech_digital_banking_predict!366:366)-3</f>
        <v>28</v>
      </c>
      <c r="I366" s="2" t="str">
        <f t="shared" si="17"/>
        <v>Ommi Channel Banking</v>
      </c>
      <c r="J366">
        <f t="shared" si="15"/>
        <v>25</v>
      </c>
      <c r="K366" s="3" t="str">
        <f t="shared" si="16"/>
        <v>25/28</v>
      </c>
      <c r="M366" s="4" t="s">
        <v>32</v>
      </c>
      <c r="N366" s="4">
        <v>25</v>
      </c>
      <c r="O366" s="4" t="s">
        <v>2827</v>
      </c>
    </row>
    <row r="367" spans="1:15" ht="17" x14ac:dyDescent="0.2">
      <c r="A367" t="str">
        <f>fintech_digital_banking_predict!B367</f>
        <v>q2ebanking.com</v>
      </c>
      <c r="B367">
        <f>COUNTIF(fintech_digital_banking_predict!367:367,'Confidence score of prediction '!B$1)</f>
        <v>0</v>
      </c>
      <c r="C367">
        <f>COUNTIF(fintech_digital_banking_predict!367:367,'Confidence score of prediction '!C$1)</f>
        <v>28</v>
      </c>
      <c r="D367">
        <f>COUNTIF(fintech_digital_banking_predict!367:367,'Confidence score of prediction '!D$1)</f>
        <v>0</v>
      </c>
      <c r="E367">
        <f>COUNTIF(fintech_digital_banking_predict!367:367,'Confidence score of prediction '!E$1)</f>
        <v>0</v>
      </c>
      <c r="F367">
        <f>COUNTA(fintech_digital_banking_predict!367:367)-3</f>
        <v>28</v>
      </c>
      <c r="I367" s="2" t="str">
        <f t="shared" si="17"/>
        <v>Ommi Channel Banking</v>
      </c>
      <c r="J367">
        <f t="shared" si="15"/>
        <v>28</v>
      </c>
      <c r="K367" s="3" t="str">
        <f t="shared" si="16"/>
        <v>28/28</v>
      </c>
      <c r="M367" s="4" t="s">
        <v>32</v>
      </c>
      <c r="N367" s="4">
        <v>28</v>
      </c>
      <c r="O367" s="4" t="s">
        <v>2819</v>
      </c>
    </row>
    <row r="368" spans="1:15" ht="17" x14ac:dyDescent="0.2">
      <c r="A368" t="str">
        <f>fintech_digital_banking_predict!B368</f>
        <v>revolutionmoney.com</v>
      </c>
      <c r="B368">
        <f>COUNTIF(fintech_digital_banking_predict!368:368,'Confidence score of prediction '!B$1)</f>
        <v>0</v>
      </c>
      <c r="C368">
        <f>COUNTIF(fintech_digital_banking_predict!368:368,'Confidence score of prediction '!C$1)</f>
        <v>28</v>
      </c>
      <c r="D368">
        <f>COUNTIF(fintech_digital_banking_predict!368:368,'Confidence score of prediction '!D$1)</f>
        <v>0</v>
      </c>
      <c r="E368">
        <f>COUNTIF(fintech_digital_banking_predict!368:368,'Confidence score of prediction '!E$1)</f>
        <v>0</v>
      </c>
      <c r="F368">
        <f>COUNTA(fintech_digital_banking_predict!368:368)-3</f>
        <v>28</v>
      </c>
      <c r="I368" s="2" t="str">
        <f t="shared" si="17"/>
        <v>Ommi Channel Banking</v>
      </c>
      <c r="J368">
        <f t="shared" si="15"/>
        <v>28</v>
      </c>
      <c r="K368" s="3" t="str">
        <f t="shared" si="16"/>
        <v>28/28</v>
      </c>
      <c r="M368" s="4" t="s">
        <v>32</v>
      </c>
      <c r="N368" s="4">
        <v>28</v>
      </c>
      <c r="O368" s="4" t="s">
        <v>2819</v>
      </c>
    </row>
    <row r="369" spans="1:15" ht="17" x14ac:dyDescent="0.2">
      <c r="A369" t="str">
        <f>fintech_digital_banking_predict!B369</f>
        <v>rupeetalk.com</v>
      </c>
      <c r="B369">
        <f>COUNTIF(fintech_digital_banking_predict!369:369,'Confidence score of prediction '!B$1)</f>
        <v>0</v>
      </c>
      <c r="C369">
        <f>COUNTIF(fintech_digital_banking_predict!369:369,'Confidence score of prediction '!C$1)</f>
        <v>28</v>
      </c>
      <c r="D369">
        <f>COUNTIF(fintech_digital_banking_predict!369:369,'Confidence score of prediction '!D$1)</f>
        <v>0</v>
      </c>
      <c r="E369">
        <f>COUNTIF(fintech_digital_banking_predict!369:369,'Confidence score of prediction '!E$1)</f>
        <v>0</v>
      </c>
      <c r="F369">
        <f>COUNTA(fintech_digital_banking_predict!369:369)-3</f>
        <v>28</v>
      </c>
      <c r="I369" s="2" t="str">
        <f t="shared" si="17"/>
        <v>Ommi Channel Banking</v>
      </c>
      <c r="J369">
        <f t="shared" si="15"/>
        <v>28</v>
      </c>
      <c r="K369" s="3" t="str">
        <f t="shared" si="16"/>
        <v>28/28</v>
      </c>
      <c r="M369" s="4" t="s">
        <v>32</v>
      </c>
      <c r="N369" s="4">
        <v>28</v>
      </c>
      <c r="O369" s="4" t="s">
        <v>2819</v>
      </c>
    </row>
    <row r="370" spans="1:15" ht="17" x14ac:dyDescent="0.2">
      <c r="A370" t="str">
        <f>fintech_digital_banking_predict!B370</f>
        <v>savedaily.com</v>
      </c>
      <c r="B370">
        <f>COUNTIF(fintech_digital_banking_predict!370:370,'Confidence score of prediction '!B$1)</f>
        <v>0</v>
      </c>
      <c r="C370">
        <f>COUNTIF(fintech_digital_banking_predict!370:370,'Confidence score of prediction '!C$1)</f>
        <v>28</v>
      </c>
      <c r="D370">
        <f>COUNTIF(fintech_digital_banking_predict!370:370,'Confidence score of prediction '!D$1)</f>
        <v>0</v>
      </c>
      <c r="E370">
        <f>COUNTIF(fintech_digital_banking_predict!370:370,'Confidence score of prediction '!E$1)</f>
        <v>0</v>
      </c>
      <c r="F370">
        <f>COUNTA(fintech_digital_banking_predict!370:370)-3</f>
        <v>28</v>
      </c>
      <c r="I370" s="2" t="str">
        <f t="shared" si="17"/>
        <v>Ommi Channel Banking</v>
      </c>
      <c r="J370">
        <f t="shared" si="15"/>
        <v>28</v>
      </c>
      <c r="K370" s="3" t="str">
        <f t="shared" si="16"/>
        <v>28/28</v>
      </c>
      <c r="M370" s="4" t="s">
        <v>32</v>
      </c>
      <c r="N370" s="4">
        <v>28</v>
      </c>
      <c r="O370" s="4" t="s">
        <v>2819</v>
      </c>
    </row>
    <row r="371" spans="1:15" ht="17" x14ac:dyDescent="0.2">
      <c r="A371" t="str">
        <f>fintech_digital_banking_predict!B371</f>
        <v>savvymoney.com</v>
      </c>
      <c r="B371">
        <f>COUNTIF(fintech_digital_banking_predict!371:371,'Confidence score of prediction '!B$1)</f>
        <v>0</v>
      </c>
      <c r="C371">
        <f>COUNTIF(fintech_digital_banking_predict!371:371,'Confidence score of prediction '!C$1)</f>
        <v>28</v>
      </c>
      <c r="D371">
        <f>COUNTIF(fintech_digital_banking_predict!371:371,'Confidence score of prediction '!D$1)</f>
        <v>0</v>
      </c>
      <c r="E371">
        <f>COUNTIF(fintech_digital_banking_predict!371:371,'Confidence score of prediction '!E$1)</f>
        <v>0</v>
      </c>
      <c r="F371">
        <f>COUNTA(fintech_digital_banking_predict!371:371)-3</f>
        <v>28</v>
      </c>
      <c r="I371" s="2" t="str">
        <f t="shared" si="17"/>
        <v>Ommi Channel Banking</v>
      </c>
      <c r="J371">
        <f t="shared" si="15"/>
        <v>28</v>
      </c>
      <c r="K371" s="3" t="str">
        <f t="shared" si="16"/>
        <v>28/28</v>
      </c>
      <c r="M371" s="4" t="s">
        <v>32</v>
      </c>
      <c r="N371" s="4">
        <v>28</v>
      </c>
      <c r="O371" s="4" t="s">
        <v>2819</v>
      </c>
    </row>
    <row r="372" spans="1:15" ht="17" x14ac:dyDescent="0.2">
      <c r="A372" t="str">
        <f>fintech_digital_banking_predict!B372</f>
        <v>saxobank.com</v>
      </c>
      <c r="B372">
        <f>COUNTIF(fintech_digital_banking_predict!372:372,'Confidence score of prediction '!B$1)</f>
        <v>0</v>
      </c>
      <c r="C372">
        <f>COUNTIF(fintech_digital_banking_predict!372:372,'Confidence score of prediction '!C$1)</f>
        <v>28</v>
      </c>
      <c r="D372">
        <f>COUNTIF(fintech_digital_banking_predict!372:372,'Confidence score of prediction '!D$1)</f>
        <v>0</v>
      </c>
      <c r="E372">
        <f>COUNTIF(fintech_digital_banking_predict!372:372,'Confidence score of prediction '!E$1)</f>
        <v>0</v>
      </c>
      <c r="F372">
        <f>COUNTA(fintech_digital_banking_predict!372:372)-3</f>
        <v>28</v>
      </c>
      <c r="I372" s="2" t="str">
        <f t="shared" si="17"/>
        <v>Ommi Channel Banking</v>
      </c>
      <c r="J372">
        <f t="shared" si="15"/>
        <v>28</v>
      </c>
      <c r="K372" s="3" t="str">
        <f t="shared" si="16"/>
        <v>28/28</v>
      </c>
      <c r="M372" s="4" t="s">
        <v>32</v>
      </c>
      <c r="N372" s="4">
        <v>28</v>
      </c>
      <c r="O372" s="4" t="s">
        <v>2819</v>
      </c>
    </row>
    <row r="373" spans="1:15" ht="17" x14ac:dyDescent="0.2">
      <c r="A373" t="str">
        <f>fintech_digital_banking_predict!B373</f>
        <v>seergate.com</v>
      </c>
      <c r="B373">
        <f>COUNTIF(fintech_digital_banking_predict!373:373,'Confidence score of prediction '!B$1)</f>
        <v>2</v>
      </c>
      <c r="C373">
        <f>COUNTIF(fintech_digital_banking_predict!373:373,'Confidence score of prediction '!C$1)</f>
        <v>25</v>
      </c>
      <c r="D373">
        <f>COUNTIF(fintech_digital_banking_predict!373:373,'Confidence score of prediction '!D$1)</f>
        <v>1</v>
      </c>
      <c r="E373">
        <f>COUNTIF(fintech_digital_banking_predict!373:373,'Confidence score of prediction '!E$1)</f>
        <v>0</v>
      </c>
      <c r="F373">
        <f>COUNTA(fintech_digital_banking_predict!373:373)-3</f>
        <v>28</v>
      </c>
      <c r="I373" s="2" t="str">
        <f t="shared" si="17"/>
        <v>Ommi Channel Banking</v>
      </c>
      <c r="J373">
        <f t="shared" si="15"/>
        <v>25</v>
      </c>
      <c r="K373" s="3" t="str">
        <f t="shared" si="16"/>
        <v>25/28</v>
      </c>
      <c r="M373" s="4" t="s">
        <v>32</v>
      </c>
      <c r="N373" s="4">
        <v>25</v>
      </c>
      <c r="O373" s="4" t="s">
        <v>2827</v>
      </c>
    </row>
    <row r="374" spans="1:15" ht="17" x14ac:dyDescent="0.2">
      <c r="A374" t="str">
        <f>fintech_digital_banking_predict!B374</f>
        <v>servicerelated.com</v>
      </c>
      <c r="B374">
        <f>COUNTIF(fintech_digital_banking_predict!374:374,'Confidence score of prediction '!B$1)</f>
        <v>12</v>
      </c>
      <c r="C374">
        <f>COUNTIF(fintech_digital_banking_predict!374:374,'Confidence score of prediction '!C$1)</f>
        <v>8</v>
      </c>
      <c r="D374">
        <f>COUNTIF(fintech_digital_banking_predict!374:374,'Confidence score of prediction '!D$1)</f>
        <v>8</v>
      </c>
      <c r="E374">
        <f>COUNTIF(fintech_digital_banking_predict!374:374,'Confidence score of prediction '!E$1)</f>
        <v>0</v>
      </c>
      <c r="F374">
        <f>COUNTA(fintech_digital_banking_predict!374:374)-3</f>
        <v>28</v>
      </c>
      <c r="I374" s="2" t="str">
        <f t="shared" si="17"/>
        <v>Analytics</v>
      </c>
      <c r="J374">
        <f t="shared" si="15"/>
        <v>12</v>
      </c>
      <c r="K374" s="3" t="str">
        <f t="shared" si="16"/>
        <v>12/28</v>
      </c>
      <c r="M374" s="4" t="s">
        <v>39</v>
      </c>
      <c r="N374" s="4">
        <v>12</v>
      </c>
      <c r="O374" s="4" t="s">
        <v>2838</v>
      </c>
    </row>
    <row r="375" spans="1:15" ht="17" x14ac:dyDescent="0.2">
      <c r="A375" t="str">
        <f>fintech_digital_banking_predict!B375</f>
        <v>servisfirstbank.com</v>
      </c>
      <c r="B375">
        <f>COUNTIF(fintech_digital_banking_predict!375:375,'Confidence score of prediction '!B$1)</f>
        <v>0</v>
      </c>
      <c r="C375">
        <f>COUNTIF(fintech_digital_banking_predict!375:375,'Confidence score of prediction '!C$1)</f>
        <v>28</v>
      </c>
      <c r="D375">
        <f>COUNTIF(fintech_digital_banking_predict!375:375,'Confidence score of prediction '!D$1)</f>
        <v>0</v>
      </c>
      <c r="E375">
        <f>COUNTIF(fintech_digital_banking_predict!375:375,'Confidence score of prediction '!E$1)</f>
        <v>0</v>
      </c>
      <c r="F375">
        <f>COUNTA(fintech_digital_banking_predict!375:375)-3</f>
        <v>28</v>
      </c>
      <c r="I375" s="2" t="str">
        <f t="shared" si="17"/>
        <v>Ommi Channel Banking</v>
      </c>
      <c r="J375">
        <f t="shared" si="15"/>
        <v>28</v>
      </c>
      <c r="K375" s="3" t="str">
        <f t="shared" si="16"/>
        <v>28/28</v>
      </c>
      <c r="M375" s="4" t="s">
        <v>32</v>
      </c>
      <c r="N375" s="4">
        <v>28</v>
      </c>
      <c r="O375" s="4" t="s">
        <v>2819</v>
      </c>
    </row>
    <row r="376" spans="1:15" ht="17" x14ac:dyDescent="0.2">
      <c r="A376" t="str">
        <f>fintech_digital_banking_predict!B376</f>
        <v>sgp.net</v>
      </c>
      <c r="B376">
        <f>COUNTIF(fintech_digital_banking_predict!376:376,'Confidence score of prediction '!B$1)</f>
        <v>0</v>
      </c>
      <c r="C376">
        <f>COUNTIF(fintech_digital_banking_predict!376:376,'Confidence score of prediction '!C$1)</f>
        <v>28</v>
      </c>
      <c r="D376">
        <f>COUNTIF(fintech_digital_banking_predict!376:376,'Confidence score of prediction '!D$1)</f>
        <v>0</v>
      </c>
      <c r="E376">
        <f>COUNTIF(fintech_digital_banking_predict!376:376,'Confidence score of prediction '!E$1)</f>
        <v>0</v>
      </c>
      <c r="F376">
        <f>COUNTA(fintech_digital_banking_predict!376:376)-3</f>
        <v>28</v>
      </c>
      <c r="I376" s="2" t="str">
        <f t="shared" si="17"/>
        <v>Ommi Channel Banking</v>
      </c>
      <c r="J376">
        <f t="shared" si="15"/>
        <v>28</v>
      </c>
      <c r="K376" s="3" t="str">
        <f t="shared" si="16"/>
        <v>28/28</v>
      </c>
      <c r="M376" s="4" t="s">
        <v>32</v>
      </c>
      <c r="N376" s="4">
        <v>28</v>
      </c>
      <c r="O376" s="4" t="s">
        <v>2819</v>
      </c>
    </row>
    <row r="377" spans="1:15" ht="17" x14ac:dyDescent="0.2">
      <c r="A377" t="str">
        <f>fintech_digital_banking_predict!B377</f>
        <v>silanis.com</v>
      </c>
      <c r="B377">
        <f>COUNTIF(fintech_digital_banking_predict!377:377,'Confidence score of prediction '!B$1)</f>
        <v>0</v>
      </c>
      <c r="C377">
        <f>COUNTIF(fintech_digital_banking_predict!377:377,'Confidence score of prediction '!C$1)</f>
        <v>28</v>
      </c>
      <c r="D377">
        <f>COUNTIF(fintech_digital_banking_predict!377:377,'Confidence score of prediction '!D$1)</f>
        <v>0</v>
      </c>
      <c r="E377">
        <f>COUNTIF(fintech_digital_banking_predict!377:377,'Confidence score of prediction '!E$1)</f>
        <v>0</v>
      </c>
      <c r="F377">
        <f>COUNTA(fintech_digital_banking_predict!377:377)-3</f>
        <v>28</v>
      </c>
      <c r="I377" s="2" t="str">
        <f t="shared" si="17"/>
        <v>Ommi Channel Banking</v>
      </c>
      <c r="J377">
        <f t="shared" si="15"/>
        <v>28</v>
      </c>
      <c r="K377" s="3" t="str">
        <f t="shared" si="16"/>
        <v>28/28</v>
      </c>
      <c r="M377" s="4" t="s">
        <v>32</v>
      </c>
      <c r="N377" s="4">
        <v>28</v>
      </c>
      <c r="O377" s="4" t="s">
        <v>2819</v>
      </c>
    </row>
    <row r="378" spans="1:15" ht="17" x14ac:dyDescent="0.2">
      <c r="A378" t="str">
        <f>fintech_digital_banking_predict!B378</f>
        <v>silkbank.com.pk</v>
      </c>
      <c r="B378">
        <f>COUNTIF(fintech_digital_banking_predict!378:378,'Confidence score of prediction '!B$1)</f>
        <v>0</v>
      </c>
      <c r="C378">
        <f>COUNTIF(fintech_digital_banking_predict!378:378,'Confidence score of prediction '!C$1)</f>
        <v>28</v>
      </c>
      <c r="D378">
        <f>COUNTIF(fintech_digital_banking_predict!378:378,'Confidence score of prediction '!D$1)</f>
        <v>0</v>
      </c>
      <c r="E378">
        <f>COUNTIF(fintech_digital_banking_predict!378:378,'Confidence score of prediction '!E$1)</f>
        <v>0</v>
      </c>
      <c r="F378">
        <f>COUNTA(fintech_digital_banking_predict!378:378)-3</f>
        <v>28</v>
      </c>
      <c r="I378" s="2" t="str">
        <f t="shared" si="17"/>
        <v>Ommi Channel Banking</v>
      </c>
      <c r="J378">
        <f t="shared" si="15"/>
        <v>28</v>
      </c>
      <c r="K378" s="3" t="str">
        <f t="shared" si="16"/>
        <v>28/28</v>
      </c>
      <c r="M378" s="4" t="s">
        <v>32</v>
      </c>
      <c r="N378" s="4">
        <v>28</v>
      </c>
      <c r="O378" s="4" t="s">
        <v>2819</v>
      </c>
    </row>
    <row r="379" spans="1:15" ht="17" x14ac:dyDescent="0.2">
      <c r="A379" t="str">
        <f>fintech_digital_banking_predict!B379</f>
        <v>skbcos.com</v>
      </c>
      <c r="B379">
        <f>COUNTIF(fintech_digital_banking_predict!379:379,'Confidence score of prediction '!B$1)</f>
        <v>3</v>
      </c>
      <c r="C379">
        <f>COUNTIF(fintech_digital_banking_predict!379:379,'Confidence score of prediction '!C$1)</f>
        <v>16</v>
      </c>
      <c r="D379">
        <f>COUNTIF(fintech_digital_banking_predict!379:379,'Confidence score of prediction '!D$1)</f>
        <v>9</v>
      </c>
      <c r="E379">
        <f>COUNTIF(fintech_digital_banking_predict!379:379,'Confidence score of prediction '!E$1)</f>
        <v>0</v>
      </c>
      <c r="F379">
        <f>COUNTA(fintech_digital_banking_predict!379:379)-3</f>
        <v>28</v>
      </c>
      <c r="I379" s="2" t="str">
        <f t="shared" si="17"/>
        <v>Ommi Channel Banking</v>
      </c>
      <c r="J379">
        <f t="shared" si="15"/>
        <v>16</v>
      </c>
      <c r="K379" s="3" t="str">
        <f t="shared" si="16"/>
        <v>16/28</v>
      </c>
      <c r="M379" s="4" t="s">
        <v>32</v>
      </c>
      <c r="N379" s="4">
        <v>16</v>
      </c>
      <c r="O379" s="4" t="s">
        <v>2835</v>
      </c>
    </row>
    <row r="380" spans="1:15" ht="17" x14ac:dyDescent="0.2">
      <c r="A380" t="str">
        <f>fintech_digital_banking_predict!B380</f>
        <v>sunrisebank.com</v>
      </c>
      <c r="B380">
        <f>COUNTIF(fintech_digital_banking_predict!380:380,'Confidence score of prediction '!B$1)</f>
        <v>0</v>
      </c>
      <c r="C380">
        <f>COUNTIF(fintech_digital_banking_predict!380:380,'Confidence score of prediction '!C$1)</f>
        <v>28</v>
      </c>
      <c r="D380">
        <f>COUNTIF(fintech_digital_banking_predict!380:380,'Confidence score of prediction '!D$1)</f>
        <v>0</v>
      </c>
      <c r="E380">
        <f>COUNTIF(fintech_digital_banking_predict!380:380,'Confidence score of prediction '!E$1)</f>
        <v>0</v>
      </c>
      <c r="F380">
        <f>COUNTA(fintech_digital_banking_predict!380:380)-3</f>
        <v>28</v>
      </c>
      <c r="I380" s="2" t="str">
        <f t="shared" si="17"/>
        <v>Ommi Channel Banking</v>
      </c>
      <c r="J380">
        <f t="shared" si="15"/>
        <v>28</v>
      </c>
      <c r="K380" s="3" t="str">
        <f t="shared" si="16"/>
        <v>28/28</v>
      </c>
      <c r="M380" s="4" t="s">
        <v>32</v>
      </c>
      <c r="N380" s="4">
        <v>28</v>
      </c>
      <c r="O380" s="4" t="s">
        <v>2819</v>
      </c>
    </row>
    <row r="381" spans="1:15" ht="17" x14ac:dyDescent="0.2">
      <c r="A381" t="str">
        <f>fintech_digital_banking_predict!B381</f>
        <v>suryodaymf.com</v>
      </c>
      <c r="B381">
        <f>COUNTIF(fintech_digital_banking_predict!381:381,'Confidence score of prediction '!B$1)</f>
        <v>0</v>
      </c>
      <c r="C381">
        <f>COUNTIF(fintech_digital_banking_predict!381:381,'Confidence score of prediction '!C$1)</f>
        <v>28</v>
      </c>
      <c r="D381">
        <f>COUNTIF(fintech_digital_banking_predict!381:381,'Confidence score of prediction '!D$1)</f>
        <v>0</v>
      </c>
      <c r="E381">
        <f>COUNTIF(fintech_digital_banking_predict!381:381,'Confidence score of prediction '!E$1)</f>
        <v>0</v>
      </c>
      <c r="F381">
        <f>COUNTA(fintech_digital_banking_predict!381:381)-3</f>
        <v>28</v>
      </c>
      <c r="I381" s="2" t="str">
        <f t="shared" si="17"/>
        <v>Ommi Channel Banking</v>
      </c>
      <c r="J381">
        <f t="shared" si="15"/>
        <v>28</v>
      </c>
      <c r="K381" s="3" t="str">
        <f t="shared" si="16"/>
        <v>28/28</v>
      </c>
      <c r="M381" s="4" t="s">
        <v>32</v>
      </c>
      <c r="N381" s="4">
        <v>28</v>
      </c>
      <c r="O381" s="4" t="s">
        <v>2819</v>
      </c>
    </row>
    <row r="382" spans="1:15" ht="17" x14ac:dyDescent="0.2">
      <c r="A382" t="str">
        <f>fintech_digital_banking_predict!B382</f>
        <v>talisma.com</v>
      </c>
      <c r="B382">
        <f>COUNTIF(fintech_digital_banking_predict!382:382,'Confidence score of prediction '!B$1)</f>
        <v>10</v>
      </c>
      <c r="C382">
        <f>COUNTIF(fintech_digital_banking_predict!382:382,'Confidence score of prediction '!C$1)</f>
        <v>17</v>
      </c>
      <c r="D382">
        <f>COUNTIF(fintech_digital_banking_predict!382:382,'Confidence score of prediction '!D$1)</f>
        <v>0</v>
      </c>
      <c r="E382">
        <f>COUNTIF(fintech_digital_banking_predict!382:382,'Confidence score of prediction '!E$1)</f>
        <v>1</v>
      </c>
      <c r="F382">
        <f>COUNTA(fintech_digital_banking_predict!382:382)-3</f>
        <v>28</v>
      </c>
      <c r="I382" s="2" t="str">
        <f t="shared" si="17"/>
        <v>Ommi Channel Banking</v>
      </c>
      <c r="J382">
        <f t="shared" si="15"/>
        <v>17</v>
      </c>
      <c r="K382" s="3" t="str">
        <f t="shared" si="16"/>
        <v>17/28</v>
      </c>
      <c r="M382" s="4" t="s">
        <v>32</v>
      </c>
      <c r="N382" s="4">
        <v>17</v>
      </c>
      <c r="O382" s="4" t="s">
        <v>2820</v>
      </c>
    </row>
    <row r="383" spans="1:15" ht="17" x14ac:dyDescent="0.2">
      <c r="A383" t="str">
        <f>fintech_digital_banking_predict!B383</f>
        <v>tcsbank.ru</v>
      </c>
      <c r="B383">
        <f>COUNTIF(fintech_digital_banking_predict!383:383,'Confidence score of prediction '!B$1)</f>
        <v>0</v>
      </c>
      <c r="C383">
        <f>COUNTIF(fintech_digital_banking_predict!383:383,'Confidence score of prediction '!C$1)</f>
        <v>28</v>
      </c>
      <c r="D383">
        <f>COUNTIF(fintech_digital_banking_predict!383:383,'Confidence score of prediction '!D$1)</f>
        <v>0</v>
      </c>
      <c r="E383">
        <f>COUNTIF(fintech_digital_banking_predict!383:383,'Confidence score of prediction '!E$1)</f>
        <v>0</v>
      </c>
      <c r="F383">
        <f>COUNTA(fintech_digital_banking_predict!383:383)-3</f>
        <v>28</v>
      </c>
      <c r="I383" s="2" t="str">
        <f t="shared" si="17"/>
        <v>Ommi Channel Banking</v>
      </c>
      <c r="J383">
        <f t="shared" si="15"/>
        <v>28</v>
      </c>
      <c r="K383" s="3" t="str">
        <f t="shared" si="16"/>
        <v>28/28</v>
      </c>
      <c r="M383" s="4" t="s">
        <v>32</v>
      </c>
      <c r="N383" s="4">
        <v>28</v>
      </c>
      <c r="O383" s="4" t="s">
        <v>2819</v>
      </c>
    </row>
    <row r="384" spans="1:15" ht="17" x14ac:dyDescent="0.2">
      <c r="A384" t="str">
        <f>fintech_digital_banking_predict!B384</f>
        <v>terramatrixmedia.com</v>
      </c>
      <c r="B384">
        <f>COUNTIF(fintech_digital_banking_predict!384:384,'Confidence score of prediction '!B$1)</f>
        <v>2</v>
      </c>
      <c r="C384">
        <f>COUNTIF(fintech_digital_banking_predict!384:384,'Confidence score of prediction '!C$1)</f>
        <v>26</v>
      </c>
      <c r="D384">
        <f>COUNTIF(fintech_digital_banking_predict!384:384,'Confidence score of prediction '!D$1)</f>
        <v>0</v>
      </c>
      <c r="E384">
        <f>COUNTIF(fintech_digital_banking_predict!384:384,'Confidence score of prediction '!E$1)</f>
        <v>0</v>
      </c>
      <c r="F384">
        <f>COUNTA(fintech_digital_banking_predict!384:384)-3</f>
        <v>28</v>
      </c>
      <c r="I384" s="2" t="str">
        <f t="shared" si="17"/>
        <v>Ommi Channel Banking</v>
      </c>
      <c r="J384">
        <f t="shared" si="15"/>
        <v>26</v>
      </c>
      <c r="K384" s="3" t="str">
        <f t="shared" si="16"/>
        <v>26/28</v>
      </c>
      <c r="M384" s="4" t="s">
        <v>32</v>
      </c>
      <c r="N384" s="4">
        <v>26</v>
      </c>
      <c r="O384" s="4" t="s">
        <v>2825</v>
      </c>
    </row>
    <row r="385" spans="1:15" ht="17" x14ac:dyDescent="0.2">
      <c r="A385" t="str">
        <f>fintech_digital_banking_predict!B385</f>
        <v>thamescardtechnology.com</v>
      </c>
      <c r="B385">
        <f>COUNTIF(fintech_digital_banking_predict!385:385,'Confidence score of prediction '!B$1)</f>
        <v>0</v>
      </c>
      <c r="C385">
        <f>COUNTIF(fintech_digital_banking_predict!385:385,'Confidence score of prediction '!C$1)</f>
        <v>28</v>
      </c>
      <c r="D385">
        <f>COUNTIF(fintech_digital_banking_predict!385:385,'Confidence score of prediction '!D$1)</f>
        <v>0</v>
      </c>
      <c r="E385">
        <f>COUNTIF(fintech_digital_banking_predict!385:385,'Confidence score of prediction '!E$1)</f>
        <v>0</v>
      </c>
      <c r="F385">
        <f>COUNTA(fintech_digital_banking_predict!385:385)-3</f>
        <v>28</v>
      </c>
      <c r="I385" s="2" t="str">
        <f t="shared" si="17"/>
        <v>Ommi Channel Banking</v>
      </c>
      <c r="J385">
        <f t="shared" si="15"/>
        <v>28</v>
      </c>
      <c r="K385" s="3" t="str">
        <f t="shared" si="16"/>
        <v>28/28</v>
      </c>
      <c r="M385" s="4" t="s">
        <v>32</v>
      </c>
      <c r="N385" s="4">
        <v>28</v>
      </c>
      <c r="O385" s="4" t="s">
        <v>2819</v>
      </c>
    </row>
    <row r="386" spans="1:15" ht="17" x14ac:dyDescent="0.2">
      <c r="A386" t="str">
        <f>fintech_digital_banking_predict!B386</f>
        <v>thebancorp.com</v>
      </c>
      <c r="B386">
        <f>COUNTIF(fintech_digital_banking_predict!386:386,'Confidence score of prediction '!B$1)</f>
        <v>0</v>
      </c>
      <c r="C386">
        <f>COUNTIF(fintech_digital_banking_predict!386:386,'Confidence score of prediction '!C$1)</f>
        <v>28</v>
      </c>
      <c r="D386">
        <f>COUNTIF(fintech_digital_banking_predict!386:386,'Confidence score of prediction '!D$1)</f>
        <v>0</v>
      </c>
      <c r="E386">
        <f>COUNTIF(fintech_digital_banking_predict!386:386,'Confidence score of prediction '!E$1)</f>
        <v>0</v>
      </c>
      <c r="F386">
        <f>COUNTA(fintech_digital_banking_predict!386:386)-3</f>
        <v>28</v>
      </c>
      <c r="I386" s="2" t="str">
        <f t="shared" si="17"/>
        <v>Ommi Channel Banking</v>
      </c>
      <c r="J386">
        <f t="shared" si="15"/>
        <v>28</v>
      </c>
      <c r="K386" s="3" t="str">
        <f t="shared" si="16"/>
        <v>28/28</v>
      </c>
      <c r="M386" s="4" t="s">
        <v>32</v>
      </c>
      <c r="N386" s="4">
        <v>28</v>
      </c>
      <c r="O386" s="4" t="s">
        <v>2819</v>
      </c>
    </row>
    <row r="387" spans="1:15" ht="17" x14ac:dyDescent="0.2">
      <c r="A387" t="str">
        <f>fintech_digital_banking_predict!B387</f>
        <v>themarkets.com</v>
      </c>
      <c r="B387">
        <f>COUNTIF(fintech_digital_banking_predict!387:387,'Confidence score of prediction '!B$1)</f>
        <v>0</v>
      </c>
      <c r="C387">
        <f>COUNTIF(fintech_digital_banking_predict!387:387,'Confidence score of prediction '!C$1)</f>
        <v>28</v>
      </c>
      <c r="D387">
        <f>COUNTIF(fintech_digital_banking_predict!387:387,'Confidence score of prediction '!D$1)</f>
        <v>0</v>
      </c>
      <c r="E387">
        <f>COUNTIF(fintech_digital_banking_predict!387:387,'Confidence score of prediction '!E$1)</f>
        <v>0</v>
      </c>
      <c r="F387">
        <f>COUNTA(fintech_digital_banking_predict!387:387)-3</f>
        <v>28</v>
      </c>
      <c r="I387" s="2" t="str">
        <f t="shared" si="17"/>
        <v>Ommi Channel Banking</v>
      </c>
      <c r="J387">
        <f t="shared" ref="J387:J450" si="18">MAX(B387:E387)</f>
        <v>28</v>
      </c>
      <c r="K387" s="3" t="str">
        <f t="shared" ref="K387:K450" si="19">CONCATENATE(J387,"/",F387)</f>
        <v>28/28</v>
      </c>
      <c r="M387" s="4" t="s">
        <v>32</v>
      </c>
      <c r="N387" s="4">
        <v>28</v>
      </c>
      <c r="O387" s="4" t="s">
        <v>2819</v>
      </c>
    </row>
    <row r="388" spans="1:15" ht="17" x14ac:dyDescent="0.2">
      <c r="A388" t="str">
        <f>fintech_digital_banking_predict!B388</f>
        <v>ticketbase.com</v>
      </c>
      <c r="B388">
        <f>COUNTIF(fintech_digital_banking_predict!388:388,'Confidence score of prediction '!B$1)</f>
        <v>0</v>
      </c>
      <c r="C388">
        <f>COUNTIF(fintech_digital_banking_predict!388:388,'Confidence score of prediction '!C$1)</f>
        <v>28</v>
      </c>
      <c r="D388">
        <f>COUNTIF(fintech_digital_banking_predict!388:388,'Confidence score of prediction '!D$1)</f>
        <v>0</v>
      </c>
      <c r="E388">
        <f>COUNTIF(fintech_digital_banking_predict!388:388,'Confidence score of prediction '!E$1)</f>
        <v>0</v>
      </c>
      <c r="F388">
        <f>COUNTA(fintech_digital_banking_predict!388:388)-3</f>
        <v>28</v>
      </c>
      <c r="I388" s="2" t="str">
        <f t="shared" ref="I388:I451" si="20">INDEX($B$1:$E$1,0,MATCH(MAX($B388:$E388),$B388:$E388,0))</f>
        <v>Ommi Channel Banking</v>
      </c>
      <c r="J388">
        <f t="shared" si="18"/>
        <v>28</v>
      </c>
      <c r="K388" s="3" t="str">
        <f t="shared" si="19"/>
        <v>28/28</v>
      </c>
      <c r="M388" s="4" t="s">
        <v>32</v>
      </c>
      <c r="N388" s="4">
        <v>28</v>
      </c>
      <c r="O388" s="4" t="s">
        <v>2819</v>
      </c>
    </row>
    <row r="389" spans="1:15" ht="17" x14ac:dyDescent="0.2">
      <c r="A389" t="str">
        <f>fintech_digital_banking_predict!B389</f>
        <v>tristatecapitalbank.com</v>
      </c>
      <c r="B389">
        <f>COUNTIF(fintech_digital_banking_predict!389:389,'Confidence score of prediction '!B$1)</f>
        <v>0</v>
      </c>
      <c r="C389">
        <f>COUNTIF(fintech_digital_banking_predict!389:389,'Confidence score of prediction '!C$1)</f>
        <v>28</v>
      </c>
      <c r="D389">
        <f>COUNTIF(fintech_digital_banking_predict!389:389,'Confidence score of prediction '!D$1)</f>
        <v>0</v>
      </c>
      <c r="E389">
        <f>COUNTIF(fintech_digital_banking_predict!389:389,'Confidence score of prediction '!E$1)</f>
        <v>0</v>
      </c>
      <c r="F389">
        <f>COUNTA(fintech_digital_banking_predict!389:389)-3</f>
        <v>28</v>
      </c>
      <c r="I389" s="2" t="str">
        <f t="shared" si="20"/>
        <v>Ommi Channel Banking</v>
      </c>
      <c r="J389">
        <f t="shared" si="18"/>
        <v>28</v>
      </c>
      <c r="K389" s="3" t="str">
        <f t="shared" si="19"/>
        <v>28/28</v>
      </c>
      <c r="M389" s="4" t="s">
        <v>32</v>
      </c>
      <c r="N389" s="4">
        <v>28</v>
      </c>
      <c r="O389" s="4" t="s">
        <v>2819</v>
      </c>
    </row>
    <row r="390" spans="1:15" ht="17" x14ac:dyDescent="0.2">
      <c r="A390" t="str">
        <f>fintech_digital_banking_predict!B390</f>
        <v>trusteer.com</v>
      </c>
      <c r="B390">
        <f>COUNTIF(fintech_digital_banking_predict!390:390,'Confidence score of prediction '!B$1)</f>
        <v>0</v>
      </c>
      <c r="C390">
        <f>COUNTIF(fintech_digital_banking_predict!390:390,'Confidence score of prediction '!C$1)</f>
        <v>28</v>
      </c>
      <c r="D390">
        <f>COUNTIF(fintech_digital_banking_predict!390:390,'Confidence score of prediction '!D$1)</f>
        <v>0</v>
      </c>
      <c r="E390">
        <f>COUNTIF(fintech_digital_banking_predict!390:390,'Confidence score of prediction '!E$1)</f>
        <v>0</v>
      </c>
      <c r="F390">
        <f>COUNTA(fintech_digital_banking_predict!390:390)-3</f>
        <v>28</v>
      </c>
      <c r="I390" s="2" t="str">
        <f t="shared" si="20"/>
        <v>Ommi Channel Banking</v>
      </c>
      <c r="J390">
        <f t="shared" si="18"/>
        <v>28</v>
      </c>
      <c r="K390" s="3" t="str">
        <f t="shared" si="19"/>
        <v>28/28</v>
      </c>
      <c r="M390" s="4" t="s">
        <v>32</v>
      </c>
      <c r="N390" s="4">
        <v>28</v>
      </c>
      <c r="O390" s="4" t="s">
        <v>2819</v>
      </c>
    </row>
    <row r="391" spans="1:15" ht="17" x14ac:dyDescent="0.2">
      <c r="A391" t="str">
        <f>fintech_digital_banking_predict!B391</f>
        <v>tyfone.com</v>
      </c>
      <c r="B391">
        <f>COUNTIF(fintech_digital_banking_predict!391:391,'Confidence score of prediction '!B$1)</f>
        <v>0</v>
      </c>
      <c r="C391">
        <f>COUNTIF(fintech_digital_banking_predict!391:391,'Confidence score of prediction '!C$1)</f>
        <v>28</v>
      </c>
      <c r="D391">
        <f>COUNTIF(fintech_digital_banking_predict!391:391,'Confidence score of prediction '!D$1)</f>
        <v>0</v>
      </c>
      <c r="E391">
        <f>COUNTIF(fintech_digital_banking_predict!391:391,'Confidence score of prediction '!E$1)</f>
        <v>0</v>
      </c>
      <c r="F391">
        <f>COUNTA(fintech_digital_banking_predict!391:391)-3</f>
        <v>28</v>
      </c>
      <c r="I391" s="2" t="str">
        <f t="shared" si="20"/>
        <v>Ommi Channel Banking</v>
      </c>
      <c r="J391">
        <f t="shared" si="18"/>
        <v>28</v>
      </c>
      <c r="K391" s="3" t="str">
        <f t="shared" si="19"/>
        <v>28/28</v>
      </c>
      <c r="M391" s="4" t="s">
        <v>32</v>
      </c>
      <c r="N391" s="4">
        <v>28</v>
      </c>
      <c r="O391" s="4" t="s">
        <v>2819</v>
      </c>
    </row>
    <row r="392" spans="1:15" ht="17" x14ac:dyDescent="0.2">
      <c r="A392" t="str">
        <f>fintech_digital_banking_predict!B392</f>
        <v>tyro.com</v>
      </c>
      <c r="B392">
        <f>COUNTIF(fintech_digital_banking_predict!392:392,'Confidence score of prediction '!B$1)</f>
        <v>0</v>
      </c>
      <c r="C392">
        <f>COUNTIF(fintech_digital_banking_predict!392:392,'Confidence score of prediction '!C$1)</f>
        <v>19</v>
      </c>
      <c r="D392">
        <f>COUNTIF(fintech_digital_banking_predict!392:392,'Confidence score of prediction '!D$1)</f>
        <v>9</v>
      </c>
      <c r="E392">
        <f>COUNTIF(fintech_digital_banking_predict!392:392,'Confidence score of prediction '!E$1)</f>
        <v>0</v>
      </c>
      <c r="F392">
        <f>COUNTA(fintech_digital_banking_predict!392:392)-3</f>
        <v>28</v>
      </c>
      <c r="I392" s="2" t="str">
        <f t="shared" si="20"/>
        <v>Ommi Channel Banking</v>
      </c>
      <c r="J392">
        <f t="shared" si="18"/>
        <v>19</v>
      </c>
      <c r="K392" s="3" t="str">
        <f t="shared" si="19"/>
        <v>19/28</v>
      </c>
      <c r="M392" s="4" t="s">
        <v>32</v>
      </c>
      <c r="N392" s="4">
        <v>19</v>
      </c>
      <c r="O392" s="4" t="s">
        <v>2822</v>
      </c>
    </row>
    <row r="393" spans="1:15" ht="17" x14ac:dyDescent="0.2">
      <c r="A393" t="str">
        <f>fintech_digital_banking_predict!B393</f>
        <v>unirisx.com</v>
      </c>
      <c r="B393">
        <f>COUNTIF(fintech_digital_banking_predict!393:393,'Confidence score of prediction '!B$1)</f>
        <v>2</v>
      </c>
      <c r="C393">
        <f>COUNTIF(fintech_digital_banking_predict!393:393,'Confidence score of prediction '!C$1)</f>
        <v>26</v>
      </c>
      <c r="D393">
        <f>COUNTIF(fintech_digital_banking_predict!393:393,'Confidence score of prediction '!D$1)</f>
        <v>0</v>
      </c>
      <c r="E393">
        <f>COUNTIF(fintech_digital_banking_predict!393:393,'Confidence score of prediction '!E$1)</f>
        <v>0</v>
      </c>
      <c r="F393">
        <f>COUNTA(fintech_digital_banking_predict!393:393)-3</f>
        <v>28</v>
      </c>
      <c r="I393" s="2" t="str">
        <f t="shared" si="20"/>
        <v>Ommi Channel Banking</v>
      </c>
      <c r="J393">
        <f t="shared" si="18"/>
        <v>26</v>
      </c>
      <c r="K393" s="3" t="str">
        <f t="shared" si="19"/>
        <v>26/28</v>
      </c>
      <c r="M393" s="4" t="s">
        <v>32</v>
      </c>
      <c r="N393" s="4">
        <v>26</v>
      </c>
      <c r="O393" s="4" t="s">
        <v>2825</v>
      </c>
    </row>
    <row r="394" spans="1:15" ht="17" x14ac:dyDescent="0.2">
      <c r="A394" t="str">
        <f>fintech_digital_banking_predict!B394</f>
        <v>unwirednation.com</v>
      </c>
      <c r="B394">
        <f>COUNTIF(fintech_digital_banking_predict!394:394,'Confidence score of prediction '!B$1)</f>
        <v>0</v>
      </c>
      <c r="C394">
        <f>COUNTIF(fintech_digital_banking_predict!394:394,'Confidence score of prediction '!C$1)</f>
        <v>28</v>
      </c>
      <c r="D394">
        <f>COUNTIF(fintech_digital_banking_predict!394:394,'Confidence score of prediction '!D$1)</f>
        <v>0</v>
      </c>
      <c r="E394">
        <f>COUNTIF(fintech_digital_banking_predict!394:394,'Confidence score of prediction '!E$1)</f>
        <v>0</v>
      </c>
      <c r="F394">
        <f>COUNTA(fintech_digital_banking_predict!394:394)-3</f>
        <v>28</v>
      </c>
      <c r="I394" s="2" t="str">
        <f t="shared" si="20"/>
        <v>Ommi Channel Banking</v>
      </c>
      <c r="J394">
        <f t="shared" si="18"/>
        <v>28</v>
      </c>
      <c r="K394" s="3" t="str">
        <f t="shared" si="19"/>
        <v>28/28</v>
      </c>
      <c r="M394" s="4" t="s">
        <v>32</v>
      </c>
      <c r="N394" s="4">
        <v>28</v>
      </c>
      <c r="O394" s="4" t="s">
        <v>2819</v>
      </c>
    </row>
    <row r="395" spans="1:15" ht="17" x14ac:dyDescent="0.2">
      <c r="A395" t="str">
        <f>fintech_digital_banking_predict!B395</f>
        <v>usameribank.com</v>
      </c>
      <c r="B395">
        <f>COUNTIF(fintech_digital_banking_predict!395:395,'Confidence score of prediction '!B$1)</f>
        <v>0</v>
      </c>
      <c r="C395">
        <f>COUNTIF(fintech_digital_banking_predict!395:395,'Confidence score of prediction '!C$1)</f>
        <v>28</v>
      </c>
      <c r="D395">
        <f>COUNTIF(fintech_digital_banking_predict!395:395,'Confidence score of prediction '!D$1)</f>
        <v>0</v>
      </c>
      <c r="E395">
        <f>COUNTIF(fintech_digital_banking_predict!395:395,'Confidence score of prediction '!E$1)</f>
        <v>0</v>
      </c>
      <c r="F395">
        <f>COUNTA(fintech_digital_banking_predict!395:395)-3</f>
        <v>28</v>
      </c>
      <c r="I395" s="2" t="str">
        <f t="shared" si="20"/>
        <v>Ommi Channel Banking</v>
      </c>
      <c r="J395">
        <f t="shared" si="18"/>
        <v>28</v>
      </c>
      <c r="K395" s="3" t="str">
        <f t="shared" si="19"/>
        <v>28/28</v>
      </c>
      <c r="M395" s="4" t="s">
        <v>32</v>
      </c>
      <c r="N395" s="4">
        <v>28</v>
      </c>
      <c r="O395" s="4" t="s">
        <v>2819</v>
      </c>
    </row>
    <row r="396" spans="1:15" ht="17" x14ac:dyDescent="0.2">
      <c r="A396" t="str">
        <f>fintech_digital_banking_predict!B396</f>
        <v>verient.com</v>
      </c>
      <c r="B396">
        <f>COUNTIF(fintech_digital_banking_predict!396:396,'Confidence score of prediction '!B$1)</f>
        <v>0</v>
      </c>
      <c r="C396">
        <f>COUNTIF(fintech_digital_banking_predict!396:396,'Confidence score of prediction '!C$1)</f>
        <v>28</v>
      </c>
      <c r="D396">
        <f>COUNTIF(fintech_digital_banking_predict!396:396,'Confidence score of prediction '!D$1)</f>
        <v>0</v>
      </c>
      <c r="E396">
        <f>COUNTIF(fintech_digital_banking_predict!396:396,'Confidence score of prediction '!E$1)</f>
        <v>0</v>
      </c>
      <c r="F396">
        <f>COUNTA(fintech_digital_banking_predict!396:396)-3</f>
        <v>28</v>
      </c>
      <c r="I396" s="2" t="str">
        <f t="shared" si="20"/>
        <v>Ommi Channel Banking</v>
      </c>
      <c r="J396">
        <f t="shared" si="18"/>
        <v>28</v>
      </c>
      <c r="K396" s="3" t="str">
        <f t="shared" si="19"/>
        <v>28/28</v>
      </c>
      <c r="M396" s="4" t="s">
        <v>32</v>
      </c>
      <c r="N396" s="4">
        <v>28</v>
      </c>
      <c r="O396" s="4" t="s">
        <v>2819</v>
      </c>
    </row>
    <row r="397" spans="1:15" ht="17" x14ac:dyDescent="0.2">
      <c r="A397" t="str">
        <f>fintech_digital_banking_predict!B397</f>
        <v>vfinanceinvestments.com</v>
      </c>
      <c r="B397">
        <f>COUNTIF(fintech_digital_banking_predict!397:397,'Confidence score of prediction '!B$1)</f>
        <v>0</v>
      </c>
      <c r="C397">
        <f>COUNTIF(fintech_digital_banking_predict!397:397,'Confidence score of prediction '!C$1)</f>
        <v>28</v>
      </c>
      <c r="D397">
        <f>COUNTIF(fintech_digital_banking_predict!397:397,'Confidence score of prediction '!D$1)</f>
        <v>0</v>
      </c>
      <c r="E397">
        <f>COUNTIF(fintech_digital_banking_predict!397:397,'Confidence score of prediction '!E$1)</f>
        <v>0</v>
      </c>
      <c r="F397">
        <f>COUNTA(fintech_digital_banking_predict!397:397)-3</f>
        <v>28</v>
      </c>
      <c r="I397" s="2" t="str">
        <f t="shared" si="20"/>
        <v>Ommi Channel Banking</v>
      </c>
      <c r="J397">
        <f t="shared" si="18"/>
        <v>28</v>
      </c>
      <c r="K397" s="3" t="str">
        <f t="shared" si="19"/>
        <v>28/28</v>
      </c>
      <c r="M397" s="4" t="s">
        <v>32</v>
      </c>
      <c r="N397" s="4">
        <v>28</v>
      </c>
      <c r="O397" s="4" t="s">
        <v>2819</v>
      </c>
    </row>
    <row r="398" spans="1:15" ht="17" x14ac:dyDescent="0.2">
      <c r="A398" t="str">
        <f>fintech_digital_banking_predict!B398</f>
        <v>visionbanco.com</v>
      </c>
      <c r="B398">
        <f>COUNTIF(fintech_digital_banking_predict!398:398,'Confidence score of prediction '!B$1)</f>
        <v>5</v>
      </c>
      <c r="C398">
        <f>COUNTIF(fintech_digital_banking_predict!398:398,'Confidence score of prediction '!C$1)</f>
        <v>23</v>
      </c>
      <c r="D398">
        <f>COUNTIF(fintech_digital_banking_predict!398:398,'Confidence score of prediction '!D$1)</f>
        <v>0</v>
      </c>
      <c r="E398">
        <f>COUNTIF(fintech_digital_banking_predict!398:398,'Confidence score of prediction '!E$1)</f>
        <v>0</v>
      </c>
      <c r="F398">
        <f>COUNTA(fintech_digital_banking_predict!398:398)-3</f>
        <v>28</v>
      </c>
      <c r="I398" s="2" t="str">
        <f t="shared" si="20"/>
        <v>Ommi Channel Banking</v>
      </c>
      <c r="J398">
        <f t="shared" si="18"/>
        <v>23</v>
      </c>
      <c r="K398" s="3" t="str">
        <f t="shared" si="19"/>
        <v>23/28</v>
      </c>
      <c r="M398" s="4" t="s">
        <v>32</v>
      </c>
      <c r="N398" s="4">
        <v>23</v>
      </c>
      <c r="O398" s="4" t="s">
        <v>2821</v>
      </c>
    </row>
    <row r="399" spans="1:15" ht="17" x14ac:dyDescent="0.2">
      <c r="A399" t="str">
        <f>fintech_digital_banking_predict!B399</f>
        <v>vizury.com</v>
      </c>
      <c r="B399">
        <f>COUNTIF(fintech_digital_banking_predict!399:399,'Confidence score of prediction '!B$1)</f>
        <v>0</v>
      </c>
      <c r="C399">
        <f>COUNTIF(fintech_digital_banking_predict!399:399,'Confidence score of prediction '!C$1)</f>
        <v>28</v>
      </c>
      <c r="D399">
        <f>COUNTIF(fintech_digital_banking_predict!399:399,'Confidence score of prediction '!D$1)</f>
        <v>0</v>
      </c>
      <c r="E399">
        <f>COUNTIF(fintech_digital_banking_predict!399:399,'Confidence score of prediction '!E$1)</f>
        <v>0</v>
      </c>
      <c r="F399">
        <f>COUNTA(fintech_digital_banking_predict!399:399)-3</f>
        <v>28</v>
      </c>
      <c r="I399" s="2" t="str">
        <f t="shared" si="20"/>
        <v>Ommi Channel Banking</v>
      </c>
      <c r="J399">
        <f t="shared" si="18"/>
        <v>28</v>
      </c>
      <c r="K399" s="3" t="str">
        <f t="shared" si="19"/>
        <v>28/28</v>
      </c>
      <c r="M399" s="4" t="s">
        <v>32</v>
      </c>
      <c r="N399" s="4">
        <v>28</v>
      </c>
      <c r="O399" s="4" t="s">
        <v>2819</v>
      </c>
    </row>
    <row r="400" spans="1:15" ht="17" x14ac:dyDescent="0.2">
      <c r="A400" t="str">
        <f>fintech_digital_banking_predict!B400</f>
        <v>webcapitalgroup.com</v>
      </c>
      <c r="B400">
        <f>COUNTIF(fintech_digital_banking_predict!400:400,'Confidence score of prediction '!B$1)</f>
        <v>0</v>
      </c>
      <c r="C400">
        <f>COUNTIF(fintech_digital_banking_predict!400:400,'Confidence score of prediction '!C$1)</f>
        <v>28</v>
      </c>
      <c r="D400">
        <f>COUNTIF(fintech_digital_banking_predict!400:400,'Confidence score of prediction '!D$1)</f>
        <v>0</v>
      </c>
      <c r="E400">
        <f>COUNTIF(fintech_digital_banking_predict!400:400,'Confidence score of prediction '!E$1)</f>
        <v>0</v>
      </c>
      <c r="F400">
        <f>COUNTA(fintech_digital_banking_predict!400:400)-3</f>
        <v>28</v>
      </c>
      <c r="I400" s="2" t="str">
        <f t="shared" si="20"/>
        <v>Ommi Channel Banking</v>
      </c>
      <c r="J400">
        <f t="shared" si="18"/>
        <v>28</v>
      </c>
      <c r="K400" s="3" t="str">
        <f t="shared" si="19"/>
        <v>28/28</v>
      </c>
      <c r="M400" s="4" t="s">
        <v>32</v>
      </c>
      <c r="N400" s="4">
        <v>28</v>
      </c>
      <c r="O400" s="4" t="s">
        <v>2819</v>
      </c>
    </row>
    <row r="401" spans="1:15" ht="17" x14ac:dyDescent="0.2">
      <c r="A401" t="str">
        <f>fintech_digital_banking_predict!B401</f>
        <v>weezevents.com</v>
      </c>
      <c r="B401">
        <f>COUNTIF(fintech_digital_banking_predict!401:401,'Confidence score of prediction '!B$1)</f>
        <v>0</v>
      </c>
      <c r="C401">
        <f>COUNTIF(fintech_digital_banking_predict!401:401,'Confidence score of prediction '!C$1)</f>
        <v>28</v>
      </c>
      <c r="D401">
        <f>COUNTIF(fintech_digital_banking_predict!401:401,'Confidence score of prediction '!D$1)</f>
        <v>0</v>
      </c>
      <c r="E401">
        <f>COUNTIF(fintech_digital_banking_predict!401:401,'Confidence score of prediction '!E$1)</f>
        <v>0</v>
      </c>
      <c r="F401">
        <f>COUNTA(fintech_digital_banking_predict!401:401)-3</f>
        <v>28</v>
      </c>
      <c r="I401" s="2" t="str">
        <f t="shared" si="20"/>
        <v>Ommi Channel Banking</v>
      </c>
      <c r="J401">
        <f t="shared" si="18"/>
        <v>28</v>
      </c>
      <c r="K401" s="3" t="str">
        <f t="shared" si="19"/>
        <v>28/28</v>
      </c>
      <c r="M401" s="4" t="s">
        <v>32</v>
      </c>
      <c r="N401" s="4">
        <v>28</v>
      </c>
      <c r="O401" s="4" t="s">
        <v>2819</v>
      </c>
    </row>
    <row r="402" spans="1:15" ht="17" x14ac:dyDescent="0.2">
      <c r="A402" t="str">
        <f>fintech_digital_banking_predict!B402</f>
        <v>wfbi.com</v>
      </c>
      <c r="B402">
        <f>COUNTIF(fintech_digital_banking_predict!402:402,'Confidence score of prediction '!B$1)</f>
        <v>0</v>
      </c>
      <c r="C402">
        <f>COUNTIF(fintech_digital_banking_predict!402:402,'Confidence score of prediction '!C$1)</f>
        <v>28</v>
      </c>
      <c r="D402">
        <f>COUNTIF(fintech_digital_banking_predict!402:402,'Confidence score of prediction '!D$1)</f>
        <v>0</v>
      </c>
      <c r="E402">
        <f>COUNTIF(fintech_digital_banking_predict!402:402,'Confidence score of prediction '!E$1)</f>
        <v>0</v>
      </c>
      <c r="F402">
        <f>COUNTA(fintech_digital_banking_predict!402:402)-3</f>
        <v>28</v>
      </c>
      <c r="I402" s="2" t="str">
        <f t="shared" si="20"/>
        <v>Ommi Channel Banking</v>
      </c>
      <c r="J402">
        <f t="shared" si="18"/>
        <v>28</v>
      </c>
      <c r="K402" s="3" t="str">
        <f t="shared" si="19"/>
        <v>28/28</v>
      </c>
      <c r="M402" s="4" t="s">
        <v>32</v>
      </c>
      <c r="N402" s="4">
        <v>28</v>
      </c>
      <c r="O402" s="4" t="s">
        <v>2819</v>
      </c>
    </row>
    <row r="403" spans="1:15" ht="17" x14ac:dyDescent="0.2">
      <c r="A403" t="str">
        <f>fintech_digital_banking_predict!B403</f>
        <v>wildsystems.com</v>
      </c>
      <c r="B403">
        <f>COUNTIF(fintech_digital_banking_predict!403:403,'Confidence score of prediction '!B$1)</f>
        <v>1</v>
      </c>
      <c r="C403">
        <f>COUNTIF(fintech_digital_banking_predict!403:403,'Confidence score of prediction '!C$1)</f>
        <v>27</v>
      </c>
      <c r="D403">
        <f>COUNTIF(fintech_digital_banking_predict!403:403,'Confidence score of prediction '!D$1)</f>
        <v>0</v>
      </c>
      <c r="E403">
        <f>COUNTIF(fintech_digital_banking_predict!403:403,'Confidence score of prediction '!E$1)</f>
        <v>0</v>
      </c>
      <c r="F403">
        <f>COUNTA(fintech_digital_banking_predict!403:403)-3</f>
        <v>28</v>
      </c>
      <c r="I403" s="2" t="str">
        <f t="shared" si="20"/>
        <v>Ommi Channel Banking</v>
      </c>
      <c r="J403">
        <f t="shared" si="18"/>
        <v>27</v>
      </c>
      <c r="K403" s="3" t="str">
        <f t="shared" si="19"/>
        <v>27/28</v>
      </c>
      <c r="M403" s="4" t="s">
        <v>32</v>
      </c>
      <c r="N403" s="4">
        <v>27</v>
      </c>
      <c r="O403" s="4" t="s">
        <v>2826</v>
      </c>
    </row>
    <row r="404" spans="1:15" ht="17" x14ac:dyDescent="0.2">
      <c r="A404" t="str">
        <f>fintech_digital_banking_predict!B404</f>
        <v>xenithbank.com</v>
      </c>
      <c r="B404">
        <f>COUNTIF(fintech_digital_banking_predict!404:404,'Confidence score of prediction '!B$1)</f>
        <v>3</v>
      </c>
      <c r="C404">
        <f>COUNTIF(fintech_digital_banking_predict!404:404,'Confidence score of prediction '!C$1)</f>
        <v>25</v>
      </c>
      <c r="D404">
        <f>COUNTIF(fintech_digital_banking_predict!404:404,'Confidence score of prediction '!D$1)</f>
        <v>0</v>
      </c>
      <c r="E404">
        <f>COUNTIF(fintech_digital_banking_predict!404:404,'Confidence score of prediction '!E$1)</f>
        <v>0</v>
      </c>
      <c r="F404">
        <f>COUNTA(fintech_digital_banking_predict!404:404)-3</f>
        <v>28</v>
      </c>
      <c r="I404" s="2" t="str">
        <f t="shared" si="20"/>
        <v>Ommi Channel Banking</v>
      </c>
      <c r="J404">
        <f t="shared" si="18"/>
        <v>25</v>
      </c>
      <c r="K404" s="3" t="str">
        <f t="shared" si="19"/>
        <v>25/28</v>
      </c>
      <c r="M404" s="4" t="s">
        <v>32</v>
      </c>
      <c r="N404" s="4">
        <v>25</v>
      </c>
      <c r="O404" s="4" t="s">
        <v>2827</v>
      </c>
    </row>
    <row r="405" spans="1:15" ht="17" x14ac:dyDescent="0.2">
      <c r="A405" t="str">
        <f>fintech_digital_banking_predict!B405</f>
        <v>xero.com</v>
      </c>
      <c r="B405">
        <f>COUNTIF(fintech_digital_banking_predict!405:405,'Confidence score of prediction '!B$1)</f>
        <v>0</v>
      </c>
      <c r="C405">
        <f>COUNTIF(fintech_digital_banking_predict!405:405,'Confidence score of prediction '!C$1)</f>
        <v>26</v>
      </c>
      <c r="D405">
        <f>COUNTIF(fintech_digital_banking_predict!405:405,'Confidence score of prediction '!D$1)</f>
        <v>0</v>
      </c>
      <c r="E405">
        <f>COUNTIF(fintech_digital_banking_predict!405:405,'Confidence score of prediction '!E$1)</f>
        <v>2</v>
      </c>
      <c r="F405">
        <f>COUNTA(fintech_digital_banking_predict!405:405)-3</f>
        <v>28</v>
      </c>
      <c r="I405" s="2" t="str">
        <f t="shared" si="20"/>
        <v>Ommi Channel Banking</v>
      </c>
      <c r="J405">
        <f t="shared" si="18"/>
        <v>26</v>
      </c>
      <c r="K405" s="3" t="str">
        <f t="shared" si="19"/>
        <v>26/28</v>
      </c>
      <c r="M405" s="4" t="s">
        <v>32</v>
      </c>
      <c r="N405" s="4">
        <v>26</v>
      </c>
      <c r="O405" s="4" t="s">
        <v>2825</v>
      </c>
    </row>
    <row r="406" spans="1:15" ht="17" x14ac:dyDescent="0.2">
      <c r="A406" t="str">
        <f>fintech_digital_banking_predict!B406</f>
        <v>xinguodu.com</v>
      </c>
      <c r="B406">
        <f>COUNTIF(fintech_digital_banking_predict!406:406,'Confidence score of prediction '!B$1)</f>
        <v>0</v>
      </c>
      <c r="C406">
        <f>COUNTIF(fintech_digital_banking_predict!406:406,'Confidence score of prediction '!C$1)</f>
        <v>28</v>
      </c>
      <c r="D406">
        <f>COUNTIF(fintech_digital_banking_predict!406:406,'Confidence score of prediction '!D$1)</f>
        <v>0</v>
      </c>
      <c r="E406">
        <f>COUNTIF(fintech_digital_banking_predict!406:406,'Confidence score of prediction '!E$1)</f>
        <v>0</v>
      </c>
      <c r="F406">
        <f>COUNTA(fintech_digital_banking_predict!406:406)-3</f>
        <v>28</v>
      </c>
      <c r="I406" s="2" t="str">
        <f t="shared" si="20"/>
        <v>Ommi Channel Banking</v>
      </c>
      <c r="J406">
        <f t="shared" si="18"/>
        <v>28</v>
      </c>
      <c r="K406" s="3" t="str">
        <f t="shared" si="19"/>
        <v>28/28</v>
      </c>
      <c r="M406" s="4" t="s">
        <v>32</v>
      </c>
      <c r="N406" s="4">
        <v>28</v>
      </c>
      <c r="O406" s="4" t="s">
        <v>2819</v>
      </c>
    </row>
    <row r="407" spans="1:15" ht="17" x14ac:dyDescent="0.2">
      <c r="A407" t="str">
        <f>fintech_digital_banking_predict!B407</f>
        <v>yesbank.in</v>
      </c>
      <c r="B407">
        <f>COUNTIF(fintech_digital_banking_predict!407:407,'Confidence score of prediction '!B$1)</f>
        <v>0</v>
      </c>
      <c r="C407">
        <f>COUNTIF(fintech_digital_banking_predict!407:407,'Confidence score of prediction '!C$1)</f>
        <v>28</v>
      </c>
      <c r="D407">
        <f>COUNTIF(fintech_digital_banking_predict!407:407,'Confidence score of prediction '!D$1)</f>
        <v>0</v>
      </c>
      <c r="E407">
        <f>COUNTIF(fintech_digital_banking_predict!407:407,'Confidence score of prediction '!E$1)</f>
        <v>0</v>
      </c>
      <c r="F407">
        <f>COUNTA(fintech_digital_banking_predict!407:407)-3</f>
        <v>28</v>
      </c>
      <c r="I407" s="2" t="str">
        <f t="shared" si="20"/>
        <v>Ommi Channel Banking</v>
      </c>
      <c r="J407">
        <f t="shared" si="18"/>
        <v>28</v>
      </c>
      <c r="K407" s="3" t="str">
        <f t="shared" si="19"/>
        <v>28/28</v>
      </c>
      <c r="M407" s="4" t="s">
        <v>32</v>
      </c>
      <c r="N407" s="4">
        <v>28</v>
      </c>
      <c r="O407" s="4" t="s">
        <v>2819</v>
      </c>
    </row>
    <row r="408" spans="1:15" ht="17" x14ac:dyDescent="0.2">
      <c r="A408" t="str">
        <f>fintech_digital_banking_predict!B408</f>
        <v>zafin.com</v>
      </c>
      <c r="B408">
        <f>COUNTIF(fintech_digital_banking_predict!408:408,'Confidence score of prediction '!B$1)</f>
        <v>1</v>
      </c>
      <c r="C408">
        <f>COUNTIF(fintech_digital_banking_predict!408:408,'Confidence score of prediction '!C$1)</f>
        <v>27</v>
      </c>
      <c r="D408">
        <f>COUNTIF(fintech_digital_banking_predict!408:408,'Confidence score of prediction '!D$1)</f>
        <v>0</v>
      </c>
      <c r="E408">
        <f>COUNTIF(fintech_digital_banking_predict!408:408,'Confidence score of prediction '!E$1)</f>
        <v>0</v>
      </c>
      <c r="F408">
        <f>COUNTA(fintech_digital_banking_predict!408:408)-3</f>
        <v>28</v>
      </c>
      <c r="I408" s="2" t="str">
        <f t="shared" si="20"/>
        <v>Ommi Channel Banking</v>
      </c>
      <c r="J408">
        <f t="shared" si="18"/>
        <v>27</v>
      </c>
      <c r="K408" s="3" t="str">
        <f t="shared" si="19"/>
        <v>27/28</v>
      </c>
      <c r="M408" s="4" t="s">
        <v>32</v>
      </c>
      <c r="N408" s="4">
        <v>27</v>
      </c>
      <c r="O408" s="4" t="s">
        <v>2826</v>
      </c>
    </row>
    <row r="409" spans="1:15" ht="17" x14ac:dyDescent="0.2">
      <c r="A409" t="str">
        <f>fintech_digital_banking_predict!B409</f>
        <v>billpocket.com</v>
      </c>
      <c r="B409">
        <f>COUNTIF(fintech_digital_banking_predict!409:409,'Confidence score of prediction '!B$1)</f>
        <v>0</v>
      </c>
      <c r="C409">
        <f>COUNTIF(fintech_digital_banking_predict!409:409,'Confidence score of prediction '!C$1)</f>
        <v>19</v>
      </c>
      <c r="D409">
        <f>COUNTIF(fintech_digital_banking_predict!409:409,'Confidence score of prediction '!D$1)</f>
        <v>9</v>
      </c>
      <c r="E409">
        <f>COUNTIF(fintech_digital_banking_predict!409:409,'Confidence score of prediction '!E$1)</f>
        <v>0</v>
      </c>
      <c r="F409">
        <f>COUNTA(fintech_digital_banking_predict!409:409)-3</f>
        <v>28</v>
      </c>
      <c r="I409" s="2" t="str">
        <f t="shared" si="20"/>
        <v>Ommi Channel Banking</v>
      </c>
      <c r="J409">
        <f t="shared" si="18"/>
        <v>19</v>
      </c>
      <c r="K409" s="3" t="str">
        <f t="shared" si="19"/>
        <v>19/28</v>
      </c>
      <c r="M409" s="4" t="s">
        <v>32</v>
      </c>
      <c r="N409" s="4">
        <v>19</v>
      </c>
      <c r="O409" s="4" t="s">
        <v>2822</v>
      </c>
    </row>
    <row r="410" spans="1:15" ht="17" x14ac:dyDescent="0.2">
      <c r="A410" t="str">
        <f>fintech_digital_banking_predict!B410</f>
        <v>fawry.com</v>
      </c>
      <c r="B410">
        <f>COUNTIF(fintech_digital_banking_predict!410:410,'Confidence score of prediction '!B$1)</f>
        <v>0</v>
      </c>
      <c r="C410">
        <f>COUNTIF(fintech_digital_banking_predict!410:410,'Confidence score of prediction '!C$1)</f>
        <v>28</v>
      </c>
      <c r="D410">
        <f>COUNTIF(fintech_digital_banking_predict!410:410,'Confidence score of prediction '!D$1)</f>
        <v>0</v>
      </c>
      <c r="E410">
        <f>COUNTIF(fintech_digital_banking_predict!410:410,'Confidence score of prediction '!E$1)</f>
        <v>0</v>
      </c>
      <c r="F410">
        <f>COUNTA(fintech_digital_banking_predict!410:410)-3</f>
        <v>28</v>
      </c>
      <c r="I410" s="2" t="str">
        <f t="shared" si="20"/>
        <v>Ommi Channel Banking</v>
      </c>
      <c r="J410">
        <f t="shared" si="18"/>
        <v>28</v>
      </c>
      <c r="K410" s="3" t="str">
        <f t="shared" si="19"/>
        <v>28/28</v>
      </c>
      <c r="M410" s="4" t="s">
        <v>32</v>
      </c>
      <c r="N410" s="4">
        <v>28</v>
      </c>
      <c r="O410" s="4" t="s">
        <v>2819</v>
      </c>
    </row>
    <row r="411" spans="1:15" ht="17" x14ac:dyDescent="0.2">
      <c r="A411" t="str">
        <f>fintech_digital_banking_predict!B411</f>
        <v>geezeo.com</v>
      </c>
      <c r="B411">
        <f>COUNTIF(fintech_digital_banking_predict!411:411,'Confidence score of prediction '!B$1)</f>
        <v>6</v>
      </c>
      <c r="C411">
        <f>COUNTIF(fintech_digital_banking_predict!411:411,'Confidence score of prediction '!C$1)</f>
        <v>22</v>
      </c>
      <c r="D411">
        <f>COUNTIF(fintech_digital_banking_predict!411:411,'Confidence score of prediction '!D$1)</f>
        <v>0</v>
      </c>
      <c r="E411">
        <f>COUNTIF(fintech_digital_banking_predict!411:411,'Confidence score of prediction '!E$1)</f>
        <v>0</v>
      </c>
      <c r="F411">
        <f>COUNTA(fintech_digital_banking_predict!411:411)-3</f>
        <v>28</v>
      </c>
      <c r="I411" s="2" t="str">
        <f t="shared" si="20"/>
        <v>Ommi Channel Banking</v>
      </c>
      <c r="J411">
        <f t="shared" si="18"/>
        <v>22</v>
      </c>
      <c r="K411" s="3" t="str">
        <f t="shared" si="19"/>
        <v>22/28</v>
      </c>
      <c r="M411" s="4" t="s">
        <v>32</v>
      </c>
      <c r="N411" s="4">
        <v>22</v>
      </c>
      <c r="O411" s="4" t="s">
        <v>2829</v>
      </c>
    </row>
    <row r="412" spans="1:15" ht="17" x14ac:dyDescent="0.2">
      <c r="A412" t="str">
        <f>fintech_digital_banking_predict!B412</f>
        <v>newaccess.ch</v>
      </c>
      <c r="B412">
        <f>COUNTIF(fintech_digital_banking_predict!412:412,'Confidence score of prediction '!B$1)</f>
        <v>0</v>
      </c>
      <c r="C412">
        <f>COUNTIF(fintech_digital_banking_predict!412:412,'Confidence score of prediction '!C$1)</f>
        <v>28</v>
      </c>
      <c r="D412">
        <f>COUNTIF(fintech_digital_banking_predict!412:412,'Confidence score of prediction '!D$1)</f>
        <v>0</v>
      </c>
      <c r="E412">
        <f>COUNTIF(fintech_digital_banking_predict!412:412,'Confidence score of prediction '!E$1)</f>
        <v>0</v>
      </c>
      <c r="F412">
        <f>COUNTA(fintech_digital_banking_predict!412:412)-3</f>
        <v>28</v>
      </c>
      <c r="I412" s="2" t="str">
        <f t="shared" si="20"/>
        <v>Ommi Channel Banking</v>
      </c>
      <c r="J412">
        <f t="shared" si="18"/>
        <v>28</v>
      </c>
      <c r="K412" s="3" t="str">
        <f t="shared" si="19"/>
        <v>28/28</v>
      </c>
      <c r="M412" s="4" t="s">
        <v>32</v>
      </c>
      <c r="N412" s="4">
        <v>28</v>
      </c>
      <c r="O412" s="4" t="s">
        <v>2819</v>
      </c>
    </row>
    <row r="413" spans="1:15" ht="17" x14ac:dyDescent="0.2">
      <c r="A413" t="str">
        <f>fintech_digital_banking_predict!B413</f>
        <v>oradian.com</v>
      </c>
      <c r="B413">
        <f>COUNTIF(fintech_digital_banking_predict!413:413,'Confidence score of prediction '!B$1)</f>
        <v>3</v>
      </c>
      <c r="C413">
        <f>COUNTIF(fintech_digital_banking_predict!413:413,'Confidence score of prediction '!C$1)</f>
        <v>25</v>
      </c>
      <c r="D413">
        <f>COUNTIF(fintech_digital_banking_predict!413:413,'Confidence score of prediction '!D$1)</f>
        <v>0</v>
      </c>
      <c r="E413">
        <f>COUNTIF(fintech_digital_banking_predict!413:413,'Confidence score of prediction '!E$1)</f>
        <v>0</v>
      </c>
      <c r="F413">
        <f>COUNTA(fintech_digital_banking_predict!413:413)-3</f>
        <v>28</v>
      </c>
      <c r="I413" s="2" t="str">
        <f t="shared" si="20"/>
        <v>Ommi Channel Banking</v>
      </c>
      <c r="J413">
        <f t="shared" si="18"/>
        <v>25</v>
      </c>
      <c r="K413" s="3" t="str">
        <f t="shared" si="19"/>
        <v>25/28</v>
      </c>
      <c r="M413" s="4" t="s">
        <v>32</v>
      </c>
      <c r="N413" s="4">
        <v>25</v>
      </c>
      <c r="O413" s="4" t="s">
        <v>2827</v>
      </c>
    </row>
    <row r="414" spans="1:15" ht="17" x14ac:dyDescent="0.2">
      <c r="A414" t="str">
        <f>fintech_digital_banking_predict!B414</f>
        <v>getcardable.com</v>
      </c>
      <c r="B414">
        <f>COUNTIF(fintech_digital_banking_predict!414:414,'Confidence score of prediction '!B$1)</f>
        <v>0</v>
      </c>
      <c r="C414">
        <f>COUNTIF(fintech_digital_banking_predict!414:414,'Confidence score of prediction '!C$1)</f>
        <v>28</v>
      </c>
      <c r="D414">
        <f>COUNTIF(fintech_digital_banking_predict!414:414,'Confidence score of prediction '!D$1)</f>
        <v>0</v>
      </c>
      <c r="E414">
        <f>COUNTIF(fintech_digital_banking_predict!414:414,'Confidence score of prediction '!E$1)</f>
        <v>0</v>
      </c>
      <c r="F414">
        <f>COUNTA(fintech_digital_banking_predict!414:414)-3</f>
        <v>28</v>
      </c>
      <c r="I414" s="2" t="str">
        <f t="shared" si="20"/>
        <v>Ommi Channel Banking</v>
      </c>
      <c r="J414">
        <f t="shared" si="18"/>
        <v>28</v>
      </c>
      <c r="K414" s="3" t="str">
        <f t="shared" si="19"/>
        <v>28/28</v>
      </c>
      <c r="M414" s="4" t="s">
        <v>32</v>
      </c>
      <c r="N414" s="4">
        <v>28</v>
      </c>
      <c r="O414" s="4" t="s">
        <v>2819</v>
      </c>
    </row>
    <row r="415" spans="1:15" ht="17" x14ac:dyDescent="0.2">
      <c r="A415" t="str">
        <f>fintech_digital_banking_predict!B415</f>
        <v>tandem.co.uk</v>
      </c>
      <c r="B415">
        <f>COUNTIF(fintech_digital_banking_predict!415:415,'Confidence score of prediction '!B$1)</f>
        <v>0</v>
      </c>
      <c r="C415">
        <f>COUNTIF(fintech_digital_banking_predict!415:415,'Confidence score of prediction '!C$1)</f>
        <v>28</v>
      </c>
      <c r="D415">
        <f>COUNTIF(fintech_digital_banking_predict!415:415,'Confidence score of prediction '!D$1)</f>
        <v>0</v>
      </c>
      <c r="E415">
        <f>COUNTIF(fintech_digital_banking_predict!415:415,'Confidence score of prediction '!E$1)</f>
        <v>0</v>
      </c>
      <c r="F415">
        <f>COUNTA(fintech_digital_banking_predict!415:415)-3</f>
        <v>28</v>
      </c>
      <c r="I415" s="2" t="str">
        <f t="shared" si="20"/>
        <v>Ommi Channel Banking</v>
      </c>
      <c r="J415">
        <f t="shared" si="18"/>
        <v>28</v>
      </c>
      <c r="K415" s="3" t="str">
        <f t="shared" si="19"/>
        <v>28/28</v>
      </c>
      <c r="M415" s="4" t="s">
        <v>32</v>
      </c>
      <c r="N415" s="4">
        <v>28</v>
      </c>
      <c r="O415" s="4" t="s">
        <v>2819</v>
      </c>
    </row>
    <row r="416" spans="1:15" ht="17" x14ac:dyDescent="0.2">
      <c r="A416" t="str">
        <f>fintech_digital_banking_predict!B416</f>
        <v>kudi.ai</v>
      </c>
      <c r="B416">
        <f>COUNTIF(fintech_digital_banking_predict!416:416,'Confidence score of prediction '!B$1)</f>
        <v>3</v>
      </c>
      <c r="C416">
        <f>COUNTIF(fintech_digital_banking_predict!416:416,'Confidence score of prediction '!C$1)</f>
        <v>25</v>
      </c>
      <c r="D416">
        <f>COUNTIF(fintech_digital_banking_predict!416:416,'Confidence score of prediction '!D$1)</f>
        <v>0</v>
      </c>
      <c r="E416">
        <f>COUNTIF(fintech_digital_banking_predict!416:416,'Confidence score of prediction '!E$1)</f>
        <v>0</v>
      </c>
      <c r="F416">
        <f>COUNTA(fintech_digital_banking_predict!416:416)-3</f>
        <v>28</v>
      </c>
      <c r="I416" s="2" t="str">
        <f t="shared" si="20"/>
        <v>Ommi Channel Banking</v>
      </c>
      <c r="J416">
        <f t="shared" si="18"/>
        <v>25</v>
      </c>
      <c r="K416" s="3" t="str">
        <f t="shared" si="19"/>
        <v>25/28</v>
      </c>
      <c r="M416" s="4" t="s">
        <v>32</v>
      </c>
      <c r="N416" s="4">
        <v>25</v>
      </c>
      <c r="O416" s="4" t="s">
        <v>2827</v>
      </c>
    </row>
    <row r="417" spans="1:15" ht="17" x14ac:dyDescent="0.2">
      <c r="A417" t="str">
        <f>fintech_digital_banking_predict!B417</f>
        <v>narmitech.com</v>
      </c>
      <c r="B417">
        <f>COUNTIF(fintech_digital_banking_predict!417:417,'Confidence score of prediction '!B$1)</f>
        <v>0</v>
      </c>
      <c r="C417">
        <f>COUNTIF(fintech_digital_banking_predict!417:417,'Confidence score of prediction '!C$1)</f>
        <v>28</v>
      </c>
      <c r="D417">
        <f>COUNTIF(fintech_digital_banking_predict!417:417,'Confidence score of prediction '!D$1)</f>
        <v>0</v>
      </c>
      <c r="E417">
        <f>COUNTIF(fintech_digital_banking_predict!417:417,'Confidence score of prediction '!E$1)</f>
        <v>0</v>
      </c>
      <c r="F417">
        <f>COUNTA(fintech_digital_banking_predict!417:417)-3</f>
        <v>28</v>
      </c>
      <c r="I417" s="2" t="str">
        <f t="shared" si="20"/>
        <v>Ommi Channel Banking</v>
      </c>
      <c r="J417">
        <f t="shared" si="18"/>
        <v>28</v>
      </c>
      <c r="K417" s="3" t="str">
        <f t="shared" si="19"/>
        <v>28/28</v>
      </c>
      <c r="M417" s="4" t="s">
        <v>32</v>
      </c>
      <c r="N417" s="4">
        <v>28</v>
      </c>
      <c r="O417" s="4" t="s">
        <v>2819</v>
      </c>
    </row>
    <row r="418" spans="1:15" ht="17" x14ac:dyDescent="0.2">
      <c r="A418" t="str">
        <f>fintech_digital_banking_predict!B418</f>
        <v>chartlr.com</v>
      </c>
      <c r="B418">
        <f>COUNTIF(fintech_digital_banking_predict!418:418,'Confidence score of prediction '!B$1)</f>
        <v>0</v>
      </c>
      <c r="C418">
        <f>COUNTIF(fintech_digital_banking_predict!418:418,'Confidence score of prediction '!C$1)</f>
        <v>28</v>
      </c>
      <c r="D418">
        <f>COUNTIF(fintech_digital_banking_predict!418:418,'Confidence score of prediction '!D$1)</f>
        <v>0</v>
      </c>
      <c r="E418">
        <f>COUNTIF(fintech_digital_banking_predict!418:418,'Confidence score of prediction '!E$1)</f>
        <v>0</v>
      </c>
      <c r="F418">
        <f>COUNTA(fintech_digital_banking_predict!418:418)-3</f>
        <v>28</v>
      </c>
      <c r="I418" s="2" t="str">
        <f t="shared" si="20"/>
        <v>Ommi Channel Banking</v>
      </c>
      <c r="J418">
        <f t="shared" si="18"/>
        <v>28</v>
      </c>
      <c r="K418" s="3" t="str">
        <f t="shared" si="19"/>
        <v>28/28</v>
      </c>
      <c r="M418" s="4" t="s">
        <v>32</v>
      </c>
      <c r="N418" s="4">
        <v>28</v>
      </c>
      <c r="O418" s="4" t="s">
        <v>2819</v>
      </c>
    </row>
    <row r="419" spans="1:15" ht="17" x14ac:dyDescent="0.2">
      <c r="A419" t="str">
        <f>fintech_digital_banking_predict!B419</f>
        <v>cvvplus.com</v>
      </c>
      <c r="B419">
        <f>COUNTIF(fintech_digital_banking_predict!419:419,'Confidence score of prediction '!B$1)</f>
        <v>0</v>
      </c>
      <c r="C419">
        <f>COUNTIF(fintech_digital_banking_predict!419:419,'Confidence score of prediction '!C$1)</f>
        <v>28</v>
      </c>
      <c r="D419">
        <f>COUNTIF(fintech_digital_banking_predict!419:419,'Confidence score of prediction '!D$1)</f>
        <v>0</v>
      </c>
      <c r="E419">
        <f>COUNTIF(fintech_digital_banking_predict!419:419,'Confidence score of prediction '!E$1)</f>
        <v>0</v>
      </c>
      <c r="F419">
        <f>COUNTA(fintech_digital_banking_predict!419:419)-3</f>
        <v>28</v>
      </c>
      <c r="I419" s="2" t="str">
        <f t="shared" si="20"/>
        <v>Ommi Channel Banking</v>
      </c>
      <c r="J419">
        <f t="shared" si="18"/>
        <v>28</v>
      </c>
      <c r="K419" s="3" t="str">
        <f t="shared" si="19"/>
        <v>28/28</v>
      </c>
      <c r="M419" s="4" t="s">
        <v>32</v>
      </c>
      <c r="N419" s="4">
        <v>28</v>
      </c>
      <c r="O419" s="4" t="s">
        <v>2819</v>
      </c>
    </row>
    <row r="420" spans="1:15" ht="17" x14ac:dyDescent="0.2">
      <c r="A420" t="str">
        <f>fintech_digital_banking_predict!B420</f>
        <v>earnedcard.com</v>
      </c>
      <c r="B420">
        <f>COUNTIF(fintech_digital_banking_predict!420:420,'Confidence score of prediction '!B$1)</f>
        <v>0</v>
      </c>
      <c r="C420">
        <f>COUNTIF(fintech_digital_banking_predict!420:420,'Confidence score of prediction '!C$1)</f>
        <v>28</v>
      </c>
      <c r="D420">
        <f>COUNTIF(fintech_digital_banking_predict!420:420,'Confidence score of prediction '!D$1)</f>
        <v>0</v>
      </c>
      <c r="E420">
        <f>COUNTIF(fintech_digital_banking_predict!420:420,'Confidence score of prediction '!E$1)</f>
        <v>0</v>
      </c>
      <c r="F420">
        <f>COUNTA(fintech_digital_banking_predict!420:420)-3</f>
        <v>28</v>
      </c>
      <c r="I420" s="2" t="str">
        <f t="shared" si="20"/>
        <v>Ommi Channel Banking</v>
      </c>
      <c r="J420">
        <f t="shared" si="18"/>
        <v>28</v>
      </c>
      <c r="K420" s="3" t="str">
        <f t="shared" si="19"/>
        <v>28/28</v>
      </c>
      <c r="M420" s="4" t="s">
        <v>32</v>
      </c>
      <c r="N420" s="4">
        <v>28</v>
      </c>
      <c r="O420" s="4" t="s">
        <v>2819</v>
      </c>
    </row>
    <row r="421" spans="1:15" ht="17" x14ac:dyDescent="0.2">
      <c r="A421" t="str">
        <f>fintech_digital_banking_predict!B421</f>
        <v>mainframecloud.com</v>
      </c>
      <c r="B421">
        <f>COUNTIF(fintech_digital_banking_predict!421:421,'Confidence score of prediction '!B$1)</f>
        <v>0</v>
      </c>
      <c r="C421">
        <f>COUNTIF(fintech_digital_banking_predict!421:421,'Confidence score of prediction '!C$1)</f>
        <v>28</v>
      </c>
      <c r="D421">
        <f>COUNTIF(fintech_digital_banking_predict!421:421,'Confidence score of prediction '!D$1)</f>
        <v>0</v>
      </c>
      <c r="E421">
        <f>COUNTIF(fintech_digital_banking_predict!421:421,'Confidence score of prediction '!E$1)</f>
        <v>0</v>
      </c>
      <c r="F421">
        <f>COUNTA(fintech_digital_banking_predict!421:421)-3</f>
        <v>28</v>
      </c>
      <c r="I421" s="2" t="str">
        <f t="shared" si="20"/>
        <v>Ommi Channel Banking</v>
      </c>
      <c r="J421">
        <f t="shared" si="18"/>
        <v>28</v>
      </c>
      <c r="K421" s="3" t="str">
        <f t="shared" si="19"/>
        <v>28/28</v>
      </c>
      <c r="M421" s="4" t="s">
        <v>32</v>
      </c>
      <c r="N421" s="4">
        <v>28</v>
      </c>
      <c r="O421" s="4" t="s">
        <v>2819</v>
      </c>
    </row>
    <row r="422" spans="1:15" ht="17" x14ac:dyDescent="0.2">
      <c r="A422" t="str">
        <f>fintech_digital_banking_predict!B422</f>
        <v>creditstacks.com</v>
      </c>
      <c r="B422">
        <f>COUNTIF(fintech_digital_banking_predict!422:422,'Confidence score of prediction '!B$1)</f>
        <v>0</v>
      </c>
      <c r="C422">
        <f>COUNTIF(fintech_digital_banking_predict!422:422,'Confidence score of prediction '!C$1)</f>
        <v>28</v>
      </c>
      <c r="D422">
        <f>COUNTIF(fintech_digital_banking_predict!422:422,'Confidence score of prediction '!D$1)</f>
        <v>0</v>
      </c>
      <c r="E422">
        <f>COUNTIF(fintech_digital_banking_predict!422:422,'Confidence score of prediction '!E$1)</f>
        <v>0</v>
      </c>
      <c r="F422">
        <f>COUNTA(fintech_digital_banking_predict!422:422)-3</f>
        <v>28</v>
      </c>
      <c r="I422" s="2" t="str">
        <f t="shared" si="20"/>
        <v>Ommi Channel Banking</v>
      </c>
      <c r="J422">
        <f t="shared" si="18"/>
        <v>28</v>
      </c>
      <c r="K422" s="3" t="str">
        <f t="shared" si="19"/>
        <v>28/28</v>
      </c>
      <c r="M422" s="4" t="s">
        <v>32</v>
      </c>
      <c r="N422" s="4">
        <v>28</v>
      </c>
      <c r="O422" s="4" t="s">
        <v>2819</v>
      </c>
    </row>
    <row r="423" spans="1:15" ht="17" x14ac:dyDescent="0.2">
      <c r="A423" t="str">
        <f>fintech_digital_banking_predict!B423</f>
        <v>getmosaic.io</v>
      </c>
      <c r="B423">
        <f>COUNTIF(fintech_digital_banking_predict!423:423,'Confidence score of prediction '!B$1)</f>
        <v>0</v>
      </c>
      <c r="C423">
        <f>COUNTIF(fintech_digital_banking_predict!423:423,'Confidence score of prediction '!C$1)</f>
        <v>28</v>
      </c>
      <c r="D423">
        <f>COUNTIF(fintech_digital_banking_predict!423:423,'Confidence score of prediction '!D$1)</f>
        <v>0</v>
      </c>
      <c r="E423">
        <f>COUNTIF(fintech_digital_banking_predict!423:423,'Confidence score of prediction '!E$1)</f>
        <v>0</v>
      </c>
      <c r="F423">
        <f>COUNTA(fintech_digital_banking_predict!423:423)-3</f>
        <v>28</v>
      </c>
      <c r="I423" s="2" t="str">
        <f t="shared" si="20"/>
        <v>Ommi Channel Banking</v>
      </c>
      <c r="J423">
        <f t="shared" si="18"/>
        <v>28</v>
      </c>
      <c r="K423" s="3" t="str">
        <f t="shared" si="19"/>
        <v>28/28</v>
      </c>
      <c r="M423" s="4" t="s">
        <v>32</v>
      </c>
      <c r="N423" s="4">
        <v>28</v>
      </c>
      <c r="O423" s="4" t="s">
        <v>2819</v>
      </c>
    </row>
    <row r="424" spans="1:15" ht="17" x14ac:dyDescent="0.2">
      <c r="A424" t="str">
        <f>fintech_digital_banking_predict!B424</f>
        <v>littlefund.co</v>
      </c>
      <c r="B424">
        <f>COUNTIF(fintech_digital_banking_predict!424:424,'Confidence score of prediction '!B$1)</f>
        <v>0</v>
      </c>
      <c r="C424">
        <f>COUNTIF(fintech_digital_banking_predict!424:424,'Confidence score of prediction '!C$1)</f>
        <v>28</v>
      </c>
      <c r="D424">
        <f>COUNTIF(fintech_digital_banking_predict!424:424,'Confidence score of prediction '!D$1)</f>
        <v>0</v>
      </c>
      <c r="E424">
        <f>COUNTIF(fintech_digital_banking_predict!424:424,'Confidence score of prediction '!E$1)</f>
        <v>0</v>
      </c>
      <c r="F424">
        <f>COUNTA(fintech_digital_banking_predict!424:424)-3</f>
        <v>28</v>
      </c>
      <c r="I424" s="2" t="str">
        <f t="shared" si="20"/>
        <v>Ommi Channel Banking</v>
      </c>
      <c r="J424">
        <f t="shared" si="18"/>
        <v>28</v>
      </c>
      <c r="K424" s="3" t="str">
        <f t="shared" si="19"/>
        <v>28/28</v>
      </c>
      <c r="M424" s="4" t="s">
        <v>32</v>
      </c>
      <c r="N424" s="4">
        <v>28</v>
      </c>
      <c r="O424" s="4" t="s">
        <v>2819</v>
      </c>
    </row>
    <row r="425" spans="1:15" ht="17" x14ac:dyDescent="0.2">
      <c r="A425" t="str">
        <f>fintech_digital_banking_predict!B425</f>
        <v>miradortech.com</v>
      </c>
      <c r="B425">
        <f>COUNTIF(fintech_digital_banking_predict!425:425,'Confidence score of prediction '!B$1)</f>
        <v>0</v>
      </c>
      <c r="C425">
        <f>COUNTIF(fintech_digital_banking_predict!425:425,'Confidence score of prediction '!C$1)</f>
        <v>28</v>
      </c>
      <c r="D425">
        <f>COUNTIF(fintech_digital_banking_predict!425:425,'Confidence score of prediction '!D$1)</f>
        <v>0</v>
      </c>
      <c r="E425">
        <f>COUNTIF(fintech_digital_banking_predict!425:425,'Confidence score of prediction '!E$1)</f>
        <v>0</v>
      </c>
      <c r="F425">
        <f>COUNTA(fintech_digital_banking_predict!425:425)-3</f>
        <v>28</v>
      </c>
      <c r="I425" s="2" t="str">
        <f t="shared" si="20"/>
        <v>Ommi Channel Banking</v>
      </c>
      <c r="J425">
        <f t="shared" si="18"/>
        <v>28</v>
      </c>
      <c r="K425" s="3" t="str">
        <f t="shared" si="19"/>
        <v>28/28</v>
      </c>
      <c r="M425" s="4" t="s">
        <v>32</v>
      </c>
      <c r="N425" s="4">
        <v>28</v>
      </c>
      <c r="O425" s="4" t="s">
        <v>2819</v>
      </c>
    </row>
    <row r="426" spans="1:15" ht="17" x14ac:dyDescent="0.2">
      <c r="A426" t="str">
        <f>fintech_digital_banking_predict!B426</f>
        <v>bankoncube.com</v>
      </c>
      <c r="B426">
        <f>COUNTIF(fintech_digital_banking_predict!426:426,'Confidence score of prediction '!B$1)</f>
        <v>8</v>
      </c>
      <c r="C426">
        <f>COUNTIF(fintech_digital_banking_predict!426:426,'Confidence score of prediction '!C$1)</f>
        <v>20</v>
      </c>
      <c r="D426">
        <f>COUNTIF(fintech_digital_banking_predict!426:426,'Confidence score of prediction '!D$1)</f>
        <v>0</v>
      </c>
      <c r="E426">
        <f>COUNTIF(fintech_digital_banking_predict!426:426,'Confidence score of prediction '!E$1)</f>
        <v>0</v>
      </c>
      <c r="F426">
        <f>COUNTA(fintech_digital_banking_predict!426:426)-3</f>
        <v>28</v>
      </c>
      <c r="I426" s="2" t="str">
        <f t="shared" si="20"/>
        <v>Ommi Channel Banking</v>
      </c>
      <c r="J426">
        <f t="shared" si="18"/>
        <v>20</v>
      </c>
      <c r="K426" s="3" t="str">
        <f t="shared" si="19"/>
        <v>20/28</v>
      </c>
      <c r="M426" s="4" t="s">
        <v>32</v>
      </c>
      <c r="N426" s="4">
        <v>20</v>
      </c>
      <c r="O426" s="4" t="s">
        <v>2824</v>
      </c>
    </row>
    <row r="427" spans="1:15" ht="17" x14ac:dyDescent="0.2">
      <c r="A427" t="str">
        <f>fintech_digital_banking_predict!B427</f>
        <v>mylo.ai</v>
      </c>
      <c r="B427">
        <f>COUNTIF(fintech_digital_banking_predict!427:427,'Confidence score of prediction '!B$1)</f>
        <v>3</v>
      </c>
      <c r="C427">
        <f>COUNTIF(fintech_digital_banking_predict!427:427,'Confidence score of prediction '!C$1)</f>
        <v>25</v>
      </c>
      <c r="D427">
        <f>COUNTIF(fintech_digital_banking_predict!427:427,'Confidence score of prediction '!D$1)</f>
        <v>0</v>
      </c>
      <c r="E427">
        <f>COUNTIF(fintech_digital_banking_predict!427:427,'Confidence score of prediction '!E$1)</f>
        <v>0</v>
      </c>
      <c r="F427">
        <f>COUNTA(fintech_digital_banking_predict!427:427)-3</f>
        <v>28</v>
      </c>
      <c r="I427" s="2" t="str">
        <f t="shared" si="20"/>
        <v>Ommi Channel Banking</v>
      </c>
      <c r="J427">
        <f t="shared" si="18"/>
        <v>25</v>
      </c>
      <c r="K427" s="3" t="str">
        <f t="shared" si="19"/>
        <v>25/28</v>
      </c>
      <c r="M427" s="4" t="s">
        <v>32</v>
      </c>
      <c r="N427" s="4">
        <v>25</v>
      </c>
      <c r="O427" s="4" t="s">
        <v>2827</v>
      </c>
    </row>
    <row r="428" spans="1:15" ht="17" x14ac:dyDescent="0.2">
      <c r="A428" t="str">
        <f>fintech_digital_banking_predict!B428</f>
        <v>altynbank.kz</v>
      </c>
      <c r="B428">
        <f>COUNTIF(fintech_digital_banking_predict!428:428,'Confidence score of prediction '!B$1)</f>
        <v>0</v>
      </c>
      <c r="C428">
        <f>COUNTIF(fintech_digital_banking_predict!428:428,'Confidence score of prediction '!C$1)</f>
        <v>28</v>
      </c>
      <c r="D428">
        <f>COUNTIF(fintech_digital_banking_predict!428:428,'Confidence score of prediction '!D$1)</f>
        <v>0</v>
      </c>
      <c r="E428">
        <f>COUNTIF(fintech_digital_banking_predict!428:428,'Confidence score of prediction '!E$1)</f>
        <v>0</v>
      </c>
      <c r="F428">
        <f>COUNTA(fintech_digital_banking_predict!428:428)-3</f>
        <v>28</v>
      </c>
      <c r="I428" s="2" t="str">
        <f t="shared" si="20"/>
        <v>Ommi Channel Banking</v>
      </c>
      <c r="J428">
        <f t="shared" si="18"/>
        <v>28</v>
      </c>
      <c r="K428" s="3" t="str">
        <f t="shared" si="19"/>
        <v>28/28</v>
      </c>
      <c r="M428" s="4" t="s">
        <v>32</v>
      </c>
      <c r="N428" s="4">
        <v>28</v>
      </c>
      <c r="O428" s="4" t="s">
        <v>2819</v>
      </c>
    </row>
    <row r="429" spans="1:15" ht="17" x14ac:dyDescent="0.2">
      <c r="A429" t="str">
        <f>fintech_digital_banking_predict!B429</f>
        <v>banconeon.com.br</v>
      </c>
      <c r="B429">
        <f>COUNTIF(fintech_digital_banking_predict!429:429,'Confidence score of prediction '!B$1)</f>
        <v>0</v>
      </c>
      <c r="C429">
        <f>COUNTIF(fintech_digital_banking_predict!429:429,'Confidence score of prediction '!C$1)</f>
        <v>28</v>
      </c>
      <c r="D429">
        <f>COUNTIF(fintech_digital_banking_predict!429:429,'Confidence score of prediction '!D$1)</f>
        <v>0</v>
      </c>
      <c r="E429">
        <f>COUNTIF(fintech_digital_banking_predict!429:429,'Confidence score of prediction '!E$1)</f>
        <v>0</v>
      </c>
      <c r="F429">
        <f>COUNTA(fintech_digital_banking_predict!429:429)-3</f>
        <v>28</v>
      </c>
      <c r="I429" s="2" t="str">
        <f t="shared" si="20"/>
        <v>Ommi Channel Banking</v>
      </c>
      <c r="J429">
        <f t="shared" si="18"/>
        <v>28</v>
      </c>
      <c r="K429" s="3" t="str">
        <f t="shared" si="19"/>
        <v>28/28</v>
      </c>
      <c r="M429" s="4" t="s">
        <v>32</v>
      </c>
      <c r="N429" s="4">
        <v>28</v>
      </c>
      <c r="O429" s="4" t="s">
        <v>2819</v>
      </c>
    </row>
    <row r="430" spans="1:15" ht="17" x14ac:dyDescent="0.2">
      <c r="A430" t="str">
        <f>fintech_digital_banking_predict!B430</f>
        <v>basiq.io</v>
      </c>
      <c r="B430">
        <f>COUNTIF(fintech_digital_banking_predict!430:430,'Confidence score of prediction '!B$1)</f>
        <v>2</v>
      </c>
      <c r="C430">
        <f>COUNTIF(fintech_digital_banking_predict!430:430,'Confidence score of prediction '!C$1)</f>
        <v>5</v>
      </c>
      <c r="D430">
        <f>COUNTIF(fintech_digital_banking_predict!430:430,'Confidence score of prediction '!D$1)</f>
        <v>20</v>
      </c>
      <c r="E430">
        <f>COUNTIF(fintech_digital_banking_predict!430:430,'Confidence score of prediction '!E$1)</f>
        <v>1</v>
      </c>
      <c r="F430">
        <f>COUNTA(fintech_digital_banking_predict!430:430)-3</f>
        <v>28</v>
      </c>
      <c r="I430" s="2" t="str">
        <f t="shared" si="20"/>
        <v>Open Banking API</v>
      </c>
      <c r="J430">
        <f t="shared" si="18"/>
        <v>20</v>
      </c>
      <c r="K430" s="3" t="str">
        <f t="shared" si="19"/>
        <v>20/28</v>
      </c>
      <c r="M430" s="4" t="s">
        <v>64</v>
      </c>
      <c r="N430" s="4">
        <v>20</v>
      </c>
      <c r="O430" s="4" t="s">
        <v>2824</v>
      </c>
    </row>
    <row r="431" spans="1:15" ht="17" x14ac:dyDescent="0.2">
      <c r="A431" t="str">
        <f>fintech_digital_banking_predict!B431</f>
        <v>chimpchange.me</v>
      </c>
      <c r="B431">
        <f>COUNTIF(fintech_digital_banking_predict!431:431,'Confidence score of prediction '!B$1)</f>
        <v>0</v>
      </c>
      <c r="C431">
        <f>COUNTIF(fintech_digital_banking_predict!431:431,'Confidence score of prediction '!C$1)</f>
        <v>28</v>
      </c>
      <c r="D431">
        <f>COUNTIF(fintech_digital_banking_predict!431:431,'Confidence score of prediction '!D$1)</f>
        <v>0</v>
      </c>
      <c r="E431">
        <f>COUNTIF(fintech_digital_banking_predict!431:431,'Confidence score of prediction '!E$1)</f>
        <v>0</v>
      </c>
      <c r="F431">
        <f>COUNTA(fintech_digital_banking_predict!431:431)-3</f>
        <v>28</v>
      </c>
      <c r="I431" s="2" t="str">
        <f t="shared" si="20"/>
        <v>Ommi Channel Banking</v>
      </c>
      <c r="J431">
        <f t="shared" si="18"/>
        <v>28</v>
      </c>
      <c r="K431" s="3" t="str">
        <f t="shared" si="19"/>
        <v>28/28</v>
      </c>
      <c r="M431" s="4" t="s">
        <v>32</v>
      </c>
      <c r="N431" s="4">
        <v>28</v>
      </c>
      <c r="O431" s="4" t="s">
        <v>2819</v>
      </c>
    </row>
    <row r="432" spans="1:15" ht="17" x14ac:dyDescent="0.2">
      <c r="A432" t="str">
        <f>fintech_digital_banking_predict!B432</f>
        <v>esignlive.com</v>
      </c>
      <c r="B432">
        <f>COUNTIF(fintech_digital_banking_predict!432:432,'Confidence score of prediction '!B$1)</f>
        <v>0</v>
      </c>
      <c r="C432">
        <f>COUNTIF(fintech_digital_banking_predict!432:432,'Confidence score of prediction '!C$1)</f>
        <v>28</v>
      </c>
      <c r="D432">
        <f>COUNTIF(fintech_digital_banking_predict!432:432,'Confidence score of prediction '!D$1)</f>
        <v>0</v>
      </c>
      <c r="E432">
        <f>COUNTIF(fintech_digital_banking_predict!432:432,'Confidence score of prediction '!E$1)</f>
        <v>0</v>
      </c>
      <c r="F432">
        <f>COUNTA(fintech_digital_banking_predict!432:432)-3</f>
        <v>28</v>
      </c>
      <c r="I432" s="2" t="str">
        <f t="shared" si="20"/>
        <v>Ommi Channel Banking</v>
      </c>
      <c r="J432">
        <f t="shared" si="18"/>
        <v>28</v>
      </c>
      <c r="K432" s="3" t="str">
        <f t="shared" si="19"/>
        <v>28/28</v>
      </c>
      <c r="M432" s="4" t="s">
        <v>32</v>
      </c>
      <c r="N432" s="4">
        <v>28</v>
      </c>
      <c r="O432" s="4" t="s">
        <v>2819</v>
      </c>
    </row>
    <row r="433" spans="1:15" ht="17" x14ac:dyDescent="0.2">
      <c r="A433" t="str">
        <f>fintech_digital_banking_predict!B433</f>
        <v>iiflw.com</v>
      </c>
      <c r="B433">
        <f>COUNTIF(fintech_digital_banking_predict!433:433,'Confidence score of prediction '!B$1)</f>
        <v>0</v>
      </c>
      <c r="C433">
        <f>COUNTIF(fintech_digital_banking_predict!433:433,'Confidence score of prediction '!C$1)</f>
        <v>28</v>
      </c>
      <c r="D433">
        <f>COUNTIF(fintech_digital_banking_predict!433:433,'Confidence score of prediction '!D$1)</f>
        <v>0</v>
      </c>
      <c r="E433">
        <f>COUNTIF(fintech_digital_banking_predict!433:433,'Confidence score of prediction '!E$1)</f>
        <v>0</v>
      </c>
      <c r="F433">
        <f>COUNTA(fintech_digital_banking_predict!433:433)-3</f>
        <v>28</v>
      </c>
      <c r="I433" s="2" t="str">
        <f t="shared" si="20"/>
        <v>Ommi Channel Banking</v>
      </c>
      <c r="J433">
        <f t="shared" si="18"/>
        <v>28</v>
      </c>
      <c r="K433" s="3" t="str">
        <f t="shared" si="19"/>
        <v>28/28</v>
      </c>
      <c r="M433" s="4" t="s">
        <v>32</v>
      </c>
      <c r="N433" s="4">
        <v>28</v>
      </c>
      <c r="O433" s="4" t="s">
        <v>2819</v>
      </c>
    </row>
    <row r="434" spans="1:15" ht="17" x14ac:dyDescent="0.2">
      <c r="A434" t="str">
        <f>fintech_digital_banking_predict!B434</f>
        <v>intellecteu.com</v>
      </c>
      <c r="B434">
        <f>COUNTIF(fintech_digital_banking_predict!434:434,'Confidence score of prediction '!B$1)</f>
        <v>0</v>
      </c>
      <c r="C434">
        <f>COUNTIF(fintech_digital_banking_predict!434:434,'Confidence score of prediction '!C$1)</f>
        <v>28</v>
      </c>
      <c r="D434">
        <f>COUNTIF(fintech_digital_banking_predict!434:434,'Confidence score of prediction '!D$1)</f>
        <v>0</v>
      </c>
      <c r="E434">
        <f>COUNTIF(fintech_digital_banking_predict!434:434,'Confidence score of prediction '!E$1)</f>
        <v>0</v>
      </c>
      <c r="F434">
        <f>COUNTA(fintech_digital_banking_predict!434:434)-3</f>
        <v>28</v>
      </c>
      <c r="I434" s="2" t="str">
        <f t="shared" si="20"/>
        <v>Ommi Channel Banking</v>
      </c>
      <c r="J434">
        <f t="shared" si="18"/>
        <v>28</v>
      </c>
      <c r="K434" s="3" t="str">
        <f t="shared" si="19"/>
        <v>28/28</v>
      </c>
      <c r="M434" s="4" t="s">
        <v>32</v>
      </c>
      <c r="N434" s="4">
        <v>28</v>
      </c>
      <c r="O434" s="4" t="s">
        <v>2819</v>
      </c>
    </row>
    <row r="435" spans="1:15" ht="17" x14ac:dyDescent="0.2">
      <c r="A435" t="str">
        <f>fintech_digital_banking_predict!B435</f>
        <v>kwick.io</v>
      </c>
      <c r="B435">
        <f>COUNTIF(fintech_digital_banking_predict!435:435,'Confidence score of prediction '!B$1)</f>
        <v>0</v>
      </c>
      <c r="C435">
        <f>COUNTIF(fintech_digital_banking_predict!435:435,'Confidence score of prediction '!C$1)</f>
        <v>19</v>
      </c>
      <c r="D435">
        <f>COUNTIF(fintech_digital_banking_predict!435:435,'Confidence score of prediction '!D$1)</f>
        <v>9</v>
      </c>
      <c r="E435">
        <f>COUNTIF(fintech_digital_banking_predict!435:435,'Confidence score of prediction '!E$1)</f>
        <v>0</v>
      </c>
      <c r="F435">
        <f>COUNTA(fintech_digital_banking_predict!435:435)-3</f>
        <v>28</v>
      </c>
      <c r="I435" s="2" t="str">
        <f t="shared" si="20"/>
        <v>Ommi Channel Banking</v>
      </c>
      <c r="J435">
        <f t="shared" si="18"/>
        <v>19</v>
      </c>
      <c r="K435" s="3" t="str">
        <f t="shared" si="19"/>
        <v>19/28</v>
      </c>
      <c r="M435" s="4" t="s">
        <v>32</v>
      </c>
      <c r="N435" s="4">
        <v>19</v>
      </c>
      <c r="O435" s="4" t="s">
        <v>2822</v>
      </c>
    </row>
    <row r="436" spans="1:15" ht="17" x14ac:dyDescent="0.2">
      <c r="A436" t="str">
        <f>fintech_digital_banking_predict!B436</f>
        <v>mantl.com</v>
      </c>
      <c r="B436">
        <f>COUNTIF(fintech_digital_banking_predict!436:436,'Confidence score of prediction '!B$1)</f>
        <v>0</v>
      </c>
      <c r="C436">
        <f>COUNTIF(fintech_digital_banking_predict!436:436,'Confidence score of prediction '!C$1)</f>
        <v>28</v>
      </c>
      <c r="D436">
        <f>COUNTIF(fintech_digital_banking_predict!436:436,'Confidence score of prediction '!D$1)</f>
        <v>0</v>
      </c>
      <c r="E436">
        <f>COUNTIF(fintech_digital_banking_predict!436:436,'Confidence score of prediction '!E$1)</f>
        <v>0</v>
      </c>
      <c r="F436">
        <f>COUNTA(fintech_digital_banking_predict!436:436)-3</f>
        <v>28</v>
      </c>
      <c r="I436" s="2" t="str">
        <f t="shared" si="20"/>
        <v>Ommi Channel Banking</v>
      </c>
      <c r="J436">
        <f t="shared" si="18"/>
        <v>28</v>
      </c>
      <c r="K436" s="3" t="str">
        <f t="shared" si="19"/>
        <v>28/28</v>
      </c>
      <c r="M436" s="4" t="s">
        <v>32</v>
      </c>
      <c r="N436" s="4">
        <v>28</v>
      </c>
      <c r="O436" s="4" t="s">
        <v>2819</v>
      </c>
    </row>
    <row r="437" spans="1:15" ht="17" x14ac:dyDescent="0.2">
      <c r="A437" t="str">
        <f>fintech_digital_banking_predict!B437</f>
        <v>railsbank.com</v>
      </c>
      <c r="B437">
        <f>COUNTIF(fintech_digital_banking_predict!437:437,'Confidence score of prediction '!B$1)</f>
        <v>1</v>
      </c>
      <c r="C437">
        <f>COUNTIF(fintech_digital_banking_predict!437:437,'Confidence score of prediction '!C$1)</f>
        <v>4</v>
      </c>
      <c r="D437">
        <f>COUNTIF(fintech_digital_banking_predict!437:437,'Confidence score of prediction '!D$1)</f>
        <v>23</v>
      </c>
      <c r="E437">
        <f>COUNTIF(fintech_digital_banking_predict!437:437,'Confidence score of prediction '!E$1)</f>
        <v>0</v>
      </c>
      <c r="F437">
        <f>COUNTA(fintech_digital_banking_predict!437:437)-3</f>
        <v>28</v>
      </c>
      <c r="I437" s="2" t="str">
        <f t="shared" si="20"/>
        <v>Open Banking API</v>
      </c>
      <c r="J437">
        <f t="shared" si="18"/>
        <v>23</v>
      </c>
      <c r="K437" s="3" t="str">
        <f t="shared" si="19"/>
        <v>23/28</v>
      </c>
      <c r="M437" s="4" t="s">
        <v>64</v>
      </c>
      <c r="N437" s="4">
        <v>23</v>
      </c>
      <c r="O437" s="4" t="s">
        <v>2821</v>
      </c>
    </row>
    <row r="438" spans="1:15" ht="17" x14ac:dyDescent="0.2">
      <c r="A438" t="str">
        <f>fintech_digital_banking_predict!B438</f>
        <v>textteller.com</v>
      </c>
      <c r="B438">
        <f>COUNTIF(fintech_digital_banking_predict!438:438,'Confidence score of prediction '!B$1)</f>
        <v>3</v>
      </c>
      <c r="C438">
        <f>COUNTIF(fintech_digital_banking_predict!438:438,'Confidence score of prediction '!C$1)</f>
        <v>25</v>
      </c>
      <c r="D438">
        <f>COUNTIF(fintech_digital_banking_predict!438:438,'Confidence score of prediction '!D$1)</f>
        <v>0</v>
      </c>
      <c r="E438">
        <f>COUNTIF(fintech_digital_banking_predict!438:438,'Confidence score of prediction '!E$1)</f>
        <v>0</v>
      </c>
      <c r="F438">
        <f>COUNTA(fintech_digital_banking_predict!438:438)-3</f>
        <v>28</v>
      </c>
      <c r="I438" s="2" t="str">
        <f t="shared" si="20"/>
        <v>Ommi Channel Banking</v>
      </c>
      <c r="J438">
        <f t="shared" si="18"/>
        <v>25</v>
      </c>
      <c r="K438" s="3" t="str">
        <f t="shared" si="19"/>
        <v>25/28</v>
      </c>
      <c r="M438" s="4" t="s">
        <v>32</v>
      </c>
      <c r="N438" s="4">
        <v>25</v>
      </c>
      <c r="O438" s="4" t="s">
        <v>2827</v>
      </c>
    </row>
    <row r="439" spans="1:15" ht="17" x14ac:dyDescent="0.2">
      <c r="A439" t="str">
        <f>fintech_digital_banking_predict!B439</f>
        <v>tinkoff.ru</v>
      </c>
      <c r="B439">
        <f>COUNTIF(fintech_digital_banking_predict!439:439,'Confidence score of prediction '!B$1)</f>
        <v>0</v>
      </c>
      <c r="C439">
        <f>COUNTIF(fintech_digital_banking_predict!439:439,'Confidence score of prediction '!C$1)</f>
        <v>28</v>
      </c>
      <c r="D439">
        <f>COUNTIF(fintech_digital_banking_predict!439:439,'Confidence score of prediction '!D$1)</f>
        <v>0</v>
      </c>
      <c r="E439">
        <f>COUNTIF(fintech_digital_banking_predict!439:439,'Confidence score of prediction '!E$1)</f>
        <v>0</v>
      </c>
      <c r="F439">
        <f>COUNTA(fintech_digital_banking_predict!439:439)-3</f>
        <v>28</v>
      </c>
      <c r="I439" s="2" t="str">
        <f t="shared" si="20"/>
        <v>Ommi Channel Banking</v>
      </c>
      <c r="J439">
        <f t="shared" si="18"/>
        <v>28</v>
      </c>
      <c r="K439" s="3" t="str">
        <f t="shared" si="19"/>
        <v>28/28</v>
      </c>
      <c r="M439" s="4" t="s">
        <v>32</v>
      </c>
      <c r="N439" s="4">
        <v>28</v>
      </c>
      <c r="O439" s="4" t="s">
        <v>2819</v>
      </c>
    </row>
    <row r="440" spans="1:15" ht="17" x14ac:dyDescent="0.2">
      <c r="A440" t="str">
        <f>fintech_digital_banking_predict!B440</f>
        <v>totallymoney.com</v>
      </c>
      <c r="B440">
        <f>COUNTIF(fintech_digital_banking_predict!440:440,'Confidence score of prediction '!B$1)</f>
        <v>11</v>
      </c>
      <c r="C440">
        <f>COUNTIF(fintech_digital_banking_predict!440:440,'Confidence score of prediction '!C$1)</f>
        <v>17</v>
      </c>
      <c r="D440">
        <f>COUNTIF(fintech_digital_banking_predict!440:440,'Confidence score of prediction '!D$1)</f>
        <v>0</v>
      </c>
      <c r="E440">
        <f>COUNTIF(fintech_digital_banking_predict!440:440,'Confidence score of prediction '!E$1)</f>
        <v>0</v>
      </c>
      <c r="F440">
        <f>COUNTA(fintech_digital_banking_predict!440:440)-3</f>
        <v>28</v>
      </c>
      <c r="I440" s="2" t="str">
        <f t="shared" si="20"/>
        <v>Ommi Channel Banking</v>
      </c>
      <c r="J440">
        <f t="shared" si="18"/>
        <v>17</v>
      </c>
      <c r="K440" s="3" t="str">
        <f t="shared" si="19"/>
        <v>17/28</v>
      </c>
      <c r="M440" s="4" t="s">
        <v>32</v>
      </c>
      <c r="N440" s="4">
        <v>17</v>
      </c>
      <c r="O440" s="4" t="s">
        <v>2820</v>
      </c>
    </row>
    <row r="441" spans="1:15" ht="17" x14ac:dyDescent="0.2">
      <c r="A441" t="str">
        <f>fintech_digital_banking_predict!B441</f>
        <v>zineone.com</v>
      </c>
      <c r="B441">
        <f>COUNTIF(fintech_digital_banking_predict!441:441,'Confidence score of prediction '!B$1)</f>
        <v>13</v>
      </c>
      <c r="C441">
        <f>COUNTIF(fintech_digital_banking_predict!441:441,'Confidence score of prediction '!C$1)</f>
        <v>14</v>
      </c>
      <c r="D441">
        <f>COUNTIF(fintech_digital_banking_predict!441:441,'Confidence score of prediction '!D$1)</f>
        <v>1</v>
      </c>
      <c r="E441">
        <f>COUNTIF(fintech_digital_banking_predict!441:441,'Confidence score of prediction '!E$1)</f>
        <v>0</v>
      </c>
      <c r="F441">
        <f>COUNTA(fintech_digital_banking_predict!441:441)-3</f>
        <v>28</v>
      </c>
      <c r="I441" s="2" t="str">
        <f t="shared" si="20"/>
        <v>Ommi Channel Banking</v>
      </c>
      <c r="J441">
        <f t="shared" si="18"/>
        <v>14</v>
      </c>
      <c r="K441" s="3" t="str">
        <f t="shared" si="19"/>
        <v>14/28</v>
      </c>
      <c r="M441" s="4" t="s">
        <v>32</v>
      </c>
      <c r="N441" s="4">
        <v>14</v>
      </c>
      <c r="O441" s="4" t="s">
        <v>2831</v>
      </c>
    </row>
    <row r="442" spans="1:15" ht="17" x14ac:dyDescent="0.2">
      <c r="A442" t="str">
        <f>fintech_digital_banking_predict!B442</f>
        <v>10trade.com</v>
      </c>
      <c r="B442">
        <f>COUNTIF(fintech_digital_banking_predict!442:442,'Confidence score of prediction '!B$1)</f>
        <v>0</v>
      </c>
      <c r="C442">
        <f>COUNTIF(fintech_digital_banking_predict!442:442,'Confidence score of prediction '!C$1)</f>
        <v>28</v>
      </c>
      <c r="D442">
        <f>COUNTIF(fintech_digital_banking_predict!442:442,'Confidence score of prediction '!D$1)</f>
        <v>0</v>
      </c>
      <c r="E442">
        <f>COUNTIF(fintech_digital_banking_predict!442:442,'Confidence score of prediction '!E$1)</f>
        <v>0</v>
      </c>
      <c r="F442">
        <f>COUNTA(fintech_digital_banking_predict!442:442)-3</f>
        <v>28</v>
      </c>
      <c r="I442" s="2" t="str">
        <f t="shared" si="20"/>
        <v>Ommi Channel Banking</v>
      </c>
      <c r="J442">
        <f t="shared" si="18"/>
        <v>28</v>
      </c>
      <c r="K442" s="3" t="str">
        <f t="shared" si="19"/>
        <v>28/28</v>
      </c>
      <c r="M442" s="4" t="s">
        <v>32</v>
      </c>
      <c r="N442" s="4">
        <v>28</v>
      </c>
      <c r="O442" s="4" t="s">
        <v>2819</v>
      </c>
    </row>
    <row r="443" spans="1:15" ht="17" x14ac:dyDescent="0.2">
      <c r="A443" t="str">
        <f>fintech_digital_banking_predict!B443</f>
        <v>6monthloansdirectlendersuk.co.uk</v>
      </c>
      <c r="B443">
        <f>COUNTIF(fintech_digital_banking_predict!443:443,'Confidence score of prediction '!B$1)</f>
        <v>0</v>
      </c>
      <c r="C443">
        <f>COUNTIF(fintech_digital_banking_predict!443:443,'Confidence score of prediction '!C$1)</f>
        <v>28</v>
      </c>
      <c r="D443">
        <f>COUNTIF(fintech_digital_banking_predict!443:443,'Confidence score of prediction '!D$1)</f>
        <v>0</v>
      </c>
      <c r="E443">
        <f>COUNTIF(fintech_digital_banking_predict!443:443,'Confidence score of prediction '!E$1)</f>
        <v>0</v>
      </c>
      <c r="F443">
        <f>COUNTA(fintech_digital_banking_predict!443:443)-3</f>
        <v>28</v>
      </c>
      <c r="I443" s="2" t="str">
        <f t="shared" si="20"/>
        <v>Ommi Channel Banking</v>
      </c>
      <c r="J443">
        <f t="shared" si="18"/>
        <v>28</v>
      </c>
      <c r="K443" s="3" t="str">
        <f t="shared" si="19"/>
        <v>28/28</v>
      </c>
      <c r="M443" s="4" t="s">
        <v>32</v>
      </c>
      <c r="N443" s="4">
        <v>28</v>
      </c>
      <c r="O443" s="4" t="s">
        <v>2819</v>
      </c>
    </row>
    <row r="444" spans="1:15" ht="17" x14ac:dyDescent="0.2">
      <c r="A444" t="str">
        <f>fintech_digital_banking_predict!B444</f>
        <v>airsenze.com</v>
      </c>
      <c r="B444">
        <f>COUNTIF(fintech_digital_banking_predict!444:444,'Confidence score of prediction '!B$1)</f>
        <v>0</v>
      </c>
      <c r="C444">
        <f>COUNTIF(fintech_digital_banking_predict!444:444,'Confidence score of prediction '!C$1)</f>
        <v>28</v>
      </c>
      <c r="D444">
        <f>COUNTIF(fintech_digital_banking_predict!444:444,'Confidence score of prediction '!D$1)</f>
        <v>0</v>
      </c>
      <c r="E444">
        <f>COUNTIF(fintech_digital_banking_predict!444:444,'Confidence score of prediction '!E$1)</f>
        <v>0</v>
      </c>
      <c r="F444">
        <f>COUNTA(fintech_digital_banking_predict!444:444)-3</f>
        <v>28</v>
      </c>
      <c r="I444" s="2" t="str">
        <f t="shared" si="20"/>
        <v>Ommi Channel Banking</v>
      </c>
      <c r="J444">
        <f t="shared" si="18"/>
        <v>28</v>
      </c>
      <c r="K444" s="3" t="str">
        <f t="shared" si="19"/>
        <v>28/28</v>
      </c>
      <c r="M444" s="4" t="s">
        <v>32</v>
      </c>
      <c r="N444" s="4">
        <v>28</v>
      </c>
      <c r="O444" s="4" t="s">
        <v>2819</v>
      </c>
    </row>
    <row r="445" spans="1:15" ht="17" x14ac:dyDescent="0.2">
      <c r="A445" t="str">
        <f>fintech_digital_banking_predict!B445</f>
        <v>alphoenixresearch.com</v>
      </c>
      <c r="B445">
        <f>COUNTIF(fintech_digital_banking_predict!445:445,'Confidence score of prediction '!B$1)</f>
        <v>22</v>
      </c>
      <c r="C445">
        <f>COUNTIF(fintech_digital_banking_predict!445:445,'Confidence score of prediction '!C$1)</f>
        <v>4</v>
      </c>
      <c r="D445">
        <f>COUNTIF(fintech_digital_banking_predict!445:445,'Confidence score of prediction '!D$1)</f>
        <v>0</v>
      </c>
      <c r="E445">
        <f>COUNTIF(fintech_digital_banking_predict!445:445,'Confidence score of prediction '!E$1)</f>
        <v>2</v>
      </c>
      <c r="F445">
        <f>COUNTA(fintech_digital_banking_predict!445:445)-3</f>
        <v>28</v>
      </c>
      <c r="I445" s="2" t="str">
        <f t="shared" si="20"/>
        <v>Analytics</v>
      </c>
      <c r="J445">
        <f t="shared" si="18"/>
        <v>22</v>
      </c>
      <c r="K445" s="3" t="str">
        <f t="shared" si="19"/>
        <v>22/28</v>
      </c>
      <c r="M445" s="4" t="s">
        <v>39</v>
      </c>
      <c r="N445" s="4">
        <v>22</v>
      </c>
      <c r="O445" s="4" t="s">
        <v>2829</v>
      </c>
    </row>
    <row r="446" spans="1:15" ht="17" x14ac:dyDescent="0.2">
      <c r="A446" t="str">
        <f>fintech_digital_banking_predict!B446</f>
        <v>ambisafe.co</v>
      </c>
      <c r="B446">
        <f>COUNTIF(fintech_digital_banking_predict!446:446,'Confidence score of prediction '!B$1)</f>
        <v>0</v>
      </c>
      <c r="C446">
        <f>COUNTIF(fintech_digital_banking_predict!446:446,'Confidence score of prediction '!C$1)</f>
        <v>28</v>
      </c>
      <c r="D446">
        <f>COUNTIF(fintech_digital_banking_predict!446:446,'Confidence score of prediction '!D$1)</f>
        <v>0</v>
      </c>
      <c r="E446">
        <f>COUNTIF(fintech_digital_banking_predict!446:446,'Confidence score of prediction '!E$1)</f>
        <v>0</v>
      </c>
      <c r="F446">
        <f>COUNTA(fintech_digital_banking_predict!446:446)-3</f>
        <v>28</v>
      </c>
      <c r="I446" s="2" t="str">
        <f t="shared" si="20"/>
        <v>Ommi Channel Banking</v>
      </c>
      <c r="J446">
        <f t="shared" si="18"/>
        <v>28</v>
      </c>
      <c r="K446" s="3" t="str">
        <f t="shared" si="19"/>
        <v>28/28</v>
      </c>
      <c r="M446" s="4" t="s">
        <v>32</v>
      </c>
      <c r="N446" s="4">
        <v>28</v>
      </c>
      <c r="O446" s="4" t="s">
        <v>2819</v>
      </c>
    </row>
    <row r="447" spans="1:15" ht="17" x14ac:dyDescent="0.2">
      <c r="A447" t="str">
        <f>fintech_digital_banking_predict!B447</f>
        <v>andinero.com</v>
      </c>
      <c r="B447">
        <f>COUNTIF(fintech_digital_banking_predict!447:447,'Confidence score of prediction '!B$1)</f>
        <v>2</v>
      </c>
      <c r="C447">
        <f>COUNTIF(fintech_digital_banking_predict!447:447,'Confidence score of prediction '!C$1)</f>
        <v>25</v>
      </c>
      <c r="D447">
        <f>COUNTIF(fintech_digital_banking_predict!447:447,'Confidence score of prediction '!D$1)</f>
        <v>1</v>
      </c>
      <c r="E447">
        <f>COUNTIF(fintech_digital_banking_predict!447:447,'Confidence score of prediction '!E$1)</f>
        <v>0</v>
      </c>
      <c r="F447">
        <f>COUNTA(fintech_digital_banking_predict!447:447)-3</f>
        <v>28</v>
      </c>
      <c r="I447" s="2" t="str">
        <f t="shared" si="20"/>
        <v>Ommi Channel Banking</v>
      </c>
      <c r="J447">
        <f t="shared" si="18"/>
        <v>25</v>
      </c>
      <c r="K447" s="3" t="str">
        <f t="shared" si="19"/>
        <v>25/28</v>
      </c>
      <c r="M447" s="4" t="s">
        <v>32</v>
      </c>
      <c r="N447" s="4">
        <v>25</v>
      </c>
      <c r="O447" s="4" t="s">
        <v>2827</v>
      </c>
    </row>
    <row r="448" spans="1:15" ht="17" x14ac:dyDescent="0.2">
      <c r="A448" t="str">
        <f>fintech_digital_banking_predict!B448</f>
        <v>aponia.co</v>
      </c>
      <c r="B448">
        <f>COUNTIF(fintech_digital_banking_predict!448:448,'Confidence score of prediction '!B$1)</f>
        <v>0</v>
      </c>
      <c r="C448">
        <f>COUNTIF(fintech_digital_banking_predict!448:448,'Confidence score of prediction '!C$1)</f>
        <v>28</v>
      </c>
      <c r="D448">
        <f>COUNTIF(fintech_digital_banking_predict!448:448,'Confidence score of prediction '!D$1)</f>
        <v>0</v>
      </c>
      <c r="E448">
        <f>COUNTIF(fintech_digital_banking_predict!448:448,'Confidence score of prediction '!E$1)</f>
        <v>0</v>
      </c>
      <c r="F448">
        <f>COUNTA(fintech_digital_banking_predict!448:448)-3</f>
        <v>28</v>
      </c>
      <c r="I448" s="2" t="str">
        <f t="shared" si="20"/>
        <v>Ommi Channel Banking</v>
      </c>
      <c r="J448">
        <f t="shared" si="18"/>
        <v>28</v>
      </c>
      <c r="K448" s="3" t="str">
        <f t="shared" si="19"/>
        <v>28/28</v>
      </c>
      <c r="M448" s="4" t="s">
        <v>32</v>
      </c>
      <c r="N448" s="4">
        <v>28</v>
      </c>
      <c r="O448" s="4" t="s">
        <v>2819</v>
      </c>
    </row>
    <row r="449" spans="1:15" ht="17" x14ac:dyDescent="0.2">
      <c r="A449" t="str">
        <f>fintech_digital_banking_predict!B449</f>
        <v>aprioridata.com</v>
      </c>
      <c r="B449">
        <f>COUNTIF(fintech_digital_banking_predict!449:449,'Confidence score of prediction '!B$1)</f>
        <v>0</v>
      </c>
      <c r="C449">
        <f>COUNTIF(fintech_digital_banking_predict!449:449,'Confidence score of prediction '!C$1)</f>
        <v>28</v>
      </c>
      <c r="D449">
        <f>COUNTIF(fintech_digital_banking_predict!449:449,'Confidence score of prediction '!D$1)</f>
        <v>0</v>
      </c>
      <c r="E449">
        <f>COUNTIF(fintech_digital_banking_predict!449:449,'Confidence score of prediction '!E$1)</f>
        <v>0</v>
      </c>
      <c r="F449">
        <f>COUNTA(fintech_digital_banking_predict!449:449)-3</f>
        <v>28</v>
      </c>
      <c r="I449" s="2" t="str">
        <f t="shared" si="20"/>
        <v>Ommi Channel Banking</v>
      </c>
      <c r="J449">
        <f t="shared" si="18"/>
        <v>28</v>
      </c>
      <c r="K449" s="3" t="str">
        <f t="shared" si="19"/>
        <v>28/28</v>
      </c>
      <c r="M449" s="4" t="s">
        <v>32</v>
      </c>
      <c r="N449" s="4">
        <v>28</v>
      </c>
      <c r="O449" s="4" t="s">
        <v>2819</v>
      </c>
    </row>
    <row r="450" spans="1:15" ht="17" x14ac:dyDescent="0.2">
      <c r="A450" t="str">
        <f>fintech_digital_banking_predict!B450</f>
        <v>auraishere.com</v>
      </c>
      <c r="B450">
        <f>COUNTIF(fintech_digital_banking_predict!450:450,'Confidence score of prediction '!B$1)</f>
        <v>0</v>
      </c>
      <c r="C450">
        <f>COUNTIF(fintech_digital_banking_predict!450:450,'Confidence score of prediction '!C$1)</f>
        <v>27</v>
      </c>
      <c r="D450">
        <f>COUNTIF(fintech_digital_banking_predict!450:450,'Confidence score of prediction '!D$1)</f>
        <v>0</v>
      </c>
      <c r="E450">
        <f>COUNTIF(fintech_digital_banking_predict!450:450,'Confidence score of prediction '!E$1)</f>
        <v>1</v>
      </c>
      <c r="F450">
        <f>COUNTA(fintech_digital_banking_predict!450:450)-3</f>
        <v>28</v>
      </c>
      <c r="I450" s="2" t="str">
        <f t="shared" si="20"/>
        <v>Ommi Channel Banking</v>
      </c>
      <c r="J450">
        <f t="shared" si="18"/>
        <v>27</v>
      </c>
      <c r="K450" s="3" t="str">
        <f t="shared" si="19"/>
        <v>27/28</v>
      </c>
      <c r="M450" s="4" t="s">
        <v>32</v>
      </c>
      <c r="N450" s="4">
        <v>27</v>
      </c>
      <c r="O450" s="4" t="s">
        <v>2826</v>
      </c>
    </row>
    <row r="451" spans="1:15" ht="17" x14ac:dyDescent="0.2">
      <c r="A451" t="str">
        <f>fintech_digital_banking_predict!B451</f>
        <v>bankbranchlocator.com</v>
      </c>
      <c r="B451">
        <f>COUNTIF(fintech_digital_banking_predict!451:451,'Confidence score of prediction '!B$1)</f>
        <v>0</v>
      </c>
      <c r="C451">
        <f>COUNTIF(fintech_digital_banking_predict!451:451,'Confidence score of prediction '!C$1)</f>
        <v>0</v>
      </c>
      <c r="D451">
        <f>COUNTIF(fintech_digital_banking_predict!451:451,'Confidence score of prediction '!D$1)</f>
        <v>28</v>
      </c>
      <c r="E451">
        <f>COUNTIF(fintech_digital_banking_predict!451:451,'Confidence score of prediction '!E$1)</f>
        <v>0</v>
      </c>
      <c r="F451">
        <f>COUNTA(fintech_digital_banking_predict!451:451)-3</f>
        <v>28</v>
      </c>
      <c r="I451" s="2" t="str">
        <f t="shared" si="20"/>
        <v>Open Banking API</v>
      </c>
      <c r="J451">
        <f t="shared" ref="J451:J514" si="21">MAX(B451:E451)</f>
        <v>28</v>
      </c>
      <c r="K451" s="3" t="str">
        <f t="shared" ref="K451:K514" si="22">CONCATENATE(J451,"/",F451)</f>
        <v>28/28</v>
      </c>
      <c r="M451" s="4" t="s">
        <v>64</v>
      </c>
      <c r="N451" s="4">
        <v>28</v>
      </c>
      <c r="O451" s="4" t="s">
        <v>2819</v>
      </c>
    </row>
    <row r="452" spans="1:15" ht="17" x14ac:dyDescent="0.2">
      <c r="A452" t="str">
        <f>fintech_digital_banking_predict!B452</f>
        <v>bankmobile.com</v>
      </c>
      <c r="B452">
        <f>COUNTIF(fintech_digital_banking_predict!452:452,'Confidence score of prediction '!B$1)</f>
        <v>0</v>
      </c>
      <c r="C452">
        <f>COUNTIF(fintech_digital_banking_predict!452:452,'Confidence score of prediction '!C$1)</f>
        <v>28</v>
      </c>
      <c r="D452">
        <f>COUNTIF(fintech_digital_banking_predict!452:452,'Confidence score of prediction '!D$1)</f>
        <v>0</v>
      </c>
      <c r="E452">
        <f>COUNTIF(fintech_digital_banking_predict!452:452,'Confidence score of prediction '!E$1)</f>
        <v>0</v>
      </c>
      <c r="F452">
        <f>COUNTA(fintech_digital_banking_predict!452:452)-3</f>
        <v>28</v>
      </c>
      <c r="I452" s="2" t="str">
        <f t="shared" ref="I452:I515" si="23">INDEX($B$1:$E$1,0,MATCH(MAX($B452:$E452),$B452:$E452,0))</f>
        <v>Ommi Channel Banking</v>
      </c>
      <c r="J452">
        <f t="shared" si="21"/>
        <v>28</v>
      </c>
      <c r="K452" s="3" t="str">
        <f t="shared" si="22"/>
        <v>28/28</v>
      </c>
      <c r="M452" s="4" t="s">
        <v>32</v>
      </c>
      <c r="N452" s="4">
        <v>28</v>
      </c>
      <c r="O452" s="4" t="s">
        <v>2819</v>
      </c>
    </row>
    <row r="453" spans="1:15" ht="17" x14ac:dyDescent="0.2">
      <c r="A453" t="str">
        <f>fintech_digital_banking_predict!B453</f>
        <v>banknovo.com</v>
      </c>
      <c r="B453">
        <f>COUNTIF(fintech_digital_banking_predict!453:453,'Confidence score of prediction '!B$1)</f>
        <v>0</v>
      </c>
      <c r="C453">
        <f>COUNTIF(fintech_digital_banking_predict!453:453,'Confidence score of prediction '!C$1)</f>
        <v>28</v>
      </c>
      <c r="D453">
        <f>COUNTIF(fintech_digital_banking_predict!453:453,'Confidence score of prediction '!D$1)</f>
        <v>0</v>
      </c>
      <c r="E453">
        <f>COUNTIF(fintech_digital_banking_predict!453:453,'Confidence score of prediction '!E$1)</f>
        <v>0</v>
      </c>
      <c r="F453">
        <f>COUNTA(fintech_digital_banking_predict!453:453)-3</f>
        <v>28</v>
      </c>
      <c r="I453" s="2" t="str">
        <f t="shared" si="23"/>
        <v>Ommi Channel Banking</v>
      </c>
      <c r="J453">
        <f t="shared" si="21"/>
        <v>28</v>
      </c>
      <c r="K453" s="3" t="str">
        <f t="shared" si="22"/>
        <v>28/28</v>
      </c>
      <c r="M453" s="4" t="s">
        <v>32</v>
      </c>
      <c r="N453" s="4">
        <v>28</v>
      </c>
      <c r="O453" s="4" t="s">
        <v>2819</v>
      </c>
    </row>
    <row r="454" spans="1:15" ht="17" x14ac:dyDescent="0.2">
      <c r="A454" t="str">
        <f>fintech_digital_banking_predict!B454</f>
        <v>banksifsccode.info</v>
      </c>
      <c r="B454">
        <f>COUNTIF(fintech_digital_banking_predict!454:454,'Confidence score of prediction '!B$1)</f>
        <v>0</v>
      </c>
      <c r="C454">
        <f>COUNTIF(fintech_digital_banking_predict!454:454,'Confidence score of prediction '!C$1)</f>
        <v>28</v>
      </c>
      <c r="D454">
        <f>COUNTIF(fintech_digital_banking_predict!454:454,'Confidence score of prediction '!D$1)</f>
        <v>0</v>
      </c>
      <c r="E454">
        <f>COUNTIF(fintech_digital_banking_predict!454:454,'Confidence score of prediction '!E$1)</f>
        <v>0</v>
      </c>
      <c r="F454">
        <f>COUNTA(fintech_digital_banking_predict!454:454)-3</f>
        <v>28</v>
      </c>
      <c r="I454" s="2" t="str">
        <f t="shared" si="23"/>
        <v>Ommi Channel Banking</v>
      </c>
      <c r="J454">
        <f t="shared" si="21"/>
        <v>28</v>
      </c>
      <c r="K454" s="3" t="str">
        <f t="shared" si="22"/>
        <v>28/28</v>
      </c>
      <c r="M454" s="4" t="s">
        <v>32</v>
      </c>
      <c r="N454" s="4">
        <v>28</v>
      </c>
      <c r="O454" s="4" t="s">
        <v>2819</v>
      </c>
    </row>
    <row r="455" spans="1:15" ht="17" x14ac:dyDescent="0.2">
      <c r="A455" t="str">
        <f>fintech_digital_banking_predict!B455</f>
        <v>banksight.com</v>
      </c>
      <c r="B455">
        <f>COUNTIF(fintech_digital_banking_predict!455:455,'Confidence score of prediction '!B$1)</f>
        <v>1</v>
      </c>
      <c r="C455">
        <f>COUNTIF(fintech_digital_banking_predict!455:455,'Confidence score of prediction '!C$1)</f>
        <v>27</v>
      </c>
      <c r="D455">
        <f>COUNTIF(fintech_digital_banking_predict!455:455,'Confidence score of prediction '!D$1)</f>
        <v>0</v>
      </c>
      <c r="E455">
        <f>COUNTIF(fintech_digital_banking_predict!455:455,'Confidence score of prediction '!E$1)</f>
        <v>0</v>
      </c>
      <c r="F455">
        <f>COUNTA(fintech_digital_banking_predict!455:455)-3</f>
        <v>28</v>
      </c>
      <c r="I455" s="2" t="str">
        <f t="shared" si="23"/>
        <v>Ommi Channel Banking</v>
      </c>
      <c r="J455">
        <f t="shared" si="21"/>
        <v>27</v>
      </c>
      <c r="K455" s="3" t="str">
        <f t="shared" si="22"/>
        <v>27/28</v>
      </c>
      <c r="M455" s="4" t="s">
        <v>32</v>
      </c>
      <c r="N455" s="4">
        <v>27</v>
      </c>
      <c r="O455" s="4" t="s">
        <v>2826</v>
      </c>
    </row>
    <row r="456" spans="1:15" ht="17" x14ac:dyDescent="0.2">
      <c r="A456" t="str">
        <f>fintech_digital_banking_predict!B456</f>
        <v>beltowr.com</v>
      </c>
      <c r="B456">
        <f>COUNTIF(fintech_digital_banking_predict!456:456,'Confidence score of prediction '!B$1)</f>
        <v>0</v>
      </c>
      <c r="C456">
        <f>COUNTIF(fintech_digital_banking_predict!456:456,'Confidence score of prediction '!C$1)</f>
        <v>28</v>
      </c>
      <c r="D456">
        <f>COUNTIF(fintech_digital_banking_predict!456:456,'Confidence score of prediction '!D$1)</f>
        <v>0</v>
      </c>
      <c r="E456">
        <f>COUNTIF(fintech_digital_banking_predict!456:456,'Confidence score of prediction '!E$1)</f>
        <v>0</v>
      </c>
      <c r="F456">
        <f>COUNTA(fintech_digital_banking_predict!456:456)-3</f>
        <v>28</v>
      </c>
      <c r="I456" s="2" t="str">
        <f t="shared" si="23"/>
        <v>Ommi Channel Banking</v>
      </c>
      <c r="J456">
        <f t="shared" si="21"/>
        <v>28</v>
      </c>
      <c r="K456" s="3" t="str">
        <f t="shared" si="22"/>
        <v>28/28</v>
      </c>
      <c r="M456" s="4" t="s">
        <v>32</v>
      </c>
      <c r="N456" s="4">
        <v>28</v>
      </c>
      <c r="O456" s="4" t="s">
        <v>2819</v>
      </c>
    </row>
    <row r="457" spans="1:15" ht="17" x14ac:dyDescent="0.2">
      <c r="A457" t="str">
        <f>fintech_digital_banking_predict!B457</f>
        <v>bibox.uk</v>
      </c>
      <c r="B457">
        <f>COUNTIF(fintech_digital_banking_predict!457:457,'Confidence score of prediction '!B$1)</f>
        <v>0</v>
      </c>
      <c r="C457">
        <f>COUNTIF(fintech_digital_banking_predict!457:457,'Confidence score of prediction '!C$1)</f>
        <v>28</v>
      </c>
      <c r="D457">
        <f>COUNTIF(fintech_digital_banking_predict!457:457,'Confidence score of prediction '!D$1)</f>
        <v>0</v>
      </c>
      <c r="E457">
        <f>COUNTIF(fintech_digital_banking_predict!457:457,'Confidence score of prediction '!E$1)</f>
        <v>0</v>
      </c>
      <c r="F457">
        <f>COUNTA(fintech_digital_banking_predict!457:457)-3</f>
        <v>28</v>
      </c>
      <c r="I457" s="2" t="str">
        <f t="shared" si="23"/>
        <v>Ommi Channel Banking</v>
      </c>
      <c r="J457">
        <f t="shared" si="21"/>
        <v>28</v>
      </c>
      <c r="K457" s="3" t="str">
        <f t="shared" si="22"/>
        <v>28/28</v>
      </c>
      <c r="M457" s="4" t="s">
        <v>32</v>
      </c>
      <c r="N457" s="4">
        <v>28</v>
      </c>
      <c r="O457" s="4" t="s">
        <v>2819</v>
      </c>
    </row>
    <row r="458" spans="1:15" ht="17" x14ac:dyDescent="0.2">
      <c r="A458" t="str">
        <f>fintech_digital_banking_predict!B458</f>
        <v>bizbaze.com</v>
      </c>
      <c r="B458">
        <f>COUNTIF(fintech_digital_banking_predict!458:458,'Confidence score of prediction '!B$1)</f>
        <v>0</v>
      </c>
      <c r="C458">
        <f>COUNTIF(fintech_digital_banking_predict!458:458,'Confidence score of prediction '!C$1)</f>
        <v>28</v>
      </c>
      <c r="D458">
        <f>COUNTIF(fintech_digital_banking_predict!458:458,'Confidence score of prediction '!D$1)</f>
        <v>0</v>
      </c>
      <c r="E458">
        <f>COUNTIF(fintech_digital_banking_predict!458:458,'Confidence score of prediction '!E$1)</f>
        <v>0</v>
      </c>
      <c r="F458">
        <f>COUNTA(fintech_digital_banking_predict!458:458)-3</f>
        <v>28</v>
      </c>
      <c r="I458" s="2" t="str">
        <f t="shared" si="23"/>
        <v>Ommi Channel Banking</v>
      </c>
      <c r="J458">
        <f t="shared" si="21"/>
        <v>28</v>
      </c>
      <c r="K458" s="3" t="str">
        <f t="shared" si="22"/>
        <v>28/28</v>
      </c>
      <c r="M458" s="4" t="s">
        <v>32</v>
      </c>
      <c r="N458" s="4">
        <v>28</v>
      </c>
      <c r="O458" s="4" t="s">
        <v>2819</v>
      </c>
    </row>
    <row r="459" spans="1:15" ht="17" x14ac:dyDescent="0.2">
      <c r="A459" t="str">
        <f>fintech_digital_banking_predict!B459</f>
        <v>cardup.co</v>
      </c>
      <c r="B459">
        <f>COUNTIF(fintech_digital_banking_predict!459:459,'Confidence score of prediction '!B$1)</f>
        <v>0</v>
      </c>
      <c r="C459">
        <f>COUNTIF(fintech_digital_banking_predict!459:459,'Confidence score of prediction '!C$1)</f>
        <v>28</v>
      </c>
      <c r="D459">
        <f>COUNTIF(fintech_digital_banking_predict!459:459,'Confidence score of prediction '!D$1)</f>
        <v>0</v>
      </c>
      <c r="E459">
        <f>COUNTIF(fintech_digital_banking_predict!459:459,'Confidence score of prediction '!E$1)</f>
        <v>0</v>
      </c>
      <c r="F459">
        <f>COUNTA(fintech_digital_banking_predict!459:459)-3</f>
        <v>28</v>
      </c>
      <c r="I459" s="2" t="str">
        <f t="shared" si="23"/>
        <v>Ommi Channel Banking</v>
      </c>
      <c r="J459">
        <f t="shared" si="21"/>
        <v>28</v>
      </c>
      <c r="K459" s="3" t="str">
        <f t="shared" si="22"/>
        <v>28/28</v>
      </c>
      <c r="M459" s="4" t="s">
        <v>32</v>
      </c>
      <c r="N459" s="4">
        <v>28</v>
      </c>
      <c r="O459" s="4" t="s">
        <v>2819</v>
      </c>
    </row>
    <row r="460" spans="1:15" ht="17" x14ac:dyDescent="0.2">
      <c r="A460" t="str">
        <f>fintech_digital_banking_predict!B460</f>
        <v>cibola.co.in</v>
      </c>
      <c r="B460">
        <f>COUNTIF(fintech_digital_banking_predict!460:460,'Confidence score of prediction '!B$1)</f>
        <v>0</v>
      </c>
      <c r="C460">
        <f>COUNTIF(fintech_digital_banking_predict!460:460,'Confidence score of prediction '!C$1)</f>
        <v>19</v>
      </c>
      <c r="D460">
        <f>COUNTIF(fintech_digital_banking_predict!460:460,'Confidence score of prediction '!D$1)</f>
        <v>9</v>
      </c>
      <c r="E460">
        <f>COUNTIF(fintech_digital_banking_predict!460:460,'Confidence score of prediction '!E$1)</f>
        <v>0</v>
      </c>
      <c r="F460">
        <f>COUNTA(fintech_digital_banking_predict!460:460)-3</f>
        <v>28</v>
      </c>
      <c r="I460" s="2" t="str">
        <f t="shared" si="23"/>
        <v>Ommi Channel Banking</v>
      </c>
      <c r="J460">
        <f t="shared" si="21"/>
        <v>19</v>
      </c>
      <c r="K460" s="3" t="str">
        <f t="shared" si="22"/>
        <v>19/28</v>
      </c>
      <c r="M460" s="4" t="s">
        <v>32</v>
      </c>
      <c r="N460" s="4">
        <v>19</v>
      </c>
      <c r="O460" s="4" t="s">
        <v>2822</v>
      </c>
    </row>
    <row r="461" spans="1:15" ht="17" x14ac:dyDescent="0.2">
      <c r="A461" t="str">
        <f>fintech_digital_banking_predict!B461</f>
        <v>cocoapay.com</v>
      </c>
      <c r="B461">
        <f>COUNTIF(fintech_digital_banking_predict!461:461,'Confidence score of prediction '!B$1)</f>
        <v>0</v>
      </c>
      <c r="C461">
        <f>COUNTIF(fintech_digital_banking_predict!461:461,'Confidence score of prediction '!C$1)</f>
        <v>19</v>
      </c>
      <c r="D461">
        <f>COUNTIF(fintech_digital_banking_predict!461:461,'Confidence score of prediction '!D$1)</f>
        <v>9</v>
      </c>
      <c r="E461">
        <f>COUNTIF(fintech_digital_banking_predict!461:461,'Confidence score of prediction '!E$1)</f>
        <v>0</v>
      </c>
      <c r="F461">
        <f>COUNTA(fintech_digital_banking_predict!461:461)-3</f>
        <v>28</v>
      </c>
      <c r="I461" s="2" t="str">
        <f t="shared" si="23"/>
        <v>Ommi Channel Banking</v>
      </c>
      <c r="J461">
        <f t="shared" si="21"/>
        <v>19</v>
      </c>
      <c r="K461" s="3" t="str">
        <f t="shared" si="22"/>
        <v>19/28</v>
      </c>
      <c r="M461" s="4" t="s">
        <v>32</v>
      </c>
      <c r="N461" s="4">
        <v>19</v>
      </c>
      <c r="O461" s="4" t="s">
        <v>2822</v>
      </c>
    </row>
    <row r="462" spans="1:15" ht="17" x14ac:dyDescent="0.2">
      <c r="A462" t="str">
        <f>fintech_digital_banking_predict!B462</f>
        <v>cogninow.com</v>
      </c>
      <c r="B462">
        <f>COUNTIF(fintech_digital_banking_predict!462:462,'Confidence score of prediction '!B$1)</f>
        <v>3</v>
      </c>
      <c r="C462">
        <f>COUNTIF(fintech_digital_banking_predict!462:462,'Confidence score of prediction '!C$1)</f>
        <v>25</v>
      </c>
      <c r="D462">
        <f>COUNTIF(fintech_digital_banking_predict!462:462,'Confidence score of prediction '!D$1)</f>
        <v>0</v>
      </c>
      <c r="E462">
        <f>COUNTIF(fintech_digital_banking_predict!462:462,'Confidence score of prediction '!E$1)</f>
        <v>0</v>
      </c>
      <c r="F462">
        <f>COUNTA(fintech_digital_banking_predict!462:462)-3</f>
        <v>28</v>
      </c>
      <c r="I462" s="2" t="str">
        <f t="shared" si="23"/>
        <v>Ommi Channel Banking</v>
      </c>
      <c r="J462">
        <f t="shared" si="21"/>
        <v>25</v>
      </c>
      <c r="K462" s="3" t="str">
        <f t="shared" si="22"/>
        <v>25/28</v>
      </c>
      <c r="M462" s="4" t="s">
        <v>32</v>
      </c>
      <c r="N462" s="4">
        <v>25</v>
      </c>
      <c r="O462" s="4" t="s">
        <v>2827</v>
      </c>
    </row>
    <row r="463" spans="1:15" ht="17" x14ac:dyDescent="0.2">
      <c r="A463" t="str">
        <f>fintech_digital_banking_predict!B463</f>
        <v>coinluck.com</v>
      </c>
      <c r="B463">
        <f>COUNTIF(fintech_digital_banking_predict!463:463,'Confidence score of prediction '!B$1)</f>
        <v>0</v>
      </c>
      <c r="C463">
        <f>COUNTIF(fintech_digital_banking_predict!463:463,'Confidence score of prediction '!C$1)</f>
        <v>28</v>
      </c>
      <c r="D463">
        <f>COUNTIF(fintech_digital_banking_predict!463:463,'Confidence score of prediction '!D$1)</f>
        <v>0</v>
      </c>
      <c r="E463">
        <f>COUNTIF(fintech_digital_banking_predict!463:463,'Confidence score of prediction '!E$1)</f>
        <v>0</v>
      </c>
      <c r="F463">
        <f>COUNTA(fintech_digital_banking_predict!463:463)-3</f>
        <v>28</v>
      </c>
      <c r="I463" s="2" t="str">
        <f t="shared" si="23"/>
        <v>Ommi Channel Banking</v>
      </c>
      <c r="J463">
        <f t="shared" si="21"/>
        <v>28</v>
      </c>
      <c r="K463" s="3" t="str">
        <f t="shared" si="22"/>
        <v>28/28</v>
      </c>
      <c r="M463" s="4" t="s">
        <v>32</v>
      </c>
      <c r="N463" s="4">
        <v>28</v>
      </c>
      <c r="O463" s="4" t="s">
        <v>2819</v>
      </c>
    </row>
    <row r="464" spans="1:15" ht="17" x14ac:dyDescent="0.2">
      <c r="A464" t="str">
        <f>fintech_digital_banking_predict!B464</f>
        <v>cointab.in</v>
      </c>
      <c r="B464">
        <f>COUNTIF(fintech_digital_banking_predict!464:464,'Confidence score of prediction '!B$1)</f>
        <v>0</v>
      </c>
      <c r="C464">
        <f>COUNTIF(fintech_digital_banking_predict!464:464,'Confidence score of prediction '!C$1)</f>
        <v>28</v>
      </c>
      <c r="D464">
        <f>COUNTIF(fintech_digital_banking_predict!464:464,'Confidence score of prediction '!D$1)</f>
        <v>0</v>
      </c>
      <c r="E464">
        <f>COUNTIF(fintech_digital_banking_predict!464:464,'Confidence score of prediction '!E$1)</f>
        <v>0</v>
      </c>
      <c r="F464">
        <f>COUNTA(fintech_digital_banking_predict!464:464)-3</f>
        <v>28</v>
      </c>
      <c r="I464" s="2" t="str">
        <f t="shared" si="23"/>
        <v>Ommi Channel Banking</v>
      </c>
      <c r="J464">
        <f t="shared" si="21"/>
        <v>28</v>
      </c>
      <c r="K464" s="3" t="str">
        <f t="shared" si="22"/>
        <v>28/28</v>
      </c>
      <c r="M464" s="4" t="s">
        <v>32</v>
      </c>
      <c r="N464" s="4">
        <v>28</v>
      </c>
      <c r="O464" s="4" t="s">
        <v>2819</v>
      </c>
    </row>
    <row r="465" spans="1:15" ht="17" x14ac:dyDescent="0.2">
      <c r="A465" t="str">
        <f>fintech_digital_banking_predict!B465</f>
        <v>crystal-bank.com</v>
      </c>
      <c r="B465">
        <f>COUNTIF(fintech_digital_banking_predict!465:465,'Confidence score of prediction '!B$1)</f>
        <v>0</v>
      </c>
      <c r="C465">
        <f>COUNTIF(fintech_digital_banking_predict!465:465,'Confidence score of prediction '!C$1)</f>
        <v>28</v>
      </c>
      <c r="D465">
        <f>COUNTIF(fintech_digital_banking_predict!465:465,'Confidence score of prediction '!D$1)</f>
        <v>0</v>
      </c>
      <c r="E465">
        <f>COUNTIF(fintech_digital_banking_predict!465:465,'Confidence score of prediction '!E$1)</f>
        <v>0</v>
      </c>
      <c r="F465">
        <f>COUNTA(fintech_digital_banking_predict!465:465)-3</f>
        <v>28</v>
      </c>
      <c r="I465" s="2" t="str">
        <f t="shared" si="23"/>
        <v>Ommi Channel Banking</v>
      </c>
      <c r="J465">
        <f t="shared" si="21"/>
        <v>28</v>
      </c>
      <c r="K465" s="3" t="str">
        <f t="shared" si="22"/>
        <v>28/28</v>
      </c>
      <c r="M465" s="4" t="s">
        <v>32</v>
      </c>
      <c r="N465" s="4">
        <v>28</v>
      </c>
      <c r="O465" s="4" t="s">
        <v>2819</v>
      </c>
    </row>
    <row r="466" spans="1:15" ht="17" x14ac:dyDescent="0.2">
      <c r="A466" t="str">
        <f>fintech_digital_banking_predict!B466</f>
        <v>currencydigital.com</v>
      </c>
      <c r="B466">
        <f>COUNTIF(fintech_digital_banking_predict!466:466,'Confidence score of prediction '!B$1)</f>
        <v>0</v>
      </c>
      <c r="C466">
        <f>COUNTIF(fintech_digital_banking_predict!466:466,'Confidence score of prediction '!C$1)</f>
        <v>28</v>
      </c>
      <c r="D466">
        <f>COUNTIF(fintech_digital_banking_predict!466:466,'Confidence score of prediction '!D$1)</f>
        <v>0</v>
      </c>
      <c r="E466">
        <f>COUNTIF(fintech_digital_banking_predict!466:466,'Confidence score of prediction '!E$1)</f>
        <v>0</v>
      </c>
      <c r="F466">
        <f>COUNTA(fintech_digital_banking_predict!466:466)-3</f>
        <v>28</v>
      </c>
      <c r="I466" s="2" t="str">
        <f t="shared" si="23"/>
        <v>Ommi Channel Banking</v>
      </c>
      <c r="J466">
        <f t="shared" si="21"/>
        <v>28</v>
      </c>
      <c r="K466" s="3" t="str">
        <f t="shared" si="22"/>
        <v>28/28</v>
      </c>
      <c r="M466" s="4" t="s">
        <v>32</v>
      </c>
      <c r="N466" s="4">
        <v>28</v>
      </c>
      <c r="O466" s="4" t="s">
        <v>2819</v>
      </c>
    </row>
    <row r="467" spans="1:15" ht="17" x14ac:dyDescent="0.2">
      <c r="A467" t="str">
        <f>fintech_digital_banking_predict!B467</f>
        <v>cyndor.com</v>
      </c>
      <c r="B467">
        <f>COUNTIF(fintech_digital_banking_predict!467:467,'Confidence score of prediction '!B$1)</f>
        <v>0</v>
      </c>
      <c r="C467">
        <f>COUNTIF(fintech_digital_banking_predict!467:467,'Confidence score of prediction '!C$1)</f>
        <v>28</v>
      </c>
      <c r="D467">
        <f>COUNTIF(fintech_digital_banking_predict!467:467,'Confidence score of prediction '!D$1)</f>
        <v>0</v>
      </c>
      <c r="E467">
        <f>COUNTIF(fintech_digital_banking_predict!467:467,'Confidence score of prediction '!E$1)</f>
        <v>0</v>
      </c>
      <c r="F467">
        <f>COUNTA(fintech_digital_banking_predict!467:467)-3</f>
        <v>28</v>
      </c>
      <c r="I467" s="2" t="str">
        <f t="shared" si="23"/>
        <v>Ommi Channel Banking</v>
      </c>
      <c r="J467">
        <f t="shared" si="21"/>
        <v>28</v>
      </c>
      <c r="K467" s="3" t="str">
        <f t="shared" si="22"/>
        <v>28/28</v>
      </c>
      <c r="M467" s="4" t="s">
        <v>32</v>
      </c>
      <c r="N467" s="4">
        <v>28</v>
      </c>
      <c r="O467" s="4" t="s">
        <v>2819</v>
      </c>
    </row>
    <row r="468" spans="1:15" ht="17" x14ac:dyDescent="0.2">
      <c r="A468" t="str">
        <f>fintech_digital_banking_predict!B468</f>
        <v>dentonpossystems.com</v>
      </c>
      <c r="B468">
        <f>COUNTIF(fintech_digital_banking_predict!468:468,'Confidence score of prediction '!B$1)</f>
        <v>0</v>
      </c>
      <c r="C468">
        <f>COUNTIF(fintech_digital_banking_predict!468:468,'Confidence score of prediction '!C$1)</f>
        <v>28</v>
      </c>
      <c r="D468">
        <f>COUNTIF(fintech_digital_banking_predict!468:468,'Confidence score of prediction '!D$1)</f>
        <v>0</v>
      </c>
      <c r="E468">
        <f>COUNTIF(fintech_digital_banking_predict!468:468,'Confidence score of prediction '!E$1)</f>
        <v>0</v>
      </c>
      <c r="F468">
        <f>COUNTA(fintech_digital_banking_predict!468:468)-3</f>
        <v>28</v>
      </c>
      <c r="I468" s="2" t="str">
        <f t="shared" si="23"/>
        <v>Ommi Channel Banking</v>
      </c>
      <c r="J468">
        <f t="shared" si="21"/>
        <v>28</v>
      </c>
      <c r="K468" s="3" t="str">
        <f t="shared" si="22"/>
        <v>28/28</v>
      </c>
      <c r="M468" s="4" t="s">
        <v>32</v>
      </c>
      <c r="N468" s="4">
        <v>28</v>
      </c>
      <c r="O468" s="4" t="s">
        <v>2819</v>
      </c>
    </row>
    <row r="469" spans="1:15" ht="17" x14ac:dyDescent="0.2">
      <c r="A469" t="str">
        <f>fintech_digital_banking_predict!B469</f>
        <v>designthinking.bg</v>
      </c>
      <c r="B469">
        <f>COUNTIF(fintech_digital_banking_predict!469:469,'Confidence score of prediction '!B$1)</f>
        <v>0</v>
      </c>
      <c r="C469">
        <f>COUNTIF(fintech_digital_banking_predict!469:469,'Confidence score of prediction '!C$1)</f>
        <v>28</v>
      </c>
      <c r="D469">
        <f>COUNTIF(fintech_digital_banking_predict!469:469,'Confidence score of prediction '!D$1)</f>
        <v>0</v>
      </c>
      <c r="E469">
        <f>COUNTIF(fintech_digital_banking_predict!469:469,'Confidence score of prediction '!E$1)</f>
        <v>0</v>
      </c>
      <c r="F469">
        <f>COUNTA(fintech_digital_banking_predict!469:469)-3</f>
        <v>28</v>
      </c>
      <c r="I469" s="2" t="str">
        <f t="shared" si="23"/>
        <v>Ommi Channel Banking</v>
      </c>
      <c r="J469">
        <f t="shared" si="21"/>
        <v>28</v>
      </c>
      <c r="K469" s="3" t="str">
        <f t="shared" si="22"/>
        <v>28/28</v>
      </c>
      <c r="M469" s="4" t="s">
        <v>32</v>
      </c>
      <c r="N469" s="4">
        <v>28</v>
      </c>
      <c r="O469" s="4" t="s">
        <v>2819</v>
      </c>
    </row>
    <row r="470" spans="1:15" ht="17" x14ac:dyDescent="0.2">
      <c r="A470" t="str">
        <f>fintech_digital_banking_predict!B470</f>
        <v>difin.in</v>
      </c>
      <c r="B470">
        <f>COUNTIF(fintech_digital_banking_predict!470:470,'Confidence score of prediction '!B$1)</f>
        <v>22</v>
      </c>
      <c r="C470">
        <f>COUNTIF(fintech_digital_banking_predict!470:470,'Confidence score of prediction '!C$1)</f>
        <v>6</v>
      </c>
      <c r="D470">
        <f>COUNTIF(fintech_digital_banking_predict!470:470,'Confidence score of prediction '!D$1)</f>
        <v>0</v>
      </c>
      <c r="E470">
        <f>COUNTIF(fintech_digital_banking_predict!470:470,'Confidence score of prediction '!E$1)</f>
        <v>0</v>
      </c>
      <c r="F470">
        <f>COUNTA(fintech_digital_banking_predict!470:470)-3</f>
        <v>28</v>
      </c>
      <c r="I470" s="2" t="str">
        <f t="shared" si="23"/>
        <v>Analytics</v>
      </c>
      <c r="J470">
        <f t="shared" si="21"/>
        <v>22</v>
      </c>
      <c r="K470" s="3" t="str">
        <f t="shared" si="22"/>
        <v>22/28</v>
      </c>
      <c r="M470" s="4" t="s">
        <v>39</v>
      </c>
      <c r="N470" s="4">
        <v>22</v>
      </c>
      <c r="O470" s="4" t="s">
        <v>2829</v>
      </c>
    </row>
    <row r="471" spans="1:15" ht="17" x14ac:dyDescent="0.2">
      <c r="A471" t="str">
        <f>fintech_digital_banking_predict!B471</f>
        <v>digitalgrid.org</v>
      </c>
      <c r="B471">
        <f>COUNTIF(fintech_digital_banking_predict!471:471,'Confidence score of prediction '!B$1)</f>
        <v>0</v>
      </c>
      <c r="C471">
        <f>COUNTIF(fintech_digital_banking_predict!471:471,'Confidence score of prediction '!C$1)</f>
        <v>28</v>
      </c>
      <c r="D471">
        <f>COUNTIF(fintech_digital_banking_predict!471:471,'Confidence score of prediction '!D$1)</f>
        <v>0</v>
      </c>
      <c r="E471">
        <f>COUNTIF(fintech_digital_banking_predict!471:471,'Confidence score of prediction '!E$1)</f>
        <v>0</v>
      </c>
      <c r="F471">
        <f>COUNTA(fintech_digital_banking_predict!471:471)-3</f>
        <v>28</v>
      </c>
      <c r="I471" s="2" t="str">
        <f t="shared" si="23"/>
        <v>Ommi Channel Banking</v>
      </c>
      <c r="J471">
        <f t="shared" si="21"/>
        <v>28</v>
      </c>
      <c r="K471" s="3" t="str">
        <f t="shared" si="22"/>
        <v>28/28</v>
      </c>
      <c r="M471" s="4" t="s">
        <v>32</v>
      </c>
      <c r="N471" s="4">
        <v>28</v>
      </c>
      <c r="O471" s="4" t="s">
        <v>2819</v>
      </c>
    </row>
    <row r="472" spans="1:15" ht="17" x14ac:dyDescent="0.2">
      <c r="A472" t="str">
        <f>fintech_digital_banking_predict!B472</f>
        <v>digitsi.com</v>
      </c>
      <c r="B472">
        <f>COUNTIF(fintech_digital_banking_predict!472:472,'Confidence score of prediction '!B$1)</f>
        <v>0</v>
      </c>
      <c r="C472">
        <f>COUNTIF(fintech_digital_banking_predict!472:472,'Confidence score of prediction '!C$1)</f>
        <v>28</v>
      </c>
      <c r="D472">
        <f>COUNTIF(fintech_digital_banking_predict!472:472,'Confidence score of prediction '!D$1)</f>
        <v>0</v>
      </c>
      <c r="E472">
        <f>COUNTIF(fintech_digital_banking_predict!472:472,'Confidence score of prediction '!E$1)</f>
        <v>0</v>
      </c>
      <c r="F472">
        <f>COUNTA(fintech_digital_banking_predict!472:472)-3</f>
        <v>28</v>
      </c>
      <c r="I472" s="2" t="str">
        <f t="shared" si="23"/>
        <v>Ommi Channel Banking</v>
      </c>
      <c r="J472">
        <f t="shared" si="21"/>
        <v>28</v>
      </c>
      <c r="K472" s="3" t="str">
        <f t="shared" si="22"/>
        <v>28/28</v>
      </c>
      <c r="M472" s="4" t="s">
        <v>32</v>
      </c>
      <c r="N472" s="4">
        <v>28</v>
      </c>
      <c r="O472" s="4" t="s">
        <v>2819</v>
      </c>
    </row>
    <row r="473" spans="1:15" ht="17" x14ac:dyDescent="0.2">
      <c r="A473" t="str">
        <f>fintech_digital_banking_predict!B473</f>
        <v>dipocket.org</v>
      </c>
      <c r="B473">
        <f>COUNTIF(fintech_digital_banking_predict!473:473,'Confidence score of prediction '!B$1)</f>
        <v>0</v>
      </c>
      <c r="C473">
        <f>COUNTIF(fintech_digital_banking_predict!473:473,'Confidence score of prediction '!C$1)</f>
        <v>28</v>
      </c>
      <c r="D473">
        <f>COUNTIF(fintech_digital_banking_predict!473:473,'Confidence score of prediction '!D$1)</f>
        <v>0</v>
      </c>
      <c r="E473">
        <f>COUNTIF(fintech_digital_banking_predict!473:473,'Confidence score of prediction '!E$1)</f>
        <v>0</v>
      </c>
      <c r="F473">
        <f>COUNTA(fintech_digital_banking_predict!473:473)-3</f>
        <v>28</v>
      </c>
      <c r="I473" s="2" t="str">
        <f t="shared" si="23"/>
        <v>Ommi Channel Banking</v>
      </c>
      <c r="J473">
        <f t="shared" si="21"/>
        <v>28</v>
      </c>
      <c r="K473" s="3" t="str">
        <f t="shared" si="22"/>
        <v>28/28</v>
      </c>
      <c r="M473" s="4" t="s">
        <v>32</v>
      </c>
      <c r="N473" s="4">
        <v>28</v>
      </c>
      <c r="O473" s="4" t="s">
        <v>2819</v>
      </c>
    </row>
    <row r="474" spans="1:15" ht="17" x14ac:dyDescent="0.2">
      <c r="A474" t="str">
        <f>fintech_digital_banking_predict!B474</f>
        <v>dittobank.com</v>
      </c>
      <c r="B474">
        <f>COUNTIF(fintech_digital_banking_predict!474:474,'Confidence score of prediction '!B$1)</f>
        <v>0</v>
      </c>
      <c r="C474">
        <f>COUNTIF(fintech_digital_banking_predict!474:474,'Confidence score of prediction '!C$1)</f>
        <v>28</v>
      </c>
      <c r="D474">
        <f>COUNTIF(fintech_digital_banking_predict!474:474,'Confidence score of prediction '!D$1)</f>
        <v>0</v>
      </c>
      <c r="E474">
        <f>COUNTIF(fintech_digital_banking_predict!474:474,'Confidence score of prediction '!E$1)</f>
        <v>0</v>
      </c>
      <c r="F474">
        <f>COUNTA(fintech_digital_banking_predict!474:474)-3</f>
        <v>28</v>
      </c>
      <c r="I474" s="2" t="str">
        <f t="shared" si="23"/>
        <v>Ommi Channel Banking</v>
      </c>
      <c r="J474">
        <f t="shared" si="21"/>
        <v>28</v>
      </c>
      <c r="K474" s="3" t="str">
        <f t="shared" si="22"/>
        <v>28/28</v>
      </c>
      <c r="M474" s="4" t="s">
        <v>32</v>
      </c>
      <c r="N474" s="4">
        <v>28</v>
      </c>
      <c r="O474" s="4" t="s">
        <v>2819</v>
      </c>
    </row>
    <row r="475" spans="1:15" ht="17" x14ac:dyDescent="0.2">
      <c r="A475" t="str">
        <f>fintech_digital_banking_predict!B475</f>
        <v>dlocal.com</v>
      </c>
      <c r="B475">
        <f>COUNTIF(fintech_digital_banking_predict!475:475,'Confidence score of prediction '!B$1)</f>
        <v>0</v>
      </c>
      <c r="C475">
        <f>COUNTIF(fintech_digital_banking_predict!475:475,'Confidence score of prediction '!C$1)</f>
        <v>19</v>
      </c>
      <c r="D475">
        <f>COUNTIF(fintech_digital_banking_predict!475:475,'Confidence score of prediction '!D$1)</f>
        <v>9</v>
      </c>
      <c r="E475">
        <f>COUNTIF(fintech_digital_banking_predict!475:475,'Confidence score of prediction '!E$1)</f>
        <v>0</v>
      </c>
      <c r="F475">
        <f>COUNTA(fintech_digital_banking_predict!475:475)-3</f>
        <v>28</v>
      </c>
      <c r="I475" s="2" t="str">
        <f t="shared" si="23"/>
        <v>Ommi Channel Banking</v>
      </c>
      <c r="J475">
        <f t="shared" si="21"/>
        <v>19</v>
      </c>
      <c r="K475" s="3" t="str">
        <f t="shared" si="22"/>
        <v>19/28</v>
      </c>
      <c r="M475" s="4" t="s">
        <v>32</v>
      </c>
      <c r="N475" s="4">
        <v>19</v>
      </c>
      <c r="O475" s="4" t="s">
        <v>2822</v>
      </c>
    </row>
    <row r="476" spans="1:15" ht="17" x14ac:dyDescent="0.2">
      <c r="A476" t="str">
        <f>fintech_digital_banking_predict!B476</f>
        <v>dwightcapital.com</v>
      </c>
      <c r="B476">
        <f>COUNTIF(fintech_digital_banking_predict!476:476,'Confidence score of prediction '!B$1)</f>
        <v>0</v>
      </c>
      <c r="C476">
        <f>COUNTIF(fintech_digital_banking_predict!476:476,'Confidence score of prediction '!C$1)</f>
        <v>28</v>
      </c>
      <c r="D476">
        <f>COUNTIF(fintech_digital_banking_predict!476:476,'Confidence score of prediction '!D$1)</f>
        <v>0</v>
      </c>
      <c r="E476">
        <f>COUNTIF(fintech_digital_banking_predict!476:476,'Confidence score of prediction '!E$1)</f>
        <v>0</v>
      </c>
      <c r="F476">
        <f>COUNTA(fintech_digital_banking_predict!476:476)-3</f>
        <v>28</v>
      </c>
      <c r="I476" s="2" t="str">
        <f t="shared" si="23"/>
        <v>Ommi Channel Banking</v>
      </c>
      <c r="J476">
        <f t="shared" si="21"/>
        <v>28</v>
      </c>
      <c r="K476" s="3" t="str">
        <f t="shared" si="22"/>
        <v>28/28</v>
      </c>
      <c r="M476" s="4" t="s">
        <v>32</v>
      </c>
      <c r="N476" s="4">
        <v>28</v>
      </c>
      <c r="O476" s="4" t="s">
        <v>2819</v>
      </c>
    </row>
    <row r="477" spans="1:15" ht="17" x14ac:dyDescent="0.2">
      <c r="A477" t="str">
        <f>fintech_digital_banking_predict!B477</f>
        <v>ebank.na</v>
      </c>
      <c r="B477">
        <f>COUNTIF(fintech_digital_banking_predict!477:477,'Confidence score of prediction '!B$1)</f>
        <v>0</v>
      </c>
      <c r="C477">
        <f>COUNTIF(fintech_digital_banking_predict!477:477,'Confidence score of prediction '!C$1)</f>
        <v>28</v>
      </c>
      <c r="D477">
        <f>COUNTIF(fintech_digital_banking_predict!477:477,'Confidence score of prediction '!D$1)</f>
        <v>0</v>
      </c>
      <c r="E477">
        <f>COUNTIF(fintech_digital_banking_predict!477:477,'Confidence score of prediction '!E$1)</f>
        <v>0</v>
      </c>
      <c r="F477">
        <f>COUNTA(fintech_digital_banking_predict!477:477)-3</f>
        <v>28</v>
      </c>
      <c r="I477" s="2" t="str">
        <f t="shared" si="23"/>
        <v>Ommi Channel Banking</v>
      </c>
      <c r="J477">
        <f t="shared" si="21"/>
        <v>28</v>
      </c>
      <c r="K477" s="3" t="str">
        <f t="shared" si="22"/>
        <v>28/28</v>
      </c>
      <c r="M477" s="4" t="s">
        <v>32</v>
      </c>
      <c r="N477" s="4">
        <v>28</v>
      </c>
      <c r="O477" s="4" t="s">
        <v>2819</v>
      </c>
    </row>
    <row r="478" spans="1:15" ht="17" x14ac:dyDescent="0.2">
      <c r="A478" t="str">
        <f>fintech_digital_banking_predict!B478</f>
        <v>ebankit.com</v>
      </c>
      <c r="B478">
        <f>COUNTIF(fintech_digital_banking_predict!478:478,'Confidence score of prediction '!B$1)</f>
        <v>1</v>
      </c>
      <c r="C478">
        <f>COUNTIF(fintech_digital_banking_predict!478:478,'Confidence score of prediction '!C$1)</f>
        <v>26</v>
      </c>
      <c r="D478">
        <f>COUNTIF(fintech_digital_banking_predict!478:478,'Confidence score of prediction '!D$1)</f>
        <v>0</v>
      </c>
      <c r="E478">
        <f>COUNTIF(fintech_digital_banking_predict!478:478,'Confidence score of prediction '!E$1)</f>
        <v>1</v>
      </c>
      <c r="F478">
        <f>COUNTA(fintech_digital_banking_predict!478:478)-3</f>
        <v>28</v>
      </c>
      <c r="I478" s="2" t="str">
        <f t="shared" si="23"/>
        <v>Ommi Channel Banking</v>
      </c>
      <c r="J478">
        <f t="shared" si="21"/>
        <v>26</v>
      </c>
      <c r="K478" s="3" t="str">
        <f t="shared" si="22"/>
        <v>26/28</v>
      </c>
      <c r="M478" s="4" t="s">
        <v>32</v>
      </c>
      <c r="N478" s="4">
        <v>26</v>
      </c>
      <c r="O478" s="4" t="s">
        <v>2825</v>
      </c>
    </row>
    <row r="479" spans="1:15" ht="17" x14ac:dyDescent="0.2">
      <c r="A479" t="str">
        <f>fintech_digital_banking_predict!B479</f>
        <v>edaqs.com</v>
      </c>
      <c r="B479">
        <f>COUNTIF(fintech_digital_banking_predict!479:479,'Confidence score of prediction '!B$1)</f>
        <v>2</v>
      </c>
      <c r="C479">
        <f>COUNTIF(fintech_digital_banking_predict!479:479,'Confidence score of prediction '!C$1)</f>
        <v>26</v>
      </c>
      <c r="D479">
        <f>COUNTIF(fintech_digital_banking_predict!479:479,'Confidence score of prediction '!D$1)</f>
        <v>0</v>
      </c>
      <c r="E479">
        <f>COUNTIF(fintech_digital_banking_predict!479:479,'Confidence score of prediction '!E$1)</f>
        <v>0</v>
      </c>
      <c r="F479">
        <f>COUNTA(fintech_digital_banking_predict!479:479)-3</f>
        <v>28</v>
      </c>
      <c r="I479" s="2" t="str">
        <f t="shared" si="23"/>
        <v>Ommi Channel Banking</v>
      </c>
      <c r="J479">
        <f t="shared" si="21"/>
        <v>26</v>
      </c>
      <c r="K479" s="3" t="str">
        <f t="shared" si="22"/>
        <v>26/28</v>
      </c>
      <c r="M479" s="4" t="s">
        <v>32</v>
      </c>
      <c r="N479" s="4">
        <v>26</v>
      </c>
      <c r="O479" s="4" t="s">
        <v>2825</v>
      </c>
    </row>
    <row r="480" spans="1:15" ht="17" x14ac:dyDescent="0.2">
      <c r="A480" t="str">
        <f>fintech_digital_banking_predict!B480</f>
        <v>eepay.co</v>
      </c>
      <c r="B480">
        <f>COUNTIF(fintech_digital_banking_predict!480:480,'Confidence score of prediction '!B$1)</f>
        <v>0</v>
      </c>
      <c r="C480">
        <f>COUNTIF(fintech_digital_banking_predict!480:480,'Confidence score of prediction '!C$1)</f>
        <v>28</v>
      </c>
      <c r="D480">
        <f>COUNTIF(fintech_digital_banking_predict!480:480,'Confidence score of prediction '!D$1)</f>
        <v>0</v>
      </c>
      <c r="E480">
        <f>COUNTIF(fintech_digital_banking_predict!480:480,'Confidence score of prediction '!E$1)</f>
        <v>0</v>
      </c>
      <c r="F480">
        <f>COUNTA(fintech_digital_banking_predict!480:480)-3</f>
        <v>28</v>
      </c>
      <c r="I480" s="2" t="str">
        <f t="shared" si="23"/>
        <v>Ommi Channel Banking</v>
      </c>
      <c r="J480">
        <f t="shared" si="21"/>
        <v>28</v>
      </c>
      <c r="K480" s="3" t="str">
        <f t="shared" si="22"/>
        <v>28/28</v>
      </c>
      <c r="M480" s="4" t="s">
        <v>32</v>
      </c>
      <c r="N480" s="4">
        <v>28</v>
      </c>
      <c r="O480" s="4" t="s">
        <v>2819</v>
      </c>
    </row>
    <row r="481" spans="1:15" ht="17" x14ac:dyDescent="0.2">
      <c r="A481" t="str">
        <f>fintech_digital_banking_predict!B481</f>
        <v>elafris.com</v>
      </c>
      <c r="B481">
        <f>COUNTIF(fintech_digital_banking_predict!481:481,'Confidence score of prediction '!B$1)</f>
        <v>3</v>
      </c>
      <c r="C481">
        <f>COUNTIF(fintech_digital_banking_predict!481:481,'Confidence score of prediction '!C$1)</f>
        <v>25</v>
      </c>
      <c r="D481">
        <f>COUNTIF(fintech_digital_banking_predict!481:481,'Confidence score of prediction '!D$1)</f>
        <v>0</v>
      </c>
      <c r="E481">
        <f>COUNTIF(fintech_digital_banking_predict!481:481,'Confidence score of prediction '!E$1)</f>
        <v>0</v>
      </c>
      <c r="F481">
        <f>COUNTA(fintech_digital_banking_predict!481:481)-3</f>
        <v>28</v>
      </c>
      <c r="I481" s="2" t="str">
        <f t="shared" si="23"/>
        <v>Ommi Channel Banking</v>
      </c>
      <c r="J481">
        <f t="shared" si="21"/>
        <v>25</v>
      </c>
      <c r="K481" s="3" t="str">
        <f t="shared" si="22"/>
        <v>25/28</v>
      </c>
      <c r="M481" s="4" t="s">
        <v>32</v>
      </c>
      <c r="N481" s="4">
        <v>25</v>
      </c>
      <c r="O481" s="4" t="s">
        <v>2827</v>
      </c>
    </row>
    <row r="482" spans="1:15" ht="17" x14ac:dyDescent="0.2">
      <c r="A482" t="str">
        <f>fintech_digital_banking_predict!B482</f>
        <v>en.dealglobe.com</v>
      </c>
      <c r="B482">
        <f>COUNTIF(fintech_digital_banking_predict!482:482,'Confidence score of prediction '!B$1)</f>
        <v>0</v>
      </c>
      <c r="C482">
        <f>COUNTIF(fintech_digital_banking_predict!482:482,'Confidence score of prediction '!C$1)</f>
        <v>28</v>
      </c>
      <c r="D482">
        <f>COUNTIF(fintech_digital_banking_predict!482:482,'Confidence score of prediction '!D$1)</f>
        <v>0</v>
      </c>
      <c r="E482">
        <f>COUNTIF(fintech_digital_banking_predict!482:482,'Confidence score of prediction '!E$1)</f>
        <v>0</v>
      </c>
      <c r="F482">
        <f>COUNTA(fintech_digital_banking_predict!482:482)-3</f>
        <v>28</v>
      </c>
      <c r="I482" s="2" t="str">
        <f t="shared" si="23"/>
        <v>Ommi Channel Banking</v>
      </c>
      <c r="J482">
        <f t="shared" si="21"/>
        <v>28</v>
      </c>
      <c r="K482" s="3" t="str">
        <f t="shared" si="22"/>
        <v>28/28</v>
      </c>
      <c r="M482" s="4" t="s">
        <v>32</v>
      </c>
      <c r="N482" s="4">
        <v>28</v>
      </c>
      <c r="O482" s="4" t="s">
        <v>2819</v>
      </c>
    </row>
    <row r="483" spans="1:15" ht="17" x14ac:dyDescent="0.2">
      <c r="A483" t="str">
        <f>fintech_digital_banking_predict!B483</f>
        <v>equiti.com</v>
      </c>
      <c r="B483">
        <f>COUNTIF(fintech_digital_banking_predict!483:483,'Confidence score of prediction '!B$1)</f>
        <v>0</v>
      </c>
      <c r="C483">
        <f>COUNTIF(fintech_digital_banking_predict!483:483,'Confidence score of prediction '!C$1)</f>
        <v>28</v>
      </c>
      <c r="D483">
        <f>COUNTIF(fintech_digital_banking_predict!483:483,'Confidence score of prediction '!D$1)</f>
        <v>0</v>
      </c>
      <c r="E483">
        <f>COUNTIF(fintech_digital_banking_predict!483:483,'Confidence score of prediction '!E$1)</f>
        <v>0</v>
      </c>
      <c r="F483">
        <f>COUNTA(fintech_digital_banking_predict!483:483)-3</f>
        <v>28</v>
      </c>
      <c r="I483" s="2" t="str">
        <f t="shared" si="23"/>
        <v>Ommi Channel Banking</v>
      </c>
      <c r="J483">
        <f t="shared" si="21"/>
        <v>28</v>
      </c>
      <c r="K483" s="3" t="str">
        <f t="shared" si="22"/>
        <v>28/28</v>
      </c>
      <c r="M483" s="4" t="s">
        <v>32</v>
      </c>
      <c r="N483" s="4">
        <v>28</v>
      </c>
      <c r="O483" s="4" t="s">
        <v>2819</v>
      </c>
    </row>
    <row r="484" spans="1:15" ht="17" x14ac:dyDescent="0.2">
      <c r="A484" t="str">
        <f>fintech_digital_banking_predict!B484</f>
        <v>evangel.asia</v>
      </c>
      <c r="B484">
        <f>COUNTIF(fintech_digital_banking_predict!484:484,'Confidence score of prediction '!B$1)</f>
        <v>0</v>
      </c>
      <c r="C484">
        <f>COUNTIF(fintech_digital_banking_predict!484:484,'Confidence score of prediction '!C$1)</f>
        <v>1</v>
      </c>
      <c r="D484">
        <f>COUNTIF(fintech_digital_banking_predict!484:484,'Confidence score of prediction '!D$1)</f>
        <v>0</v>
      </c>
      <c r="E484">
        <f>COUNTIF(fintech_digital_banking_predict!484:484,'Confidence score of prediction '!E$1)</f>
        <v>27</v>
      </c>
      <c r="F484">
        <f>COUNTA(fintech_digital_banking_predict!484:484)-3</f>
        <v>28</v>
      </c>
      <c r="I484" s="2" t="str">
        <f t="shared" si="23"/>
        <v>Customer Relationship Management</v>
      </c>
      <c r="J484">
        <f t="shared" si="21"/>
        <v>27</v>
      </c>
      <c r="K484" s="3" t="str">
        <f t="shared" si="22"/>
        <v>27/28</v>
      </c>
      <c r="M484" s="4" t="s">
        <v>149</v>
      </c>
      <c r="N484" s="4">
        <v>27</v>
      </c>
      <c r="O484" s="4" t="s">
        <v>2826</v>
      </c>
    </row>
    <row r="485" spans="1:15" ht="17" x14ac:dyDescent="0.2">
      <c r="A485" t="str">
        <f>fintech_digital_banking_predict!B485</f>
        <v>evxmidstream.com</v>
      </c>
      <c r="B485">
        <f>COUNTIF(fintech_digital_banking_predict!485:485,'Confidence score of prediction '!B$1)</f>
        <v>0</v>
      </c>
      <c r="C485">
        <f>COUNTIF(fintech_digital_banking_predict!485:485,'Confidence score of prediction '!C$1)</f>
        <v>28</v>
      </c>
      <c r="D485">
        <f>COUNTIF(fintech_digital_banking_predict!485:485,'Confidence score of prediction '!D$1)</f>
        <v>0</v>
      </c>
      <c r="E485">
        <f>COUNTIF(fintech_digital_banking_predict!485:485,'Confidence score of prediction '!E$1)</f>
        <v>0</v>
      </c>
      <c r="F485">
        <f>COUNTA(fintech_digital_banking_predict!485:485)-3</f>
        <v>28</v>
      </c>
      <c r="I485" s="2" t="str">
        <f t="shared" si="23"/>
        <v>Ommi Channel Banking</v>
      </c>
      <c r="J485">
        <f t="shared" si="21"/>
        <v>28</v>
      </c>
      <c r="K485" s="3" t="str">
        <f t="shared" si="22"/>
        <v>28/28</v>
      </c>
      <c r="M485" s="4" t="s">
        <v>32</v>
      </c>
      <c r="N485" s="4">
        <v>28</v>
      </c>
      <c r="O485" s="4" t="s">
        <v>2819</v>
      </c>
    </row>
    <row r="486" spans="1:15" ht="17" x14ac:dyDescent="0.2">
      <c r="A486" t="str">
        <f>fintech_digital_banking_predict!B486</f>
        <v>expedienteazul.innox.com.mx</v>
      </c>
      <c r="B486">
        <f>COUNTIF(fintech_digital_banking_predict!486:486,'Confidence score of prediction '!B$1)</f>
        <v>0</v>
      </c>
      <c r="C486">
        <f>COUNTIF(fintech_digital_banking_predict!486:486,'Confidence score of prediction '!C$1)</f>
        <v>28</v>
      </c>
      <c r="D486">
        <f>COUNTIF(fintech_digital_banking_predict!486:486,'Confidence score of prediction '!D$1)</f>
        <v>0</v>
      </c>
      <c r="E486">
        <f>COUNTIF(fintech_digital_banking_predict!486:486,'Confidence score of prediction '!E$1)</f>
        <v>0</v>
      </c>
      <c r="F486">
        <f>COUNTA(fintech_digital_banking_predict!486:486)-3</f>
        <v>28</v>
      </c>
      <c r="I486" s="2" t="str">
        <f t="shared" si="23"/>
        <v>Ommi Channel Banking</v>
      </c>
      <c r="J486">
        <f t="shared" si="21"/>
        <v>28</v>
      </c>
      <c r="K486" s="3" t="str">
        <f t="shared" si="22"/>
        <v>28/28</v>
      </c>
      <c r="M486" s="4" t="s">
        <v>32</v>
      </c>
      <c r="N486" s="4">
        <v>28</v>
      </c>
      <c r="O486" s="4" t="s">
        <v>2819</v>
      </c>
    </row>
    <row r="487" spans="1:15" ht="17" x14ac:dyDescent="0.2">
      <c r="A487" t="str">
        <f>fintech_digital_banking_predict!B487</f>
        <v>facturedo.cl</v>
      </c>
      <c r="B487">
        <f>COUNTIF(fintech_digital_banking_predict!487:487,'Confidence score of prediction '!B$1)</f>
        <v>0</v>
      </c>
      <c r="C487">
        <f>COUNTIF(fintech_digital_banking_predict!487:487,'Confidence score of prediction '!C$1)</f>
        <v>28</v>
      </c>
      <c r="D487">
        <f>COUNTIF(fintech_digital_banking_predict!487:487,'Confidence score of prediction '!D$1)</f>
        <v>0</v>
      </c>
      <c r="E487">
        <f>COUNTIF(fintech_digital_banking_predict!487:487,'Confidence score of prediction '!E$1)</f>
        <v>0</v>
      </c>
      <c r="F487">
        <f>COUNTA(fintech_digital_banking_predict!487:487)-3</f>
        <v>28</v>
      </c>
      <c r="I487" s="2" t="str">
        <f t="shared" si="23"/>
        <v>Ommi Channel Banking</v>
      </c>
      <c r="J487">
        <f t="shared" si="21"/>
        <v>28</v>
      </c>
      <c r="K487" s="3" t="str">
        <f t="shared" si="22"/>
        <v>28/28</v>
      </c>
      <c r="M487" s="4" t="s">
        <v>32</v>
      </c>
      <c r="N487" s="4">
        <v>28</v>
      </c>
      <c r="O487" s="4" t="s">
        <v>2819</v>
      </c>
    </row>
    <row r="488" spans="1:15" ht="17" x14ac:dyDescent="0.2">
      <c r="A488" t="str">
        <f>fintech_digital_banking_predict!B488</f>
        <v>fci-ccm.com</v>
      </c>
      <c r="B488">
        <f>COUNTIF(fintech_digital_banking_predict!488:488,'Confidence score of prediction '!B$1)</f>
        <v>0</v>
      </c>
      <c r="C488">
        <f>COUNTIF(fintech_digital_banking_predict!488:488,'Confidence score of prediction '!C$1)</f>
        <v>28</v>
      </c>
      <c r="D488">
        <f>COUNTIF(fintech_digital_banking_predict!488:488,'Confidence score of prediction '!D$1)</f>
        <v>0</v>
      </c>
      <c r="E488">
        <f>COUNTIF(fintech_digital_banking_predict!488:488,'Confidence score of prediction '!E$1)</f>
        <v>0</v>
      </c>
      <c r="F488">
        <f>COUNTA(fintech_digital_banking_predict!488:488)-3</f>
        <v>28</v>
      </c>
      <c r="I488" s="2" t="str">
        <f t="shared" si="23"/>
        <v>Ommi Channel Banking</v>
      </c>
      <c r="J488">
        <f t="shared" si="21"/>
        <v>28</v>
      </c>
      <c r="K488" s="3" t="str">
        <f t="shared" si="22"/>
        <v>28/28</v>
      </c>
      <c r="M488" s="4" t="s">
        <v>32</v>
      </c>
      <c r="N488" s="4">
        <v>28</v>
      </c>
      <c r="O488" s="4" t="s">
        <v>2819</v>
      </c>
    </row>
    <row r="489" spans="1:15" ht="17" x14ac:dyDescent="0.2">
      <c r="A489" t="str">
        <f>fintech_digital_banking_predict!B489</f>
        <v>firstminingfinance.com</v>
      </c>
      <c r="B489">
        <f>COUNTIF(fintech_digital_banking_predict!489:489,'Confidence score of prediction '!B$1)</f>
        <v>0</v>
      </c>
      <c r="C489">
        <f>COUNTIF(fintech_digital_banking_predict!489:489,'Confidence score of prediction '!C$1)</f>
        <v>28</v>
      </c>
      <c r="D489">
        <f>COUNTIF(fintech_digital_banking_predict!489:489,'Confidence score of prediction '!D$1)</f>
        <v>0</v>
      </c>
      <c r="E489">
        <f>COUNTIF(fintech_digital_banking_predict!489:489,'Confidence score of prediction '!E$1)</f>
        <v>0</v>
      </c>
      <c r="F489">
        <f>COUNTA(fintech_digital_banking_predict!489:489)-3</f>
        <v>28</v>
      </c>
      <c r="I489" s="2" t="str">
        <f t="shared" si="23"/>
        <v>Ommi Channel Banking</v>
      </c>
      <c r="J489">
        <f t="shared" si="21"/>
        <v>28</v>
      </c>
      <c r="K489" s="3" t="str">
        <f t="shared" si="22"/>
        <v>28/28</v>
      </c>
      <c r="M489" s="4" t="s">
        <v>32</v>
      </c>
      <c r="N489" s="4">
        <v>28</v>
      </c>
      <c r="O489" s="4" t="s">
        <v>2819</v>
      </c>
    </row>
    <row r="490" spans="1:15" ht="17" x14ac:dyDescent="0.2">
      <c r="A490" t="str">
        <f>fintech_digital_banking_predict!B490</f>
        <v>fitpay.io</v>
      </c>
      <c r="B490">
        <f>COUNTIF(fintech_digital_banking_predict!490:490,'Confidence score of prediction '!B$1)</f>
        <v>0</v>
      </c>
      <c r="C490">
        <f>COUNTIF(fintech_digital_banking_predict!490:490,'Confidence score of prediction '!C$1)</f>
        <v>28</v>
      </c>
      <c r="D490">
        <f>COUNTIF(fintech_digital_banking_predict!490:490,'Confidence score of prediction '!D$1)</f>
        <v>0</v>
      </c>
      <c r="E490">
        <f>COUNTIF(fintech_digital_banking_predict!490:490,'Confidence score of prediction '!E$1)</f>
        <v>0</v>
      </c>
      <c r="F490">
        <f>COUNTA(fintech_digital_banking_predict!490:490)-3</f>
        <v>28</v>
      </c>
      <c r="I490" s="2" t="str">
        <f t="shared" si="23"/>
        <v>Ommi Channel Banking</v>
      </c>
      <c r="J490">
        <f t="shared" si="21"/>
        <v>28</v>
      </c>
      <c r="K490" s="3" t="str">
        <f t="shared" si="22"/>
        <v>28/28</v>
      </c>
      <c r="M490" s="4" t="s">
        <v>32</v>
      </c>
      <c r="N490" s="4">
        <v>28</v>
      </c>
      <c r="O490" s="4" t="s">
        <v>2819</v>
      </c>
    </row>
    <row r="491" spans="1:15" ht="17" x14ac:dyDescent="0.2">
      <c r="A491" t="str">
        <f>fintech_digital_banking_predict!B491</f>
        <v>fpassociatesinc.com</v>
      </c>
      <c r="B491">
        <f>COUNTIF(fintech_digital_banking_predict!491:491,'Confidence score of prediction '!B$1)</f>
        <v>0</v>
      </c>
      <c r="C491">
        <f>COUNTIF(fintech_digital_banking_predict!491:491,'Confidence score of prediction '!C$1)</f>
        <v>28</v>
      </c>
      <c r="D491">
        <f>COUNTIF(fintech_digital_banking_predict!491:491,'Confidence score of prediction '!D$1)</f>
        <v>0</v>
      </c>
      <c r="E491">
        <f>COUNTIF(fintech_digital_banking_predict!491:491,'Confidence score of prediction '!E$1)</f>
        <v>0</v>
      </c>
      <c r="F491">
        <f>COUNTA(fintech_digital_banking_predict!491:491)-3</f>
        <v>28</v>
      </c>
      <c r="I491" s="2" t="str">
        <f t="shared" si="23"/>
        <v>Ommi Channel Banking</v>
      </c>
      <c r="J491">
        <f t="shared" si="21"/>
        <v>28</v>
      </c>
      <c r="K491" s="3" t="str">
        <f t="shared" si="22"/>
        <v>28/28</v>
      </c>
      <c r="M491" s="4" t="s">
        <v>32</v>
      </c>
      <c r="N491" s="4">
        <v>28</v>
      </c>
      <c r="O491" s="4" t="s">
        <v>2819</v>
      </c>
    </row>
    <row r="492" spans="1:15" ht="17" x14ac:dyDescent="0.2">
      <c r="A492" t="str">
        <f>fintech_digital_banking_predict!B492</f>
        <v>frontier7.com</v>
      </c>
      <c r="B492">
        <f>COUNTIF(fintech_digital_banking_predict!492:492,'Confidence score of prediction '!B$1)</f>
        <v>28</v>
      </c>
      <c r="C492">
        <f>COUNTIF(fintech_digital_banking_predict!492:492,'Confidence score of prediction '!C$1)</f>
        <v>0</v>
      </c>
      <c r="D492">
        <f>COUNTIF(fintech_digital_banking_predict!492:492,'Confidence score of prediction '!D$1)</f>
        <v>0</v>
      </c>
      <c r="E492">
        <f>COUNTIF(fintech_digital_banking_predict!492:492,'Confidence score of prediction '!E$1)</f>
        <v>0</v>
      </c>
      <c r="F492">
        <f>COUNTA(fintech_digital_banking_predict!492:492)-3</f>
        <v>28</v>
      </c>
      <c r="I492" s="2" t="str">
        <f t="shared" si="23"/>
        <v>Analytics</v>
      </c>
      <c r="J492">
        <f t="shared" si="21"/>
        <v>28</v>
      </c>
      <c r="K492" s="3" t="str">
        <f t="shared" si="22"/>
        <v>28/28</v>
      </c>
      <c r="M492" s="4" t="s">
        <v>39</v>
      </c>
      <c r="N492" s="4">
        <v>28</v>
      </c>
      <c r="O492" s="4" t="s">
        <v>2819</v>
      </c>
    </row>
    <row r="493" spans="1:15" ht="17" x14ac:dyDescent="0.2">
      <c r="A493" t="str">
        <f>fintech_digital_banking_predict!B493</f>
        <v>gainstreet.co</v>
      </c>
      <c r="B493">
        <f>COUNTIF(fintech_digital_banking_predict!493:493,'Confidence score of prediction '!B$1)</f>
        <v>0</v>
      </c>
      <c r="C493">
        <f>COUNTIF(fintech_digital_banking_predict!493:493,'Confidence score of prediction '!C$1)</f>
        <v>28</v>
      </c>
      <c r="D493">
        <f>COUNTIF(fintech_digital_banking_predict!493:493,'Confidence score of prediction '!D$1)</f>
        <v>0</v>
      </c>
      <c r="E493">
        <f>COUNTIF(fintech_digital_banking_predict!493:493,'Confidence score of prediction '!E$1)</f>
        <v>0</v>
      </c>
      <c r="F493">
        <f>COUNTA(fintech_digital_banking_predict!493:493)-3</f>
        <v>28</v>
      </c>
      <c r="I493" s="2" t="str">
        <f t="shared" si="23"/>
        <v>Ommi Channel Banking</v>
      </c>
      <c r="J493">
        <f t="shared" si="21"/>
        <v>28</v>
      </c>
      <c r="K493" s="3" t="str">
        <f t="shared" si="22"/>
        <v>28/28</v>
      </c>
      <c r="M493" s="4" t="s">
        <v>32</v>
      </c>
      <c r="N493" s="4">
        <v>28</v>
      </c>
      <c r="O493" s="4" t="s">
        <v>2819</v>
      </c>
    </row>
    <row r="494" spans="1:15" ht="17" x14ac:dyDescent="0.2">
      <c r="A494" t="str">
        <f>fintech_digital_banking_predict!B494</f>
        <v>getchip.uk</v>
      </c>
      <c r="B494">
        <f>COUNTIF(fintech_digital_banking_predict!494:494,'Confidence score of prediction '!B$1)</f>
        <v>0</v>
      </c>
      <c r="C494">
        <f>COUNTIF(fintech_digital_banking_predict!494:494,'Confidence score of prediction '!C$1)</f>
        <v>28</v>
      </c>
      <c r="D494">
        <f>COUNTIF(fintech_digital_banking_predict!494:494,'Confidence score of prediction '!D$1)</f>
        <v>0</v>
      </c>
      <c r="E494">
        <f>COUNTIF(fintech_digital_banking_predict!494:494,'Confidence score of prediction '!E$1)</f>
        <v>0</v>
      </c>
      <c r="F494">
        <f>COUNTA(fintech_digital_banking_predict!494:494)-3</f>
        <v>28</v>
      </c>
      <c r="I494" s="2" t="str">
        <f t="shared" si="23"/>
        <v>Ommi Channel Banking</v>
      </c>
      <c r="J494">
        <f t="shared" si="21"/>
        <v>28</v>
      </c>
      <c r="K494" s="3" t="str">
        <f t="shared" si="22"/>
        <v>28/28</v>
      </c>
      <c r="M494" s="4" t="s">
        <v>32</v>
      </c>
      <c r="N494" s="4">
        <v>28</v>
      </c>
      <c r="O494" s="4" t="s">
        <v>2819</v>
      </c>
    </row>
    <row r="495" spans="1:15" ht="17" x14ac:dyDescent="0.2">
      <c r="A495" t="str">
        <f>fintech_digital_banking_predict!B495</f>
        <v>getcoconut.com</v>
      </c>
      <c r="B495">
        <f>COUNTIF(fintech_digital_banking_predict!495:495,'Confidence score of prediction '!B$1)</f>
        <v>0</v>
      </c>
      <c r="C495">
        <f>COUNTIF(fintech_digital_banking_predict!495:495,'Confidence score of prediction '!C$1)</f>
        <v>28</v>
      </c>
      <c r="D495">
        <f>COUNTIF(fintech_digital_banking_predict!495:495,'Confidence score of prediction '!D$1)</f>
        <v>0</v>
      </c>
      <c r="E495">
        <f>COUNTIF(fintech_digital_banking_predict!495:495,'Confidence score of prediction '!E$1)</f>
        <v>0</v>
      </c>
      <c r="F495">
        <f>COUNTA(fintech_digital_banking_predict!495:495)-3</f>
        <v>28</v>
      </c>
      <c r="I495" s="2" t="str">
        <f t="shared" si="23"/>
        <v>Ommi Channel Banking</v>
      </c>
      <c r="J495">
        <f t="shared" si="21"/>
        <v>28</v>
      </c>
      <c r="K495" s="3" t="str">
        <f t="shared" si="22"/>
        <v>28/28</v>
      </c>
      <c r="M495" s="4" t="s">
        <v>32</v>
      </c>
      <c r="N495" s="4">
        <v>28</v>
      </c>
      <c r="O495" s="4" t="s">
        <v>2819</v>
      </c>
    </row>
    <row r="496" spans="1:15" ht="17" x14ac:dyDescent="0.2">
      <c r="A496" t="str">
        <f>fintech_digital_banking_predict!B496</f>
        <v>getmyone.com</v>
      </c>
      <c r="B496">
        <f>COUNTIF(fintech_digital_banking_predict!496:496,'Confidence score of prediction '!B$1)</f>
        <v>0</v>
      </c>
      <c r="C496">
        <f>COUNTIF(fintech_digital_banking_predict!496:496,'Confidence score of prediction '!C$1)</f>
        <v>28</v>
      </c>
      <c r="D496">
        <f>COUNTIF(fintech_digital_banking_predict!496:496,'Confidence score of prediction '!D$1)</f>
        <v>0</v>
      </c>
      <c r="E496">
        <f>COUNTIF(fintech_digital_banking_predict!496:496,'Confidence score of prediction '!E$1)</f>
        <v>0</v>
      </c>
      <c r="F496">
        <f>COUNTA(fintech_digital_banking_predict!496:496)-3</f>
        <v>28</v>
      </c>
      <c r="I496" s="2" t="str">
        <f t="shared" si="23"/>
        <v>Ommi Channel Banking</v>
      </c>
      <c r="J496">
        <f t="shared" si="21"/>
        <v>28</v>
      </c>
      <c r="K496" s="3" t="str">
        <f t="shared" si="22"/>
        <v>28/28</v>
      </c>
      <c r="M496" s="4" t="s">
        <v>32</v>
      </c>
      <c r="N496" s="4">
        <v>28</v>
      </c>
      <c r="O496" s="4" t="s">
        <v>2819</v>
      </c>
    </row>
    <row r="497" spans="1:15" ht="17" x14ac:dyDescent="0.2">
      <c r="A497" t="str">
        <f>fintech_digital_banking_predict!B497</f>
        <v>getpenta.com</v>
      </c>
      <c r="B497">
        <f>COUNTIF(fintech_digital_banking_predict!497:497,'Confidence score of prediction '!B$1)</f>
        <v>0</v>
      </c>
      <c r="C497">
        <f>COUNTIF(fintech_digital_banking_predict!497:497,'Confidence score of prediction '!C$1)</f>
        <v>28</v>
      </c>
      <c r="D497">
        <f>COUNTIF(fintech_digital_banking_predict!497:497,'Confidence score of prediction '!D$1)</f>
        <v>0</v>
      </c>
      <c r="E497">
        <f>COUNTIF(fintech_digital_banking_predict!497:497,'Confidence score of prediction '!E$1)</f>
        <v>0</v>
      </c>
      <c r="F497">
        <f>COUNTA(fintech_digital_banking_predict!497:497)-3</f>
        <v>28</v>
      </c>
      <c r="I497" s="2" t="str">
        <f t="shared" si="23"/>
        <v>Ommi Channel Banking</v>
      </c>
      <c r="J497">
        <f t="shared" si="21"/>
        <v>28</v>
      </c>
      <c r="K497" s="3" t="str">
        <f t="shared" si="22"/>
        <v>28/28</v>
      </c>
      <c r="M497" s="4" t="s">
        <v>32</v>
      </c>
      <c r="N497" s="4">
        <v>28</v>
      </c>
      <c r="O497" s="4" t="s">
        <v>2819</v>
      </c>
    </row>
    <row r="498" spans="1:15" ht="17" x14ac:dyDescent="0.2">
      <c r="A498" t="str">
        <f>fintech_digital_banking_predict!B498</f>
        <v>giroswift.com</v>
      </c>
      <c r="B498">
        <f>COUNTIF(fintech_digital_banking_predict!498:498,'Confidence score of prediction '!B$1)</f>
        <v>0</v>
      </c>
      <c r="C498">
        <f>COUNTIF(fintech_digital_banking_predict!498:498,'Confidence score of prediction '!C$1)</f>
        <v>28</v>
      </c>
      <c r="D498">
        <f>COUNTIF(fintech_digital_banking_predict!498:498,'Confidence score of prediction '!D$1)</f>
        <v>0</v>
      </c>
      <c r="E498">
        <f>COUNTIF(fintech_digital_banking_predict!498:498,'Confidence score of prediction '!E$1)</f>
        <v>0</v>
      </c>
      <c r="F498">
        <f>COUNTA(fintech_digital_banking_predict!498:498)-3</f>
        <v>28</v>
      </c>
      <c r="I498" s="2" t="str">
        <f t="shared" si="23"/>
        <v>Ommi Channel Banking</v>
      </c>
      <c r="J498">
        <f t="shared" si="21"/>
        <v>28</v>
      </c>
      <c r="K498" s="3" t="str">
        <f t="shared" si="22"/>
        <v>28/28</v>
      </c>
      <c r="M498" s="4" t="s">
        <v>32</v>
      </c>
      <c r="N498" s="4">
        <v>28</v>
      </c>
      <c r="O498" s="4" t="s">
        <v>2819</v>
      </c>
    </row>
    <row r="499" spans="1:15" ht="17" x14ac:dyDescent="0.2">
      <c r="A499" t="str">
        <f>fintech_digital_banking_predict!B499</f>
        <v>halomoney.co.id</v>
      </c>
      <c r="B499">
        <f>COUNTIF(fintech_digital_banking_predict!499:499,'Confidence score of prediction '!B$1)</f>
        <v>0</v>
      </c>
      <c r="C499">
        <f>COUNTIF(fintech_digital_banking_predict!499:499,'Confidence score of prediction '!C$1)</f>
        <v>28</v>
      </c>
      <c r="D499">
        <f>COUNTIF(fintech_digital_banking_predict!499:499,'Confidence score of prediction '!D$1)</f>
        <v>0</v>
      </c>
      <c r="E499">
        <f>COUNTIF(fintech_digital_banking_predict!499:499,'Confidence score of prediction '!E$1)</f>
        <v>0</v>
      </c>
      <c r="F499">
        <f>COUNTA(fintech_digital_banking_predict!499:499)-3</f>
        <v>28</v>
      </c>
      <c r="I499" s="2" t="str">
        <f t="shared" si="23"/>
        <v>Ommi Channel Banking</v>
      </c>
      <c r="J499">
        <f t="shared" si="21"/>
        <v>28</v>
      </c>
      <c r="K499" s="3" t="str">
        <f t="shared" si="22"/>
        <v>28/28</v>
      </c>
      <c r="M499" s="4" t="s">
        <v>32</v>
      </c>
      <c r="N499" s="4">
        <v>28</v>
      </c>
      <c r="O499" s="4" t="s">
        <v>2819</v>
      </c>
    </row>
    <row r="500" spans="1:15" ht="17" x14ac:dyDescent="0.2">
      <c r="A500" t="str">
        <f>fintech_digital_banking_predict!B500</f>
        <v>hatchmoney.co</v>
      </c>
      <c r="B500">
        <f>COUNTIF(fintech_digital_banking_predict!500:500,'Confidence score of prediction '!B$1)</f>
        <v>0</v>
      </c>
      <c r="C500">
        <f>COUNTIF(fintech_digital_banking_predict!500:500,'Confidence score of prediction '!C$1)</f>
        <v>28</v>
      </c>
      <c r="D500">
        <f>COUNTIF(fintech_digital_banking_predict!500:500,'Confidence score of prediction '!D$1)</f>
        <v>0</v>
      </c>
      <c r="E500">
        <f>COUNTIF(fintech_digital_banking_predict!500:500,'Confidence score of prediction '!E$1)</f>
        <v>0</v>
      </c>
      <c r="F500">
        <f>COUNTA(fintech_digital_banking_predict!500:500)-3</f>
        <v>28</v>
      </c>
      <c r="I500" s="2" t="str">
        <f t="shared" si="23"/>
        <v>Ommi Channel Banking</v>
      </c>
      <c r="J500">
        <f t="shared" si="21"/>
        <v>28</v>
      </c>
      <c r="K500" s="3" t="str">
        <f t="shared" si="22"/>
        <v>28/28</v>
      </c>
      <c r="M500" s="4" t="s">
        <v>32</v>
      </c>
      <c r="N500" s="4">
        <v>28</v>
      </c>
      <c r="O500" s="4" t="s">
        <v>2819</v>
      </c>
    </row>
    <row r="501" spans="1:15" ht="17" x14ac:dyDescent="0.2">
      <c r="A501" t="str">
        <f>fintech_digital_banking_predict!B501</f>
        <v>impulsame.es</v>
      </c>
      <c r="B501">
        <f>COUNTIF(fintech_digital_banking_predict!501:501,'Confidence score of prediction '!B$1)</f>
        <v>0</v>
      </c>
      <c r="C501">
        <f>COUNTIF(fintech_digital_banking_predict!501:501,'Confidence score of prediction '!C$1)</f>
        <v>28</v>
      </c>
      <c r="D501">
        <f>COUNTIF(fintech_digital_banking_predict!501:501,'Confidence score of prediction '!D$1)</f>
        <v>0</v>
      </c>
      <c r="E501">
        <f>COUNTIF(fintech_digital_banking_predict!501:501,'Confidence score of prediction '!E$1)</f>
        <v>0</v>
      </c>
      <c r="F501">
        <f>COUNTA(fintech_digital_banking_predict!501:501)-3</f>
        <v>28</v>
      </c>
      <c r="I501" s="2" t="str">
        <f t="shared" si="23"/>
        <v>Ommi Channel Banking</v>
      </c>
      <c r="J501">
        <f t="shared" si="21"/>
        <v>28</v>
      </c>
      <c r="K501" s="3" t="str">
        <f t="shared" si="22"/>
        <v>28/28</v>
      </c>
      <c r="M501" s="4" t="s">
        <v>32</v>
      </c>
      <c r="N501" s="4">
        <v>28</v>
      </c>
      <c r="O501" s="4" t="s">
        <v>2819</v>
      </c>
    </row>
    <row r="502" spans="1:15" ht="17" x14ac:dyDescent="0.2">
      <c r="A502" t="str">
        <f>fintech_digital_banking_predict!B502</f>
        <v>innervationfinance.com</v>
      </c>
      <c r="B502">
        <f>COUNTIF(fintech_digital_banking_predict!502:502,'Confidence score of prediction '!B$1)</f>
        <v>0</v>
      </c>
      <c r="C502">
        <f>COUNTIF(fintech_digital_banking_predict!502:502,'Confidence score of prediction '!C$1)</f>
        <v>28</v>
      </c>
      <c r="D502">
        <f>COUNTIF(fintech_digital_banking_predict!502:502,'Confidence score of prediction '!D$1)</f>
        <v>0</v>
      </c>
      <c r="E502">
        <f>COUNTIF(fintech_digital_banking_predict!502:502,'Confidence score of prediction '!E$1)</f>
        <v>0</v>
      </c>
      <c r="F502">
        <f>COUNTA(fintech_digital_banking_predict!502:502)-3</f>
        <v>28</v>
      </c>
      <c r="I502" s="2" t="str">
        <f t="shared" si="23"/>
        <v>Ommi Channel Banking</v>
      </c>
      <c r="J502">
        <f t="shared" si="21"/>
        <v>28</v>
      </c>
      <c r="K502" s="3" t="str">
        <f t="shared" si="22"/>
        <v>28/28</v>
      </c>
      <c r="M502" s="4" t="s">
        <v>32</v>
      </c>
      <c r="N502" s="4">
        <v>28</v>
      </c>
      <c r="O502" s="4" t="s">
        <v>2819</v>
      </c>
    </row>
    <row r="503" spans="1:15" ht="17" x14ac:dyDescent="0.2">
      <c r="A503" t="str">
        <f>fintech_digital_banking_predict!B503</f>
        <v>invertionsplus.com</v>
      </c>
      <c r="B503">
        <f>COUNTIF(fintech_digital_banking_predict!503:503,'Confidence score of prediction '!B$1)</f>
        <v>26</v>
      </c>
      <c r="C503">
        <f>COUNTIF(fintech_digital_banking_predict!503:503,'Confidence score of prediction '!C$1)</f>
        <v>0</v>
      </c>
      <c r="D503">
        <f>COUNTIF(fintech_digital_banking_predict!503:503,'Confidence score of prediction '!D$1)</f>
        <v>0</v>
      </c>
      <c r="E503">
        <f>COUNTIF(fintech_digital_banking_predict!503:503,'Confidence score of prediction '!E$1)</f>
        <v>2</v>
      </c>
      <c r="F503">
        <f>COUNTA(fintech_digital_banking_predict!503:503)-3</f>
        <v>28</v>
      </c>
      <c r="I503" s="2" t="str">
        <f t="shared" si="23"/>
        <v>Analytics</v>
      </c>
      <c r="J503">
        <f t="shared" si="21"/>
        <v>26</v>
      </c>
      <c r="K503" s="3" t="str">
        <f t="shared" si="22"/>
        <v>26/28</v>
      </c>
      <c r="M503" s="4" t="s">
        <v>39</v>
      </c>
      <c r="N503" s="4">
        <v>26</v>
      </c>
      <c r="O503" s="4" t="s">
        <v>2825</v>
      </c>
    </row>
    <row r="504" spans="1:15" ht="17" x14ac:dyDescent="0.2">
      <c r="A504" t="str">
        <f>fintech_digital_banking_predict!B504</f>
        <v>jackimwoods.com</v>
      </c>
      <c r="B504">
        <f>COUNTIF(fintech_digital_banking_predict!504:504,'Confidence score of prediction '!B$1)</f>
        <v>0</v>
      </c>
      <c r="C504">
        <f>COUNTIF(fintech_digital_banking_predict!504:504,'Confidence score of prediction '!C$1)</f>
        <v>28</v>
      </c>
      <c r="D504">
        <f>COUNTIF(fintech_digital_banking_predict!504:504,'Confidence score of prediction '!D$1)</f>
        <v>0</v>
      </c>
      <c r="E504">
        <f>COUNTIF(fintech_digital_banking_predict!504:504,'Confidence score of prediction '!E$1)</f>
        <v>0</v>
      </c>
      <c r="F504">
        <f>COUNTA(fintech_digital_banking_predict!504:504)-3</f>
        <v>28</v>
      </c>
      <c r="I504" s="2" t="str">
        <f t="shared" si="23"/>
        <v>Ommi Channel Banking</v>
      </c>
      <c r="J504">
        <f t="shared" si="21"/>
        <v>28</v>
      </c>
      <c r="K504" s="3" t="str">
        <f t="shared" si="22"/>
        <v>28/28</v>
      </c>
      <c r="M504" s="4" t="s">
        <v>32</v>
      </c>
      <c r="N504" s="4">
        <v>28</v>
      </c>
      <c r="O504" s="4" t="s">
        <v>2819</v>
      </c>
    </row>
    <row r="505" spans="1:15" ht="17" x14ac:dyDescent="0.2">
      <c r="A505" t="str">
        <f>fintech_digital_banking_predict!B505</f>
        <v>jungo.nl</v>
      </c>
      <c r="B505">
        <f>COUNTIF(fintech_digital_banking_predict!505:505,'Confidence score of prediction '!B$1)</f>
        <v>0</v>
      </c>
      <c r="C505">
        <f>COUNTIF(fintech_digital_banking_predict!505:505,'Confidence score of prediction '!C$1)</f>
        <v>28</v>
      </c>
      <c r="D505">
        <f>COUNTIF(fintech_digital_banking_predict!505:505,'Confidence score of prediction '!D$1)</f>
        <v>0</v>
      </c>
      <c r="E505">
        <f>COUNTIF(fintech_digital_banking_predict!505:505,'Confidence score of prediction '!E$1)</f>
        <v>0</v>
      </c>
      <c r="F505">
        <f>COUNTA(fintech_digital_banking_predict!505:505)-3</f>
        <v>28</v>
      </c>
      <c r="I505" s="2" t="str">
        <f t="shared" si="23"/>
        <v>Ommi Channel Banking</v>
      </c>
      <c r="J505">
        <f t="shared" si="21"/>
        <v>28</v>
      </c>
      <c r="K505" s="3" t="str">
        <f t="shared" si="22"/>
        <v>28/28</v>
      </c>
      <c r="M505" s="4" t="s">
        <v>32</v>
      </c>
      <c r="N505" s="4">
        <v>28</v>
      </c>
      <c r="O505" s="4" t="s">
        <v>2819</v>
      </c>
    </row>
    <row r="506" spans="1:15" ht="17" x14ac:dyDescent="0.2">
      <c r="A506" t="str">
        <f>fintech_digital_banking_predict!B506</f>
        <v>kaleidoscopegrp.com</v>
      </c>
      <c r="B506">
        <f>COUNTIF(fintech_digital_banking_predict!506:506,'Confidence score of prediction '!B$1)</f>
        <v>0</v>
      </c>
      <c r="C506">
        <f>COUNTIF(fintech_digital_banking_predict!506:506,'Confidence score of prediction '!C$1)</f>
        <v>28</v>
      </c>
      <c r="D506">
        <f>COUNTIF(fintech_digital_banking_predict!506:506,'Confidence score of prediction '!D$1)</f>
        <v>0</v>
      </c>
      <c r="E506">
        <f>COUNTIF(fintech_digital_banking_predict!506:506,'Confidence score of prediction '!E$1)</f>
        <v>0</v>
      </c>
      <c r="F506">
        <f>COUNTA(fintech_digital_banking_predict!506:506)-3</f>
        <v>28</v>
      </c>
      <c r="I506" s="2" t="str">
        <f t="shared" si="23"/>
        <v>Ommi Channel Banking</v>
      </c>
      <c r="J506">
        <f t="shared" si="21"/>
        <v>28</v>
      </c>
      <c r="K506" s="3" t="str">
        <f t="shared" si="22"/>
        <v>28/28</v>
      </c>
      <c r="M506" s="4" t="s">
        <v>32</v>
      </c>
      <c r="N506" s="4">
        <v>28</v>
      </c>
      <c r="O506" s="4" t="s">
        <v>2819</v>
      </c>
    </row>
    <row r="507" spans="1:15" ht="17" x14ac:dyDescent="0.2">
      <c r="A507" t="str">
        <f>fintech_digital_banking_predict!B507</f>
        <v>lemando.com</v>
      </c>
      <c r="B507">
        <f>COUNTIF(fintech_digital_banking_predict!507:507,'Confidence score of prediction '!B$1)</f>
        <v>0</v>
      </c>
      <c r="C507">
        <f>COUNTIF(fintech_digital_banking_predict!507:507,'Confidence score of prediction '!C$1)</f>
        <v>28</v>
      </c>
      <c r="D507">
        <f>COUNTIF(fintech_digital_banking_predict!507:507,'Confidence score of prediction '!D$1)</f>
        <v>0</v>
      </c>
      <c r="E507">
        <f>COUNTIF(fintech_digital_banking_predict!507:507,'Confidence score of prediction '!E$1)</f>
        <v>0</v>
      </c>
      <c r="F507">
        <f>COUNTA(fintech_digital_banking_predict!507:507)-3</f>
        <v>28</v>
      </c>
      <c r="I507" s="2" t="str">
        <f t="shared" si="23"/>
        <v>Ommi Channel Banking</v>
      </c>
      <c r="J507">
        <f t="shared" si="21"/>
        <v>28</v>
      </c>
      <c r="K507" s="3" t="str">
        <f t="shared" si="22"/>
        <v>28/28</v>
      </c>
      <c r="M507" s="4" t="s">
        <v>32</v>
      </c>
      <c r="N507" s="4">
        <v>28</v>
      </c>
      <c r="O507" s="4" t="s">
        <v>2819</v>
      </c>
    </row>
    <row r="508" spans="1:15" ht="17" x14ac:dyDescent="0.2">
      <c r="A508" t="str">
        <f>fintech_digital_banking_predict!B508</f>
        <v>leveris.com</v>
      </c>
      <c r="B508">
        <f>COUNTIF(fintech_digital_banking_predict!508:508,'Confidence score of prediction '!B$1)</f>
        <v>1</v>
      </c>
      <c r="C508">
        <f>COUNTIF(fintech_digital_banking_predict!508:508,'Confidence score of prediction '!C$1)</f>
        <v>2</v>
      </c>
      <c r="D508">
        <f>COUNTIF(fintech_digital_banking_predict!508:508,'Confidence score of prediction '!D$1)</f>
        <v>25</v>
      </c>
      <c r="E508">
        <f>COUNTIF(fintech_digital_banking_predict!508:508,'Confidence score of prediction '!E$1)</f>
        <v>0</v>
      </c>
      <c r="F508">
        <f>COUNTA(fintech_digital_banking_predict!508:508)-3</f>
        <v>28</v>
      </c>
      <c r="I508" s="2" t="str">
        <f t="shared" si="23"/>
        <v>Open Banking API</v>
      </c>
      <c r="J508">
        <f t="shared" si="21"/>
        <v>25</v>
      </c>
      <c r="K508" s="3" t="str">
        <f t="shared" si="22"/>
        <v>25/28</v>
      </c>
      <c r="M508" s="4" t="s">
        <v>64</v>
      </c>
      <c r="N508" s="4">
        <v>25</v>
      </c>
      <c r="O508" s="4" t="s">
        <v>2827</v>
      </c>
    </row>
    <row r="509" spans="1:15" ht="17" x14ac:dyDescent="0.2">
      <c r="A509" t="str">
        <f>fintech_digital_banking_predict!B509</f>
        <v>logicfi.com</v>
      </c>
      <c r="B509">
        <f>COUNTIF(fintech_digital_banking_predict!509:509,'Confidence score of prediction '!B$1)</f>
        <v>0</v>
      </c>
      <c r="C509">
        <f>COUNTIF(fintech_digital_banking_predict!509:509,'Confidence score of prediction '!C$1)</f>
        <v>28</v>
      </c>
      <c r="D509">
        <f>COUNTIF(fintech_digital_banking_predict!509:509,'Confidence score of prediction '!D$1)</f>
        <v>0</v>
      </c>
      <c r="E509">
        <f>COUNTIF(fintech_digital_banking_predict!509:509,'Confidence score of prediction '!E$1)</f>
        <v>0</v>
      </c>
      <c r="F509">
        <f>COUNTA(fintech_digital_banking_predict!509:509)-3</f>
        <v>28</v>
      </c>
      <c r="I509" s="2" t="str">
        <f t="shared" si="23"/>
        <v>Ommi Channel Banking</v>
      </c>
      <c r="J509">
        <f t="shared" si="21"/>
        <v>28</v>
      </c>
      <c r="K509" s="3" t="str">
        <f t="shared" si="22"/>
        <v>28/28</v>
      </c>
      <c r="M509" s="4" t="s">
        <v>32</v>
      </c>
      <c r="N509" s="4">
        <v>28</v>
      </c>
      <c r="O509" s="4" t="s">
        <v>2819</v>
      </c>
    </row>
    <row r="510" spans="1:15" ht="17" x14ac:dyDescent="0.2">
      <c r="A510" t="str">
        <f>fintech_digital_banking_predict!B510</f>
        <v>mbanq.com</v>
      </c>
      <c r="B510">
        <f>COUNTIF(fintech_digital_banking_predict!510:510,'Confidence score of prediction '!B$1)</f>
        <v>0</v>
      </c>
      <c r="C510">
        <f>COUNTIF(fintech_digital_banking_predict!510:510,'Confidence score of prediction '!C$1)</f>
        <v>28</v>
      </c>
      <c r="D510">
        <f>COUNTIF(fintech_digital_banking_predict!510:510,'Confidence score of prediction '!D$1)</f>
        <v>0</v>
      </c>
      <c r="E510">
        <f>COUNTIF(fintech_digital_banking_predict!510:510,'Confidence score of prediction '!E$1)</f>
        <v>0</v>
      </c>
      <c r="F510">
        <f>COUNTA(fintech_digital_banking_predict!510:510)-3</f>
        <v>28</v>
      </c>
      <c r="I510" s="2" t="str">
        <f t="shared" si="23"/>
        <v>Ommi Channel Banking</v>
      </c>
      <c r="J510">
        <f t="shared" si="21"/>
        <v>28</v>
      </c>
      <c r="K510" s="3" t="str">
        <f t="shared" si="22"/>
        <v>28/28</v>
      </c>
      <c r="M510" s="4" t="s">
        <v>32</v>
      </c>
      <c r="N510" s="4">
        <v>28</v>
      </c>
      <c r="O510" s="4" t="s">
        <v>2819</v>
      </c>
    </row>
    <row r="511" spans="1:15" ht="17" x14ac:dyDescent="0.2">
      <c r="A511" t="str">
        <f>fintech_digital_banking_predict!B511</f>
        <v>metiaro.com</v>
      </c>
      <c r="B511">
        <f>COUNTIF(fintech_digital_banking_predict!511:511,'Confidence score of prediction '!B$1)</f>
        <v>0</v>
      </c>
      <c r="C511">
        <f>COUNTIF(fintech_digital_banking_predict!511:511,'Confidence score of prediction '!C$1)</f>
        <v>28</v>
      </c>
      <c r="D511">
        <f>COUNTIF(fintech_digital_banking_predict!511:511,'Confidence score of prediction '!D$1)</f>
        <v>0</v>
      </c>
      <c r="E511">
        <f>COUNTIF(fintech_digital_banking_predict!511:511,'Confidence score of prediction '!E$1)</f>
        <v>0</v>
      </c>
      <c r="F511">
        <f>COUNTA(fintech_digital_banking_predict!511:511)-3</f>
        <v>28</v>
      </c>
      <c r="I511" s="2" t="str">
        <f t="shared" si="23"/>
        <v>Ommi Channel Banking</v>
      </c>
      <c r="J511">
        <f t="shared" si="21"/>
        <v>28</v>
      </c>
      <c r="K511" s="3" t="str">
        <f t="shared" si="22"/>
        <v>28/28</v>
      </c>
      <c r="M511" s="4" t="s">
        <v>32</v>
      </c>
      <c r="N511" s="4">
        <v>28</v>
      </c>
      <c r="O511" s="4" t="s">
        <v>2819</v>
      </c>
    </row>
    <row r="512" spans="1:15" ht="17" x14ac:dyDescent="0.2">
      <c r="A512" t="str">
        <f>fintech_digital_banking_predict!B512</f>
        <v>moneyamigo.com</v>
      </c>
      <c r="B512">
        <f>COUNTIF(fintech_digital_banking_predict!512:512,'Confidence score of prediction '!B$1)</f>
        <v>0</v>
      </c>
      <c r="C512">
        <f>COUNTIF(fintech_digital_banking_predict!512:512,'Confidence score of prediction '!C$1)</f>
        <v>28</v>
      </c>
      <c r="D512">
        <f>COUNTIF(fintech_digital_banking_predict!512:512,'Confidence score of prediction '!D$1)</f>
        <v>0</v>
      </c>
      <c r="E512">
        <f>COUNTIF(fintech_digital_banking_predict!512:512,'Confidence score of prediction '!E$1)</f>
        <v>0</v>
      </c>
      <c r="F512">
        <f>COUNTA(fintech_digital_banking_predict!512:512)-3</f>
        <v>28</v>
      </c>
      <c r="I512" s="2" t="str">
        <f t="shared" si="23"/>
        <v>Ommi Channel Banking</v>
      </c>
      <c r="J512">
        <f t="shared" si="21"/>
        <v>28</v>
      </c>
      <c r="K512" s="3" t="str">
        <f t="shared" si="22"/>
        <v>28/28</v>
      </c>
      <c r="M512" s="4" t="s">
        <v>32</v>
      </c>
      <c r="N512" s="4">
        <v>28</v>
      </c>
      <c r="O512" s="4" t="s">
        <v>2819</v>
      </c>
    </row>
    <row r="513" spans="1:15" ht="17" x14ac:dyDescent="0.2">
      <c r="A513" t="str">
        <f>fintech_digital_banking_predict!B513</f>
        <v>mybank.eu</v>
      </c>
      <c r="B513">
        <f>COUNTIF(fintech_digital_banking_predict!513:513,'Confidence score of prediction '!B$1)</f>
        <v>4</v>
      </c>
      <c r="C513">
        <f>COUNTIF(fintech_digital_banking_predict!513:513,'Confidence score of prediction '!C$1)</f>
        <v>24</v>
      </c>
      <c r="D513">
        <f>COUNTIF(fintech_digital_banking_predict!513:513,'Confidence score of prediction '!D$1)</f>
        <v>0</v>
      </c>
      <c r="E513">
        <f>COUNTIF(fintech_digital_banking_predict!513:513,'Confidence score of prediction '!E$1)</f>
        <v>0</v>
      </c>
      <c r="F513">
        <f>COUNTA(fintech_digital_banking_predict!513:513)-3</f>
        <v>28</v>
      </c>
      <c r="I513" s="2" t="str">
        <f t="shared" si="23"/>
        <v>Ommi Channel Banking</v>
      </c>
      <c r="J513">
        <f t="shared" si="21"/>
        <v>24</v>
      </c>
      <c r="K513" s="3" t="str">
        <f t="shared" si="22"/>
        <v>24/28</v>
      </c>
      <c r="M513" s="4" t="s">
        <v>32</v>
      </c>
      <c r="N513" s="4">
        <v>24</v>
      </c>
      <c r="O513" s="4" t="s">
        <v>2836</v>
      </c>
    </row>
    <row r="514" spans="1:15" ht="17" x14ac:dyDescent="0.2">
      <c r="A514" t="str">
        <f>fintech_digital_banking_predict!B514</f>
        <v>mydigitalaccounts.com</v>
      </c>
      <c r="B514">
        <f>COUNTIF(fintech_digital_banking_predict!514:514,'Confidence score of prediction '!B$1)</f>
        <v>0</v>
      </c>
      <c r="C514">
        <f>COUNTIF(fintech_digital_banking_predict!514:514,'Confidence score of prediction '!C$1)</f>
        <v>28</v>
      </c>
      <c r="D514">
        <f>COUNTIF(fintech_digital_banking_predict!514:514,'Confidence score of prediction '!D$1)</f>
        <v>0</v>
      </c>
      <c r="E514">
        <f>COUNTIF(fintech_digital_banking_predict!514:514,'Confidence score of prediction '!E$1)</f>
        <v>0</v>
      </c>
      <c r="F514">
        <f>COUNTA(fintech_digital_banking_predict!514:514)-3</f>
        <v>28</v>
      </c>
      <c r="I514" s="2" t="str">
        <f t="shared" si="23"/>
        <v>Ommi Channel Banking</v>
      </c>
      <c r="J514">
        <f t="shared" si="21"/>
        <v>28</v>
      </c>
      <c r="K514" s="3" t="str">
        <f t="shared" si="22"/>
        <v>28/28</v>
      </c>
      <c r="M514" s="4" t="s">
        <v>32</v>
      </c>
      <c r="N514" s="4">
        <v>28</v>
      </c>
      <c r="O514" s="4" t="s">
        <v>2819</v>
      </c>
    </row>
    <row r="515" spans="1:15" ht="17" x14ac:dyDescent="0.2">
      <c r="A515" t="str">
        <f>fintech_digital_banking_predict!B515</f>
        <v>najmtek.com</v>
      </c>
      <c r="B515">
        <f>COUNTIF(fintech_digital_banking_predict!515:515,'Confidence score of prediction '!B$1)</f>
        <v>0</v>
      </c>
      <c r="C515">
        <f>COUNTIF(fintech_digital_banking_predict!515:515,'Confidence score of prediction '!C$1)</f>
        <v>27</v>
      </c>
      <c r="D515">
        <f>COUNTIF(fintech_digital_banking_predict!515:515,'Confidence score of prediction '!D$1)</f>
        <v>0</v>
      </c>
      <c r="E515">
        <f>COUNTIF(fintech_digital_banking_predict!515:515,'Confidence score of prediction '!E$1)</f>
        <v>1</v>
      </c>
      <c r="F515">
        <f>COUNTA(fintech_digital_banking_predict!515:515)-3</f>
        <v>28</v>
      </c>
      <c r="I515" s="2" t="str">
        <f t="shared" si="23"/>
        <v>Ommi Channel Banking</v>
      </c>
      <c r="J515">
        <f t="shared" ref="J515:J578" si="24">MAX(B515:E515)</f>
        <v>27</v>
      </c>
      <c r="K515" s="3" t="str">
        <f t="shared" ref="K515:K578" si="25">CONCATENATE(J515,"/",F515)</f>
        <v>27/28</v>
      </c>
      <c r="M515" s="4" t="s">
        <v>32</v>
      </c>
      <c r="N515" s="4">
        <v>27</v>
      </c>
      <c r="O515" s="4" t="s">
        <v>2826</v>
      </c>
    </row>
    <row r="516" spans="1:15" ht="17" x14ac:dyDescent="0.2">
      <c r="A516" t="str">
        <f>fintech_digital_banking_predict!B516</f>
        <v>obsidianexchange.com</v>
      </c>
      <c r="B516">
        <f>COUNTIF(fintech_digital_banking_predict!516:516,'Confidence score of prediction '!B$1)</f>
        <v>0</v>
      </c>
      <c r="C516">
        <f>COUNTIF(fintech_digital_banking_predict!516:516,'Confidence score of prediction '!C$1)</f>
        <v>28</v>
      </c>
      <c r="D516">
        <f>COUNTIF(fintech_digital_banking_predict!516:516,'Confidence score of prediction '!D$1)</f>
        <v>0</v>
      </c>
      <c r="E516">
        <f>COUNTIF(fintech_digital_banking_predict!516:516,'Confidence score of prediction '!E$1)</f>
        <v>0</v>
      </c>
      <c r="F516">
        <f>COUNTA(fintech_digital_banking_predict!516:516)-3</f>
        <v>28</v>
      </c>
      <c r="I516" s="2" t="str">
        <f t="shared" ref="I516:I579" si="26">INDEX($B$1:$E$1,0,MATCH(MAX($B516:$E516),$B516:$E516,0))</f>
        <v>Ommi Channel Banking</v>
      </c>
      <c r="J516">
        <f t="shared" si="24"/>
        <v>28</v>
      </c>
      <c r="K516" s="3" t="str">
        <f t="shared" si="25"/>
        <v>28/28</v>
      </c>
      <c r="M516" s="4" t="s">
        <v>32</v>
      </c>
      <c r="N516" s="4">
        <v>28</v>
      </c>
      <c r="O516" s="4" t="s">
        <v>2819</v>
      </c>
    </row>
    <row r="517" spans="1:15" ht="17" x14ac:dyDescent="0.2">
      <c r="A517" t="str">
        <f>fintech_digital_banking_predict!B517</f>
        <v>olkypay.com</v>
      </c>
      <c r="B517">
        <f>COUNTIF(fintech_digital_banking_predict!517:517,'Confidence score of prediction '!B$1)</f>
        <v>0</v>
      </c>
      <c r="C517">
        <f>COUNTIF(fintech_digital_banking_predict!517:517,'Confidence score of prediction '!C$1)</f>
        <v>28</v>
      </c>
      <c r="D517">
        <f>COUNTIF(fintech_digital_banking_predict!517:517,'Confidence score of prediction '!D$1)</f>
        <v>0</v>
      </c>
      <c r="E517">
        <f>COUNTIF(fintech_digital_banking_predict!517:517,'Confidence score of prediction '!E$1)</f>
        <v>0</v>
      </c>
      <c r="F517">
        <f>COUNTA(fintech_digital_banking_predict!517:517)-3</f>
        <v>28</v>
      </c>
      <c r="I517" s="2" t="str">
        <f t="shared" si="26"/>
        <v>Ommi Channel Banking</v>
      </c>
      <c r="J517">
        <f t="shared" si="24"/>
        <v>28</v>
      </c>
      <c r="K517" s="3" t="str">
        <f t="shared" si="25"/>
        <v>28/28</v>
      </c>
      <c r="M517" s="4" t="s">
        <v>32</v>
      </c>
      <c r="N517" s="4">
        <v>28</v>
      </c>
      <c r="O517" s="4" t="s">
        <v>2819</v>
      </c>
    </row>
    <row r="518" spans="1:15" ht="17" x14ac:dyDescent="0.2">
      <c r="A518" t="str">
        <f>fintech_digital_banking_predict!B518</f>
        <v>openbanking.org.uk</v>
      </c>
      <c r="B518">
        <f>COUNTIF(fintech_digital_banking_predict!518:518,'Confidence score of prediction '!B$1)</f>
        <v>0</v>
      </c>
      <c r="C518">
        <f>COUNTIF(fintech_digital_banking_predict!518:518,'Confidence score of prediction '!C$1)</f>
        <v>28</v>
      </c>
      <c r="D518">
        <f>COUNTIF(fintech_digital_banking_predict!518:518,'Confidence score of prediction '!D$1)</f>
        <v>0</v>
      </c>
      <c r="E518">
        <f>COUNTIF(fintech_digital_banking_predict!518:518,'Confidence score of prediction '!E$1)</f>
        <v>0</v>
      </c>
      <c r="F518">
        <f>COUNTA(fintech_digital_banking_predict!518:518)-3</f>
        <v>28</v>
      </c>
      <c r="I518" s="2" t="str">
        <f t="shared" si="26"/>
        <v>Ommi Channel Banking</v>
      </c>
      <c r="J518">
        <f t="shared" si="24"/>
        <v>28</v>
      </c>
      <c r="K518" s="3" t="str">
        <f t="shared" si="25"/>
        <v>28/28</v>
      </c>
      <c r="M518" s="4" t="s">
        <v>32</v>
      </c>
      <c r="N518" s="4">
        <v>28</v>
      </c>
      <c r="O518" s="4" t="s">
        <v>2819</v>
      </c>
    </row>
    <row r="519" spans="1:15" ht="17" x14ac:dyDescent="0.2">
      <c r="A519" t="str">
        <f>fintech_digital_banking_predict!B519</f>
        <v>orangebank.fr</v>
      </c>
      <c r="B519">
        <f>COUNTIF(fintech_digital_banking_predict!519:519,'Confidence score of prediction '!B$1)</f>
        <v>0</v>
      </c>
      <c r="C519">
        <f>COUNTIF(fintech_digital_banking_predict!519:519,'Confidence score of prediction '!C$1)</f>
        <v>28</v>
      </c>
      <c r="D519">
        <f>COUNTIF(fintech_digital_banking_predict!519:519,'Confidence score of prediction '!D$1)</f>
        <v>0</v>
      </c>
      <c r="E519">
        <f>COUNTIF(fintech_digital_banking_predict!519:519,'Confidence score of prediction '!E$1)</f>
        <v>0</v>
      </c>
      <c r="F519">
        <f>COUNTA(fintech_digital_banking_predict!519:519)-3</f>
        <v>28</v>
      </c>
      <c r="I519" s="2" t="str">
        <f t="shared" si="26"/>
        <v>Ommi Channel Banking</v>
      </c>
      <c r="J519">
        <f t="shared" si="24"/>
        <v>28</v>
      </c>
      <c r="K519" s="3" t="str">
        <f t="shared" si="25"/>
        <v>28/28</v>
      </c>
      <c r="M519" s="4" t="s">
        <v>32</v>
      </c>
      <c r="N519" s="4">
        <v>28</v>
      </c>
      <c r="O519" s="4" t="s">
        <v>2819</v>
      </c>
    </row>
    <row r="520" spans="1:15" ht="17" x14ac:dyDescent="0.2">
      <c r="A520" t="str">
        <f>fintech_digital_banking_predict!B520</f>
        <v>paycado.com</v>
      </c>
      <c r="B520">
        <f>COUNTIF(fintech_digital_banking_predict!520:520,'Confidence score of prediction '!B$1)</f>
        <v>0</v>
      </c>
      <c r="C520">
        <f>COUNTIF(fintech_digital_banking_predict!520:520,'Confidence score of prediction '!C$1)</f>
        <v>28</v>
      </c>
      <c r="D520">
        <f>COUNTIF(fintech_digital_banking_predict!520:520,'Confidence score of prediction '!D$1)</f>
        <v>0</v>
      </c>
      <c r="E520">
        <f>COUNTIF(fintech_digital_banking_predict!520:520,'Confidence score of prediction '!E$1)</f>
        <v>0</v>
      </c>
      <c r="F520">
        <f>COUNTA(fintech_digital_banking_predict!520:520)-3</f>
        <v>28</v>
      </c>
      <c r="I520" s="2" t="str">
        <f t="shared" si="26"/>
        <v>Ommi Channel Banking</v>
      </c>
      <c r="J520">
        <f t="shared" si="24"/>
        <v>28</v>
      </c>
      <c r="K520" s="3" t="str">
        <f t="shared" si="25"/>
        <v>28/28</v>
      </c>
      <c r="M520" s="4" t="s">
        <v>32</v>
      </c>
      <c r="N520" s="4">
        <v>28</v>
      </c>
      <c r="O520" s="4" t="s">
        <v>2819</v>
      </c>
    </row>
    <row r="521" spans="1:15" ht="17" x14ac:dyDescent="0.2">
      <c r="A521" t="str">
        <f>fintech_digital_banking_predict!B521</f>
        <v>payr.no</v>
      </c>
      <c r="B521">
        <f>COUNTIF(fintech_digital_banking_predict!521:521,'Confidence score of prediction '!B$1)</f>
        <v>0</v>
      </c>
      <c r="C521">
        <f>COUNTIF(fintech_digital_banking_predict!521:521,'Confidence score of prediction '!C$1)</f>
        <v>28</v>
      </c>
      <c r="D521">
        <f>COUNTIF(fintech_digital_banking_predict!521:521,'Confidence score of prediction '!D$1)</f>
        <v>0</v>
      </c>
      <c r="E521">
        <f>COUNTIF(fintech_digital_banking_predict!521:521,'Confidence score of prediction '!E$1)</f>
        <v>0</v>
      </c>
      <c r="F521">
        <f>COUNTA(fintech_digital_banking_predict!521:521)-3</f>
        <v>28</v>
      </c>
      <c r="I521" s="2" t="str">
        <f t="shared" si="26"/>
        <v>Ommi Channel Banking</v>
      </c>
      <c r="J521">
        <f t="shared" si="24"/>
        <v>28</v>
      </c>
      <c r="K521" s="3" t="str">
        <f t="shared" si="25"/>
        <v>28/28</v>
      </c>
      <c r="M521" s="4" t="s">
        <v>32</v>
      </c>
      <c r="N521" s="4">
        <v>28</v>
      </c>
      <c r="O521" s="4" t="s">
        <v>2819</v>
      </c>
    </row>
    <row r="522" spans="1:15" ht="17" x14ac:dyDescent="0.2">
      <c r="A522" t="str">
        <f>fintech_digital_banking_predict!B522</f>
        <v>payrix.com</v>
      </c>
      <c r="B522">
        <f>COUNTIF(fintech_digital_banking_predict!522:522,'Confidence score of prediction '!B$1)</f>
        <v>0</v>
      </c>
      <c r="C522">
        <f>COUNTIF(fintech_digital_banking_predict!522:522,'Confidence score of prediction '!C$1)</f>
        <v>0</v>
      </c>
      <c r="D522">
        <f>COUNTIF(fintech_digital_banking_predict!522:522,'Confidence score of prediction '!D$1)</f>
        <v>28</v>
      </c>
      <c r="E522">
        <f>COUNTIF(fintech_digital_banking_predict!522:522,'Confidence score of prediction '!E$1)</f>
        <v>0</v>
      </c>
      <c r="F522">
        <f>COUNTA(fintech_digital_banking_predict!522:522)-3</f>
        <v>28</v>
      </c>
      <c r="I522" s="2" t="str">
        <f t="shared" si="26"/>
        <v>Open Banking API</v>
      </c>
      <c r="J522">
        <f t="shared" si="24"/>
        <v>28</v>
      </c>
      <c r="K522" s="3" t="str">
        <f t="shared" si="25"/>
        <v>28/28</v>
      </c>
      <c r="M522" s="4" t="s">
        <v>64</v>
      </c>
      <c r="N522" s="4">
        <v>28</v>
      </c>
      <c r="O522" s="4" t="s">
        <v>2819</v>
      </c>
    </row>
    <row r="523" spans="1:15" ht="17" x14ac:dyDescent="0.2">
      <c r="A523" t="str">
        <f>fintech_digital_banking_predict!B523</f>
        <v>pcu.no</v>
      </c>
      <c r="B523">
        <f>COUNTIF(fintech_digital_banking_predict!523:523,'Confidence score of prediction '!B$1)</f>
        <v>0</v>
      </c>
      <c r="C523">
        <f>COUNTIF(fintech_digital_banking_predict!523:523,'Confidence score of prediction '!C$1)</f>
        <v>28</v>
      </c>
      <c r="D523">
        <f>COUNTIF(fintech_digital_banking_predict!523:523,'Confidence score of prediction '!D$1)</f>
        <v>0</v>
      </c>
      <c r="E523">
        <f>COUNTIF(fintech_digital_banking_predict!523:523,'Confidence score of prediction '!E$1)</f>
        <v>0</v>
      </c>
      <c r="F523">
        <f>COUNTA(fintech_digital_banking_predict!523:523)-3</f>
        <v>28</v>
      </c>
      <c r="I523" s="2" t="str">
        <f t="shared" si="26"/>
        <v>Ommi Channel Banking</v>
      </c>
      <c r="J523">
        <f t="shared" si="24"/>
        <v>28</v>
      </c>
      <c r="K523" s="3" t="str">
        <f t="shared" si="25"/>
        <v>28/28</v>
      </c>
      <c r="M523" s="4" t="s">
        <v>32</v>
      </c>
      <c r="N523" s="4">
        <v>28</v>
      </c>
      <c r="O523" s="4" t="s">
        <v>2819</v>
      </c>
    </row>
    <row r="524" spans="1:15" ht="17" x14ac:dyDescent="0.2">
      <c r="A524" t="str">
        <f>fintech_digital_banking_predict!B524</f>
        <v>pennybox.com</v>
      </c>
      <c r="B524">
        <f>COUNTIF(fintech_digital_banking_predict!524:524,'Confidence score of prediction '!B$1)</f>
        <v>0</v>
      </c>
      <c r="C524">
        <f>COUNTIF(fintech_digital_banking_predict!524:524,'Confidence score of prediction '!C$1)</f>
        <v>28</v>
      </c>
      <c r="D524">
        <f>COUNTIF(fintech_digital_banking_predict!524:524,'Confidence score of prediction '!D$1)</f>
        <v>0</v>
      </c>
      <c r="E524">
        <f>COUNTIF(fintech_digital_banking_predict!524:524,'Confidence score of prediction '!E$1)</f>
        <v>0</v>
      </c>
      <c r="F524">
        <f>COUNTA(fintech_digital_banking_predict!524:524)-3</f>
        <v>28</v>
      </c>
      <c r="I524" s="2" t="str">
        <f t="shared" si="26"/>
        <v>Ommi Channel Banking</v>
      </c>
      <c r="J524">
        <f t="shared" si="24"/>
        <v>28</v>
      </c>
      <c r="K524" s="3" t="str">
        <f t="shared" si="25"/>
        <v>28/28</v>
      </c>
      <c r="M524" s="4" t="s">
        <v>32</v>
      </c>
      <c r="N524" s="4">
        <v>28</v>
      </c>
      <c r="O524" s="4" t="s">
        <v>2819</v>
      </c>
    </row>
    <row r="525" spans="1:15" ht="17" x14ac:dyDescent="0.2">
      <c r="A525" t="str">
        <f>fintech_digital_banking_predict!B525</f>
        <v>piggythebank.com</v>
      </c>
      <c r="B525">
        <f>COUNTIF(fintech_digital_banking_predict!525:525,'Confidence score of prediction '!B$1)</f>
        <v>0</v>
      </c>
      <c r="C525">
        <f>COUNTIF(fintech_digital_banking_predict!525:525,'Confidence score of prediction '!C$1)</f>
        <v>28</v>
      </c>
      <c r="D525">
        <f>COUNTIF(fintech_digital_banking_predict!525:525,'Confidence score of prediction '!D$1)</f>
        <v>0</v>
      </c>
      <c r="E525">
        <f>COUNTIF(fintech_digital_banking_predict!525:525,'Confidence score of prediction '!E$1)</f>
        <v>0</v>
      </c>
      <c r="F525">
        <f>COUNTA(fintech_digital_banking_predict!525:525)-3</f>
        <v>28</v>
      </c>
      <c r="I525" s="2" t="str">
        <f t="shared" si="26"/>
        <v>Ommi Channel Banking</v>
      </c>
      <c r="J525">
        <f t="shared" si="24"/>
        <v>28</v>
      </c>
      <c r="K525" s="3" t="str">
        <f t="shared" si="25"/>
        <v>28/28</v>
      </c>
      <c r="M525" s="4" t="s">
        <v>32</v>
      </c>
      <c r="N525" s="4">
        <v>28</v>
      </c>
      <c r="O525" s="4" t="s">
        <v>2819</v>
      </c>
    </row>
    <row r="526" spans="1:15" ht="17" x14ac:dyDescent="0.2">
      <c r="A526" t="str">
        <f>fintech_digital_banking_predict!B526</f>
        <v>pinn.co.id</v>
      </c>
      <c r="B526">
        <f>COUNTIF(fintech_digital_banking_predict!526:526,'Confidence score of prediction '!B$1)</f>
        <v>0</v>
      </c>
      <c r="C526">
        <f>COUNTIF(fintech_digital_banking_predict!526:526,'Confidence score of prediction '!C$1)</f>
        <v>28</v>
      </c>
      <c r="D526">
        <f>COUNTIF(fintech_digital_banking_predict!526:526,'Confidence score of prediction '!D$1)</f>
        <v>0</v>
      </c>
      <c r="E526">
        <f>COUNTIF(fintech_digital_banking_predict!526:526,'Confidence score of prediction '!E$1)</f>
        <v>0</v>
      </c>
      <c r="F526">
        <f>COUNTA(fintech_digital_banking_predict!526:526)-3</f>
        <v>28</v>
      </c>
      <c r="I526" s="2" t="str">
        <f t="shared" si="26"/>
        <v>Ommi Channel Banking</v>
      </c>
      <c r="J526">
        <f t="shared" si="24"/>
        <v>28</v>
      </c>
      <c r="K526" s="3" t="str">
        <f t="shared" si="25"/>
        <v>28/28</v>
      </c>
      <c r="M526" s="4" t="s">
        <v>32</v>
      </c>
      <c r="N526" s="4">
        <v>28</v>
      </c>
      <c r="O526" s="4" t="s">
        <v>2819</v>
      </c>
    </row>
    <row r="527" spans="1:15" ht="17" x14ac:dyDescent="0.2">
      <c r="A527" t="str">
        <f>fintech_digital_banking_predict!B527</f>
        <v>pocopay.com</v>
      </c>
      <c r="B527">
        <f>COUNTIF(fintech_digital_banking_predict!527:527,'Confidence score of prediction '!B$1)</f>
        <v>0</v>
      </c>
      <c r="C527">
        <f>COUNTIF(fintech_digital_banking_predict!527:527,'Confidence score of prediction '!C$1)</f>
        <v>28</v>
      </c>
      <c r="D527">
        <f>COUNTIF(fintech_digital_banking_predict!527:527,'Confidence score of prediction '!D$1)</f>
        <v>0</v>
      </c>
      <c r="E527">
        <f>COUNTIF(fintech_digital_banking_predict!527:527,'Confidence score of prediction '!E$1)</f>
        <v>0</v>
      </c>
      <c r="F527">
        <f>COUNTA(fintech_digital_banking_predict!527:527)-3</f>
        <v>28</v>
      </c>
      <c r="I527" s="2" t="str">
        <f t="shared" si="26"/>
        <v>Ommi Channel Banking</v>
      </c>
      <c r="J527">
        <f t="shared" si="24"/>
        <v>28</v>
      </c>
      <c r="K527" s="3" t="str">
        <f t="shared" si="25"/>
        <v>28/28</v>
      </c>
      <c r="M527" s="4" t="s">
        <v>32</v>
      </c>
      <c r="N527" s="4">
        <v>28</v>
      </c>
      <c r="O527" s="4" t="s">
        <v>2819</v>
      </c>
    </row>
    <row r="528" spans="1:15" ht="17" x14ac:dyDescent="0.2">
      <c r="A528" t="str">
        <f>fintech_digital_banking_predict!B528</f>
        <v>polycoin.io</v>
      </c>
      <c r="B528">
        <f>COUNTIF(fintech_digital_banking_predict!528:528,'Confidence score of prediction '!B$1)</f>
        <v>0</v>
      </c>
      <c r="C528">
        <f>COUNTIF(fintech_digital_banking_predict!528:528,'Confidence score of prediction '!C$1)</f>
        <v>28</v>
      </c>
      <c r="D528">
        <f>COUNTIF(fintech_digital_banking_predict!528:528,'Confidence score of prediction '!D$1)</f>
        <v>0</v>
      </c>
      <c r="E528">
        <f>COUNTIF(fintech_digital_banking_predict!528:528,'Confidence score of prediction '!E$1)</f>
        <v>0</v>
      </c>
      <c r="F528">
        <f>COUNTA(fintech_digital_banking_predict!528:528)-3</f>
        <v>28</v>
      </c>
      <c r="I528" s="2" t="str">
        <f t="shared" si="26"/>
        <v>Ommi Channel Banking</v>
      </c>
      <c r="J528">
        <f t="shared" si="24"/>
        <v>28</v>
      </c>
      <c r="K528" s="3" t="str">
        <f t="shared" si="25"/>
        <v>28/28</v>
      </c>
      <c r="M528" s="4" t="s">
        <v>32</v>
      </c>
      <c r="N528" s="4">
        <v>28</v>
      </c>
      <c r="O528" s="4" t="s">
        <v>2819</v>
      </c>
    </row>
    <row r="529" spans="1:15" ht="17" x14ac:dyDescent="0.2">
      <c r="A529" t="str">
        <f>fintech_digital_banking_predict!B529</f>
        <v>purchased.at</v>
      </c>
      <c r="B529">
        <f>COUNTIF(fintech_digital_banking_predict!529:529,'Confidence score of prediction '!B$1)</f>
        <v>0</v>
      </c>
      <c r="C529">
        <f>COUNTIF(fintech_digital_banking_predict!529:529,'Confidence score of prediction '!C$1)</f>
        <v>28</v>
      </c>
      <c r="D529">
        <f>COUNTIF(fintech_digital_banking_predict!529:529,'Confidence score of prediction '!D$1)</f>
        <v>0</v>
      </c>
      <c r="E529">
        <f>COUNTIF(fintech_digital_banking_predict!529:529,'Confidence score of prediction '!E$1)</f>
        <v>0</v>
      </c>
      <c r="F529">
        <f>COUNTA(fintech_digital_banking_predict!529:529)-3</f>
        <v>28</v>
      </c>
      <c r="I529" s="2" t="str">
        <f t="shared" si="26"/>
        <v>Ommi Channel Banking</v>
      </c>
      <c r="J529">
        <f t="shared" si="24"/>
        <v>28</v>
      </c>
      <c r="K529" s="3" t="str">
        <f t="shared" si="25"/>
        <v>28/28</v>
      </c>
      <c r="M529" s="4" t="s">
        <v>32</v>
      </c>
      <c r="N529" s="4">
        <v>28</v>
      </c>
      <c r="O529" s="4" t="s">
        <v>2819</v>
      </c>
    </row>
    <row r="530" spans="1:15" ht="17" x14ac:dyDescent="0.2">
      <c r="A530" t="str">
        <f>fintech_digital_banking_predict!B530</f>
        <v>quietgrowth.com.au</v>
      </c>
      <c r="B530">
        <f>COUNTIF(fintech_digital_banking_predict!530:530,'Confidence score of prediction '!B$1)</f>
        <v>0</v>
      </c>
      <c r="C530">
        <f>COUNTIF(fintech_digital_banking_predict!530:530,'Confidence score of prediction '!C$1)</f>
        <v>28</v>
      </c>
      <c r="D530">
        <f>COUNTIF(fintech_digital_banking_predict!530:530,'Confidence score of prediction '!D$1)</f>
        <v>0</v>
      </c>
      <c r="E530">
        <f>COUNTIF(fintech_digital_banking_predict!530:530,'Confidence score of prediction '!E$1)</f>
        <v>0</v>
      </c>
      <c r="F530">
        <f>COUNTA(fintech_digital_banking_predict!530:530)-3</f>
        <v>28</v>
      </c>
      <c r="I530" s="2" t="str">
        <f t="shared" si="26"/>
        <v>Ommi Channel Banking</v>
      </c>
      <c r="J530">
        <f t="shared" si="24"/>
        <v>28</v>
      </c>
      <c r="K530" s="3" t="str">
        <f t="shared" si="25"/>
        <v>28/28</v>
      </c>
      <c r="M530" s="4" t="s">
        <v>32</v>
      </c>
      <c r="N530" s="4">
        <v>28</v>
      </c>
      <c r="O530" s="4" t="s">
        <v>2819</v>
      </c>
    </row>
    <row r="531" spans="1:15" ht="17" x14ac:dyDescent="0.2">
      <c r="A531" t="str">
        <f>fintech_digital_banking_predict!B531</f>
        <v>regradar.com</v>
      </c>
      <c r="B531">
        <f>COUNTIF(fintech_digital_banking_predict!531:531,'Confidence score of prediction '!B$1)</f>
        <v>2</v>
      </c>
      <c r="C531">
        <f>COUNTIF(fintech_digital_banking_predict!531:531,'Confidence score of prediction '!C$1)</f>
        <v>26</v>
      </c>
      <c r="D531">
        <f>COUNTIF(fintech_digital_banking_predict!531:531,'Confidence score of prediction '!D$1)</f>
        <v>0</v>
      </c>
      <c r="E531">
        <f>COUNTIF(fintech_digital_banking_predict!531:531,'Confidence score of prediction '!E$1)</f>
        <v>0</v>
      </c>
      <c r="F531">
        <f>COUNTA(fintech_digital_banking_predict!531:531)-3</f>
        <v>28</v>
      </c>
      <c r="I531" s="2" t="str">
        <f t="shared" si="26"/>
        <v>Ommi Channel Banking</v>
      </c>
      <c r="J531">
        <f t="shared" si="24"/>
        <v>26</v>
      </c>
      <c r="K531" s="3" t="str">
        <f t="shared" si="25"/>
        <v>26/28</v>
      </c>
      <c r="M531" s="4" t="s">
        <v>32</v>
      </c>
      <c r="N531" s="4">
        <v>26</v>
      </c>
      <c r="O531" s="4" t="s">
        <v>2825</v>
      </c>
    </row>
    <row r="532" spans="1:15" ht="17" x14ac:dyDescent="0.2">
      <c r="A532" t="str">
        <f>fintech_digital_banking_predict!B532</f>
        <v>remittio.com</v>
      </c>
      <c r="B532">
        <f>COUNTIF(fintech_digital_banking_predict!532:532,'Confidence score of prediction '!B$1)</f>
        <v>0</v>
      </c>
      <c r="C532">
        <f>COUNTIF(fintech_digital_banking_predict!532:532,'Confidence score of prediction '!C$1)</f>
        <v>28</v>
      </c>
      <c r="D532">
        <f>COUNTIF(fintech_digital_banking_predict!532:532,'Confidence score of prediction '!D$1)</f>
        <v>0</v>
      </c>
      <c r="E532">
        <f>COUNTIF(fintech_digital_banking_predict!532:532,'Confidence score of prediction '!E$1)</f>
        <v>0</v>
      </c>
      <c r="F532">
        <f>COUNTA(fintech_digital_banking_predict!532:532)-3</f>
        <v>28</v>
      </c>
      <c r="I532" s="2" t="str">
        <f t="shared" si="26"/>
        <v>Ommi Channel Banking</v>
      </c>
      <c r="J532">
        <f t="shared" si="24"/>
        <v>28</v>
      </c>
      <c r="K532" s="3" t="str">
        <f t="shared" si="25"/>
        <v>28/28</v>
      </c>
      <c r="M532" s="4" t="s">
        <v>32</v>
      </c>
      <c r="N532" s="4">
        <v>28</v>
      </c>
      <c r="O532" s="4" t="s">
        <v>2819</v>
      </c>
    </row>
    <row r="533" spans="1:15" ht="17" x14ac:dyDescent="0.2">
      <c r="A533" t="str">
        <f>fintech_digital_banking_predict!B533</f>
        <v>rewire.to</v>
      </c>
      <c r="B533">
        <f>COUNTIF(fintech_digital_banking_predict!533:533,'Confidence score of prediction '!B$1)</f>
        <v>0</v>
      </c>
      <c r="C533">
        <f>COUNTIF(fintech_digital_banking_predict!533:533,'Confidence score of prediction '!C$1)</f>
        <v>28</v>
      </c>
      <c r="D533">
        <f>COUNTIF(fintech_digital_banking_predict!533:533,'Confidence score of prediction '!D$1)</f>
        <v>0</v>
      </c>
      <c r="E533">
        <f>COUNTIF(fintech_digital_banking_predict!533:533,'Confidence score of prediction '!E$1)</f>
        <v>0</v>
      </c>
      <c r="F533">
        <f>COUNTA(fintech_digital_banking_predict!533:533)-3</f>
        <v>28</v>
      </c>
      <c r="I533" s="2" t="str">
        <f t="shared" si="26"/>
        <v>Ommi Channel Banking</v>
      </c>
      <c r="J533">
        <f t="shared" si="24"/>
        <v>28</v>
      </c>
      <c r="K533" s="3" t="str">
        <f t="shared" si="25"/>
        <v>28/28</v>
      </c>
      <c r="M533" s="4" t="s">
        <v>32</v>
      </c>
      <c r="N533" s="4">
        <v>28</v>
      </c>
      <c r="O533" s="4" t="s">
        <v>2819</v>
      </c>
    </row>
    <row r="534" spans="1:15" ht="17" x14ac:dyDescent="0.2">
      <c r="A534" t="str">
        <f>fintech_digital_banking_predict!B534</f>
        <v>riovicpay.com</v>
      </c>
      <c r="B534">
        <f>COUNTIF(fintech_digital_banking_predict!534:534,'Confidence score of prediction '!B$1)</f>
        <v>2</v>
      </c>
      <c r="C534">
        <f>COUNTIF(fintech_digital_banking_predict!534:534,'Confidence score of prediction '!C$1)</f>
        <v>25</v>
      </c>
      <c r="D534">
        <f>COUNTIF(fintech_digital_banking_predict!534:534,'Confidence score of prediction '!D$1)</f>
        <v>1</v>
      </c>
      <c r="E534">
        <f>COUNTIF(fintech_digital_banking_predict!534:534,'Confidence score of prediction '!E$1)</f>
        <v>0</v>
      </c>
      <c r="F534">
        <f>COUNTA(fintech_digital_banking_predict!534:534)-3</f>
        <v>28</v>
      </c>
      <c r="I534" s="2" t="str">
        <f t="shared" si="26"/>
        <v>Ommi Channel Banking</v>
      </c>
      <c r="J534">
        <f t="shared" si="24"/>
        <v>25</v>
      </c>
      <c r="K534" s="3" t="str">
        <f t="shared" si="25"/>
        <v>25/28</v>
      </c>
      <c r="M534" s="4" t="s">
        <v>32</v>
      </c>
      <c r="N534" s="4">
        <v>25</v>
      </c>
      <c r="O534" s="4" t="s">
        <v>2827</v>
      </c>
    </row>
    <row r="535" spans="1:15" ht="17" x14ac:dyDescent="0.2">
      <c r="A535" t="str">
        <f>fintech_digital_banking_predict!B535</f>
        <v>rounded.com.au</v>
      </c>
      <c r="B535">
        <f>COUNTIF(fintech_digital_banking_predict!535:535,'Confidence score of prediction '!B$1)</f>
        <v>0</v>
      </c>
      <c r="C535">
        <f>COUNTIF(fintech_digital_banking_predict!535:535,'Confidence score of prediction '!C$1)</f>
        <v>28</v>
      </c>
      <c r="D535">
        <f>COUNTIF(fintech_digital_banking_predict!535:535,'Confidence score of prediction '!D$1)</f>
        <v>0</v>
      </c>
      <c r="E535">
        <f>COUNTIF(fintech_digital_banking_predict!535:535,'Confidence score of prediction '!E$1)</f>
        <v>0</v>
      </c>
      <c r="F535">
        <f>COUNTA(fintech_digital_banking_predict!535:535)-3</f>
        <v>28</v>
      </c>
      <c r="I535" s="2" t="str">
        <f t="shared" si="26"/>
        <v>Ommi Channel Banking</v>
      </c>
      <c r="J535">
        <f t="shared" si="24"/>
        <v>28</v>
      </c>
      <c r="K535" s="3" t="str">
        <f t="shared" si="25"/>
        <v>28/28</v>
      </c>
      <c r="M535" s="4" t="s">
        <v>32</v>
      </c>
      <c r="N535" s="4">
        <v>28</v>
      </c>
      <c r="O535" s="4" t="s">
        <v>2819</v>
      </c>
    </row>
    <row r="536" spans="1:15" ht="17" x14ac:dyDescent="0.2">
      <c r="A536" t="str">
        <f>fintech_digital_banking_predict!B536</f>
        <v>salesbrief.com</v>
      </c>
      <c r="B536">
        <f>COUNTIF(fintech_digital_banking_predict!536:536,'Confidence score of prediction '!B$1)</f>
        <v>0</v>
      </c>
      <c r="C536">
        <f>COUNTIF(fintech_digital_banking_predict!536:536,'Confidence score of prediction '!C$1)</f>
        <v>28</v>
      </c>
      <c r="D536">
        <f>COUNTIF(fintech_digital_banking_predict!536:536,'Confidence score of prediction '!D$1)</f>
        <v>0</v>
      </c>
      <c r="E536">
        <f>COUNTIF(fintech_digital_banking_predict!536:536,'Confidence score of prediction '!E$1)</f>
        <v>0</v>
      </c>
      <c r="F536">
        <f>COUNTA(fintech_digital_banking_predict!536:536)-3</f>
        <v>28</v>
      </c>
      <c r="I536" s="2" t="str">
        <f t="shared" si="26"/>
        <v>Ommi Channel Banking</v>
      </c>
      <c r="J536">
        <f t="shared" si="24"/>
        <v>28</v>
      </c>
      <c r="K536" s="3" t="str">
        <f t="shared" si="25"/>
        <v>28/28</v>
      </c>
      <c r="M536" s="4" t="s">
        <v>32</v>
      </c>
      <c r="N536" s="4">
        <v>28</v>
      </c>
      <c r="O536" s="4" t="s">
        <v>2819</v>
      </c>
    </row>
    <row r="537" spans="1:15" ht="17" x14ac:dyDescent="0.2">
      <c r="A537" t="str">
        <f>fintech_digital_banking_predict!B537</f>
        <v>savewallets.com</v>
      </c>
      <c r="B537">
        <f>COUNTIF(fintech_digital_banking_predict!537:537,'Confidence score of prediction '!B$1)</f>
        <v>2</v>
      </c>
      <c r="C537">
        <f>COUNTIF(fintech_digital_banking_predict!537:537,'Confidence score of prediction '!C$1)</f>
        <v>26</v>
      </c>
      <c r="D537">
        <f>COUNTIF(fintech_digital_banking_predict!537:537,'Confidence score of prediction '!D$1)</f>
        <v>0</v>
      </c>
      <c r="E537">
        <f>COUNTIF(fintech_digital_banking_predict!537:537,'Confidence score of prediction '!E$1)</f>
        <v>0</v>
      </c>
      <c r="F537">
        <f>COUNTA(fintech_digital_banking_predict!537:537)-3</f>
        <v>28</v>
      </c>
      <c r="I537" s="2" t="str">
        <f t="shared" si="26"/>
        <v>Ommi Channel Banking</v>
      </c>
      <c r="J537">
        <f t="shared" si="24"/>
        <v>26</v>
      </c>
      <c r="K537" s="3" t="str">
        <f t="shared" si="25"/>
        <v>26/28</v>
      </c>
      <c r="M537" s="4" t="s">
        <v>32</v>
      </c>
      <c r="N537" s="4">
        <v>26</v>
      </c>
      <c r="O537" s="4" t="s">
        <v>2825</v>
      </c>
    </row>
    <row r="538" spans="1:15" ht="17" x14ac:dyDescent="0.2">
      <c r="A538" t="str">
        <f>fintech_digital_banking_predict!B538</f>
        <v>sbihomeloans.co.in</v>
      </c>
      <c r="B538">
        <f>COUNTIF(fintech_digital_banking_predict!538:538,'Confidence score of prediction '!B$1)</f>
        <v>0</v>
      </c>
      <c r="C538">
        <f>COUNTIF(fintech_digital_banking_predict!538:538,'Confidence score of prediction '!C$1)</f>
        <v>28</v>
      </c>
      <c r="D538">
        <f>COUNTIF(fintech_digital_banking_predict!538:538,'Confidence score of prediction '!D$1)</f>
        <v>0</v>
      </c>
      <c r="E538">
        <f>COUNTIF(fintech_digital_banking_predict!538:538,'Confidence score of prediction '!E$1)</f>
        <v>0</v>
      </c>
      <c r="F538">
        <f>COUNTA(fintech_digital_banking_predict!538:538)-3</f>
        <v>28</v>
      </c>
      <c r="I538" s="2" t="str">
        <f t="shared" si="26"/>
        <v>Ommi Channel Banking</v>
      </c>
      <c r="J538">
        <f t="shared" si="24"/>
        <v>28</v>
      </c>
      <c r="K538" s="3" t="str">
        <f t="shared" si="25"/>
        <v>28/28</v>
      </c>
      <c r="M538" s="4" t="s">
        <v>32</v>
      </c>
      <c r="N538" s="4">
        <v>28</v>
      </c>
      <c r="O538" s="4" t="s">
        <v>2819</v>
      </c>
    </row>
    <row r="539" spans="1:15" ht="17" x14ac:dyDescent="0.2">
      <c r="A539" t="str">
        <f>fintech_digital_banking_predict!B539</f>
        <v>shrbank.com</v>
      </c>
      <c r="B539">
        <f>COUNTIF(fintech_digital_banking_predict!539:539,'Confidence score of prediction '!B$1)</f>
        <v>5</v>
      </c>
      <c r="C539">
        <f>COUNTIF(fintech_digital_banking_predict!539:539,'Confidence score of prediction '!C$1)</f>
        <v>23</v>
      </c>
      <c r="D539">
        <f>COUNTIF(fintech_digital_banking_predict!539:539,'Confidence score of prediction '!D$1)</f>
        <v>0</v>
      </c>
      <c r="E539">
        <f>COUNTIF(fintech_digital_banking_predict!539:539,'Confidence score of prediction '!E$1)</f>
        <v>0</v>
      </c>
      <c r="F539">
        <f>COUNTA(fintech_digital_banking_predict!539:539)-3</f>
        <v>28</v>
      </c>
      <c r="I539" s="2" t="str">
        <f t="shared" si="26"/>
        <v>Ommi Channel Banking</v>
      </c>
      <c r="J539">
        <f t="shared" si="24"/>
        <v>23</v>
      </c>
      <c r="K539" s="3" t="str">
        <f t="shared" si="25"/>
        <v>23/28</v>
      </c>
      <c r="M539" s="4" t="s">
        <v>32</v>
      </c>
      <c r="N539" s="4">
        <v>23</v>
      </c>
      <c r="O539" s="4" t="s">
        <v>2821</v>
      </c>
    </row>
    <row r="540" spans="1:15" ht="17" x14ac:dyDescent="0.2">
      <c r="A540" t="str">
        <f>fintech_digital_banking_predict!B540</f>
        <v>silvrapp.com</v>
      </c>
      <c r="B540">
        <f>COUNTIF(fintech_digital_banking_predict!540:540,'Confidence score of prediction '!B$1)</f>
        <v>0</v>
      </c>
      <c r="C540">
        <f>COUNTIF(fintech_digital_banking_predict!540:540,'Confidence score of prediction '!C$1)</f>
        <v>19</v>
      </c>
      <c r="D540">
        <f>COUNTIF(fintech_digital_banking_predict!540:540,'Confidence score of prediction '!D$1)</f>
        <v>9</v>
      </c>
      <c r="E540">
        <f>COUNTIF(fintech_digital_banking_predict!540:540,'Confidence score of prediction '!E$1)</f>
        <v>0</v>
      </c>
      <c r="F540">
        <f>COUNTA(fintech_digital_banking_predict!540:540)-3</f>
        <v>28</v>
      </c>
      <c r="I540" s="2" t="str">
        <f t="shared" si="26"/>
        <v>Ommi Channel Banking</v>
      </c>
      <c r="J540">
        <f t="shared" si="24"/>
        <v>19</v>
      </c>
      <c r="K540" s="3" t="str">
        <f t="shared" si="25"/>
        <v>19/28</v>
      </c>
      <c r="M540" s="4" t="s">
        <v>32</v>
      </c>
      <c r="N540" s="4">
        <v>19</v>
      </c>
      <c r="O540" s="4" t="s">
        <v>2822</v>
      </c>
    </row>
    <row r="541" spans="1:15" ht="17" x14ac:dyDescent="0.2">
      <c r="A541" t="str">
        <f>fintech_digital_banking_predict!B541</f>
        <v>spiralclickblog.wordpress.com</v>
      </c>
      <c r="B541">
        <f>COUNTIF(fintech_digital_banking_predict!541:541,'Confidence score of prediction '!B$1)</f>
        <v>2</v>
      </c>
      <c r="C541">
        <f>COUNTIF(fintech_digital_banking_predict!541:541,'Confidence score of prediction '!C$1)</f>
        <v>26</v>
      </c>
      <c r="D541">
        <f>COUNTIF(fintech_digital_banking_predict!541:541,'Confidence score of prediction '!D$1)</f>
        <v>0</v>
      </c>
      <c r="E541">
        <f>COUNTIF(fintech_digital_banking_predict!541:541,'Confidence score of prediction '!E$1)</f>
        <v>0</v>
      </c>
      <c r="F541">
        <f>COUNTA(fintech_digital_banking_predict!541:541)-3</f>
        <v>28</v>
      </c>
      <c r="I541" s="2" t="str">
        <f t="shared" si="26"/>
        <v>Ommi Channel Banking</v>
      </c>
      <c r="J541">
        <f t="shared" si="24"/>
        <v>26</v>
      </c>
      <c r="K541" s="3" t="str">
        <f t="shared" si="25"/>
        <v>26/28</v>
      </c>
      <c r="M541" s="4" t="s">
        <v>32</v>
      </c>
      <c r="N541" s="4">
        <v>26</v>
      </c>
      <c r="O541" s="4" t="s">
        <v>2825</v>
      </c>
    </row>
    <row r="542" spans="1:15" ht="17" x14ac:dyDescent="0.2">
      <c r="A542" t="str">
        <f>fintech_digital_banking_predict!B542</f>
        <v>startupsgiveback.org</v>
      </c>
      <c r="B542">
        <f>COUNTIF(fintech_digital_banking_predict!542:542,'Confidence score of prediction '!B$1)</f>
        <v>0</v>
      </c>
      <c r="C542">
        <f>COUNTIF(fintech_digital_banking_predict!542:542,'Confidence score of prediction '!C$1)</f>
        <v>28</v>
      </c>
      <c r="D542">
        <f>COUNTIF(fintech_digital_banking_predict!542:542,'Confidence score of prediction '!D$1)</f>
        <v>0</v>
      </c>
      <c r="E542">
        <f>COUNTIF(fintech_digital_banking_predict!542:542,'Confidence score of prediction '!E$1)</f>
        <v>0</v>
      </c>
      <c r="F542">
        <f>COUNTA(fintech_digital_banking_predict!542:542)-3</f>
        <v>28</v>
      </c>
      <c r="I542" s="2" t="str">
        <f t="shared" si="26"/>
        <v>Ommi Channel Banking</v>
      </c>
      <c r="J542">
        <f t="shared" si="24"/>
        <v>28</v>
      </c>
      <c r="K542" s="3" t="str">
        <f t="shared" si="25"/>
        <v>28/28</v>
      </c>
      <c r="M542" s="4" t="s">
        <v>32</v>
      </c>
      <c r="N542" s="4">
        <v>28</v>
      </c>
      <c r="O542" s="4" t="s">
        <v>2819</v>
      </c>
    </row>
    <row r="543" spans="1:15" ht="17" x14ac:dyDescent="0.2">
      <c r="A543" t="str">
        <f>fintech_digital_banking_predict!B543</f>
        <v>swipebank.me</v>
      </c>
      <c r="B543">
        <f>COUNTIF(fintech_digital_banking_predict!543:543,'Confidence score of prediction '!B$1)</f>
        <v>19</v>
      </c>
      <c r="C543">
        <f>COUNTIF(fintech_digital_banking_predict!543:543,'Confidence score of prediction '!C$1)</f>
        <v>9</v>
      </c>
      <c r="D543">
        <f>COUNTIF(fintech_digital_banking_predict!543:543,'Confidence score of prediction '!D$1)</f>
        <v>0</v>
      </c>
      <c r="E543">
        <f>COUNTIF(fintech_digital_banking_predict!543:543,'Confidence score of prediction '!E$1)</f>
        <v>0</v>
      </c>
      <c r="F543">
        <f>COUNTA(fintech_digital_banking_predict!543:543)-3</f>
        <v>28</v>
      </c>
      <c r="I543" s="2" t="str">
        <f t="shared" si="26"/>
        <v>Analytics</v>
      </c>
      <c r="J543">
        <f t="shared" si="24"/>
        <v>19</v>
      </c>
      <c r="K543" s="3" t="str">
        <f t="shared" si="25"/>
        <v>19/28</v>
      </c>
      <c r="M543" s="4" t="s">
        <v>39</v>
      </c>
      <c r="N543" s="4">
        <v>19</v>
      </c>
      <c r="O543" s="4" t="s">
        <v>2822</v>
      </c>
    </row>
    <row r="544" spans="1:15" ht="17" x14ac:dyDescent="0.2">
      <c r="A544" t="str">
        <f>fintech_digital_banking_predict!B544</f>
        <v>synapsepay.com</v>
      </c>
      <c r="B544">
        <f>COUNTIF(fintech_digital_banking_predict!544:544,'Confidence score of prediction '!B$1)</f>
        <v>0</v>
      </c>
      <c r="C544">
        <f>COUNTIF(fintech_digital_banking_predict!544:544,'Confidence score of prediction '!C$1)</f>
        <v>6</v>
      </c>
      <c r="D544">
        <f>COUNTIF(fintech_digital_banking_predict!544:544,'Confidence score of prediction '!D$1)</f>
        <v>19</v>
      </c>
      <c r="E544">
        <f>COUNTIF(fintech_digital_banking_predict!544:544,'Confidence score of prediction '!E$1)</f>
        <v>3</v>
      </c>
      <c r="F544">
        <f>COUNTA(fintech_digital_banking_predict!544:544)-3</f>
        <v>28</v>
      </c>
      <c r="I544" s="2" t="str">
        <f t="shared" si="26"/>
        <v>Open Banking API</v>
      </c>
      <c r="J544">
        <f t="shared" si="24"/>
        <v>19</v>
      </c>
      <c r="K544" s="3" t="str">
        <f t="shared" si="25"/>
        <v>19/28</v>
      </c>
      <c r="M544" s="4" t="s">
        <v>64</v>
      </c>
      <c r="N544" s="4">
        <v>19</v>
      </c>
      <c r="O544" s="4" t="s">
        <v>2822</v>
      </c>
    </row>
    <row r="545" spans="1:15" ht="17" x14ac:dyDescent="0.2">
      <c r="A545" t="str">
        <f>fintech_digital_banking_predict!B545</f>
        <v>talkbank.io</v>
      </c>
      <c r="B545">
        <f>COUNTIF(fintech_digital_banking_predict!545:545,'Confidence score of prediction '!B$1)</f>
        <v>0</v>
      </c>
      <c r="C545">
        <f>COUNTIF(fintech_digital_banking_predict!545:545,'Confidence score of prediction '!C$1)</f>
        <v>28</v>
      </c>
      <c r="D545">
        <f>COUNTIF(fintech_digital_banking_predict!545:545,'Confidence score of prediction '!D$1)</f>
        <v>0</v>
      </c>
      <c r="E545">
        <f>COUNTIF(fintech_digital_banking_predict!545:545,'Confidence score of prediction '!E$1)</f>
        <v>0</v>
      </c>
      <c r="F545">
        <f>COUNTA(fintech_digital_banking_predict!545:545)-3</f>
        <v>28</v>
      </c>
      <c r="I545" s="2" t="str">
        <f t="shared" si="26"/>
        <v>Ommi Channel Banking</v>
      </c>
      <c r="J545">
        <f t="shared" si="24"/>
        <v>28</v>
      </c>
      <c r="K545" s="3" t="str">
        <f t="shared" si="25"/>
        <v>28/28</v>
      </c>
      <c r="M545" s="4" t="s">
        <v>32</v>
      </c>
      <c r="N545" s="4">
        <v>28</v>
      </c>
      <c r="O545" s="4" t="s">
        <v>2819</v>
      </c>
    </row>
    <row r="546" spans="1:15" ht="17" x14ac:dyDescent="0.2">
      <c r="A546" t="str">
        <f>fintech_digital_banking_predict!B546</f>
        <v>thestartupcoalition.com</v>
      </c>
      <c r="B546">
        <f>COUNTIF(fintech_digital_banking_predict!546:546,'Confidence score of prediction '!B$1)</f>
        <v>0</v>
      </c>
      <c r="C546">
        <f>COUNTIF(fintech_digital_banking_predict!546:546,'Confidence score of prediction '!C$1)</f>
        <v>28</v>
      </c>
      <c r="D546">
        <f>COUNTIF(fintech_digital_banking_predict!546:546,'Confidence score of prediction '!D$1)</f>
        <v>0</v>
      </c>
      <c r="E546">
        <f>COUNTIF(fintech_digital_banking_predict!546:546,'Confidence score of prediction '!E$1)</f>
        <v>0</v>
      </c>
      <c r="F546">
        <f>COUNTA(fintech_digital_banking_predict!546:546)-3</f>
        <v>28</v>
      </c>
      <c r="I546" s="2" t="str">
        <f t="shared" si="26"/>
        <v>Ommi Channel Banking</v>
      </c>
      <c r="J546">
        <f t="shared" si="24"/>
        <v>28</v>
      </c>
      <c r="K546" s="3" t="str">
        <f t="shared" si="25"/>
        <v>28/28</v>
      </c>
      <c r="M546" s="4" t="s">
        <v>32</v>
      </c>
      <c r="N546" s="4">
        <v>28</v>
      </c>
      <c r="O546" s="4" t="s">
        <v>2819</v>
      </c>
    </row>
    <row r="547" spans="1:15" ht="17" x14ac:dyDescent="0.2">
      <c r="A547" t="str">
        <f>fintech_digital_banking_predict!B547</f>
        <v>thoughtmachine.net</v>
      </c>
      <c r="B547">
        <f>COUNTIF(fintech_digital_banking_predict!547:547,'Confidence score of prediction '!B$1)</f>
        <v>0</v>
      </c>
      <c r="C547">
        <f>COUNTIF(fintech_digital_banking_predict!547:547,'Confidence score of prediction '!C$1)</f>
        <v>28</v>
      </c>
      <c r="D547">
        <f>COUNTIF(fintech_digital_banking_predict!547:547,'Confidence score of prediction '!D$1)</f>
        <v>0</v>
      </c>
      <c r="E547">
        <f>COUNTIF(fintech_digital_banking_predict!547:547,'Confidence score of prediction '!E$1)</f>
        <v>0</v>
      </c>
      <c r="F547">
        <f>COUNTA(fintech_digital_banking_predict!547:547)-3</f>
        <v>28</v>
      </c>
      <c r="I547" s="2" t="str">
        <f t="shared" si="26"/>
        <v>Ommi Channel Banking</v>
      </c>
      <c r="J547">
        <f t="shared" si="24"/>
        <v>28</v>
      </c>
      <c r="K547" s="3" t="str">
        <f t="shared" si="25"/>
        <v>28/28</v>
      </c>
      <c r="M547" s="4" t="s">
        <v>32</v>
      </c>
      <c r="N547" s="4">
        <v>28</v>
      </c>
      <c r="O547" s="4" t="s">
        <v>2819</v>
      </c>
    </row>
    <row r="548" spans="1:15" ht="17" x14ac:dyDescent="0.2">
      <c r="A548" t="str">
        <f>fintech_digital_banking_predict!B548</f>
        <v>threatmark.com</v>
      </c>
      <c r="B548">
        <f>COUNTIF(fintech_digital_banking_predict!548:548,'Confidence score of prediction '!B$1)</f>
        <v>5</v>
      </c>
      <c r="C548">
        <f>COUNTIF(fintech_digital_banking_predict!548:548,'Confidence score of prediction '!C$1)</f>
        <v>23</v>
      </c>
      <c r="D548">
        <f>COUNTIF(fintech_digital_banking_predict!548:548,'Confidence score of prediction '!D$1)</f>
        <v>0</v>
      </c>
      <c r="E548">
        <f>COUNTIF(fintech_digital_banking_predict!548:548,'Confidence score of prediction '!E$1)</f>
        <v>0</v>
      </c>
      <c r="F548">
        <f>COUNTA(fintech_digital_banking_predict!548:548)-3</f>
        <v>28</v>
      </c>
      <c r="I548" s="2" t="str">
        <f t="shared" si="26"/>
        <v>Ommi Channel Banking</v>
      </c>
      <c r="J548">
        <f t="shared" si="24"/>
        <v>23</v>
      </c>
      <c r="K548" s="3" t="str">
        <f t="shared" si="25"/>
        <v>23/28</v>
      </c>
      <c r="M548" s="4" t="s">
        <v>32</v>
      </c>
      <c r="N548" s="4">
        <v>23</v>
      </c>
      <c r="O548" s="4" t="s">
        <v>2821</v>
      </c>
    </row>
    <row r="549" spans="1:15" ht="17" x14ac:dyDescent="0.2">
      <c r="A549" t="str">
        <f>fintech_digital_banking_predict!B549</f>
        <v>touchbank.com</v>
      </c>
      <c r="B549">
        <f>COUNTIF(fintech_digital_banking_predict!549:549,'Confidence score of prediction '!B$1)</f>
        <v>5</v>
      </c>
      <c r="C549">
        <f>COUNTIF(fintech_digital_banking_predict!549:549,'Confidence score of prediction '!C$1)</f>
        <v>23</v>
      </c>
      <c r="D549">
        <f>COUNTIF(fintech_digital_banking_predict!549:549,'Confidence score of prediction '!D$1)</f>
        <v>0</v>
      </c>
      <c r="E549">
        <f>COUNTIF(fintech_digital_banking_predict!549:549,'Confidence score of prediction '!E$1)</f>
        <v>0</v>
      </c>
      <c r="F549">
        <f>COUNTA(fintech_digital_banking_predict!549:549)-3</f>
        <v>28</v>
      </c>
      <c r="I549" s="2" t="str">
        <f t="shared" si="26"/>
        <v>Ommi Channel Banking</v>
      </c>
      <c r="J549">
        <f t="shared" si="24"/>
        <v>23</v>
      </c>
      <c r="K549" s="3" t="str">
        <f t="shared" si="25"/>
        <v>23/28</v>
      </c>
      <c r="M549" s="4" t="s">
        <v>32</v>
      </c>
      <c r="N549" s="4">
        <v>23</v>
      </c>
      <c r="O549" s="4" t="s">
        <v>2821</v>
      </c>
    </row>
    <row r="550" spans="1:15" ht="17" x14ac:dyDescent="0.2">
      <c r="A550" t="str">
        <f>fintech_digital_banking_predict!B550</f>
        <v>tradestreaming.com</v>
      </c>
      <c r="B550">
        <f>COUNTIF(fintech_digital_banking_predict!550:550,'Confidence score of prediction '!B$1)</f>
        <v>0</v>
      </c>
      <c r="C550">
        <f>COUNTIF(fintech_digital_banking_predict!550:550,'Confidence score of prediction '!C$1)</f>
        <v>28</v>
      </c>
      <c r="D550">
        <f>COUNTIF(fintech_digital_banking_predict!550:550,'Confidence score of prediction '!D$1)</f>
        <v>0</v>
      </c>
      <c r="E550">
        <f>COUNTIF(fintech_digital_banking_predict!550:550,'Confidence score of prediction '!E$1)</f>
        <v>0</v>
      </c>
      <c r="F550">
        <f>COUNTA(fintech_digital_banking_predict!550:550)-3</f>
        <v>28</v>
      </c>
      <c r="I550" s="2" t="str">
        <f t="shared" si="26"/>
        <v>Ommi Channel Banking</v>
      </c>
      <c r="J550">
        <f t="shared" si="24"/>
        <v>28</v>
      </c>
      <c r="K550" s="3" t="str">
        <f t="shared" si="25"/>
        <v>28/28</v>
      </c>
      <c r="M550" s="4" t="s">
        <v>32</v>
      </c>
      <c r="N550" s="4">
        <v>28</v>
      </c>
      <c r="O550" s="4" t="s">
        <v>2819</v>
      </c>
    </row>
    <row r="551" spans="1:15" ht="17" x14ac:dyDescent="0.2">
      <c r="A551" t="str">
        <f>fintech_digital_banking_predict!B551</f>
        <v>transferify.com</v>
      </c>
      <c r="B551">
        <f>COUNTIF(fintech_digital_banking_predict!551:551,'Confidence score of prediction '!B$1)</f>
        <v>0</v>
      </c>
      <c r="C551">
        <f>COUNTIF(fintech_digital_banking_predict!551:551,'Confidence score of prediction '!C$1)</f>
        <v>28</v>
      </c>
      <c r="D551">
        <f>COUNTIF(fintech_digital_banking_predict!551:551,'Confidence score of prediction '!D$1)</f>
        <v>0</v>
      </c>
      <c r="E551">
        <f>COUNTIF(fintech_digital_banking_predict!551:551,'Confidence score of prediction '!E$1)</f>
        <v>0</v>
      </c>
      <c r="F551">
        <f>COUNTA(fintech_digital_banking_predict!551:551)-3</f>
        <v>28</v>
      </c>
      <c r="I551" s="2" t="str">
        <f t="shared" si="26"/>
        <v>Ommi Channel Banking</v>
      </c>
      <c r="J551">
        <f t="shared" si="24"/>
        <v>28</v>
      </c>
      <c r="K551" s="3" t="str">
        <f t="shared" si="25"/>
        <v>28/28</v>
      </c>
      <c r="M551" s="4" t="s">
        <v>32</v>
      </c>
      <c r="N551" s="4">
        <v>28</v>
      </c>
      <c r="O551" s="4" t="s">
        <v>2819</v>
      </c>
    </row>
    <row r="552" spans="1:15" ht="17" x14ac:dyDescent="0.2">
      <c r="A552" t="str">
        <f>fintech_digital_banking_predict!B552</f>
        <v>trusek.com</v>
      </c>
      <c r="B552">
        <f>COUNTIF(fintech_digital_banking_predict!552:552,'Confidence score of prediction '!B$1)</f>
        <v>0</v>
      </c>
      <c r="C552">
        <f>COUNTIF(fintech_digital_banking_predict!552:552,'Confidence score of prediction '!C$1)</f>
        <v>28</v>
      </c>
      <c r="D552">
        <f>COUNTIF(fintech_digital_banking_predict!552:552,'Confidence score of prediction '!D$1)</f>
        <v>0</v>
      </c>
      <c r="E552">
        <f>COUNTIF(fintech_digital_banking_predict!552:552,'Confidence score of prediction '!E$1)</f>
        <v>0</v>
      </c>
      <c r="F552">
        <f>COUNTA(fintech_digital_banking_predict!552:552)-3</f>
        <v>28</v>
      </c>
      <c r="I552" s="2" t="str">
        <f t="shared" si="26"/>
        <v>Ommi Channel Banking</v>
      </c>
      <c r="J552">
        <f t="shared" si="24"/>
        <v>28</v>
      </c>
      <c r="K552" s="3" t="str">
        <f t="shared" si="25"/>
        <v>28/28</v>
      </c>
      <c r="M552" s="4" t="s">
        <v>32</v>
      </c>
      <c r="N552" s="4">
        <v>28</v>
      </c>
      <c r="O552" s="4" t="s">
        <v>2819</v>
      </c>
    </row>
    <row r="553" spans="1:15" ht="17" x14ac:dyDescent="0.2">
      <c r="A553" t="str">
        <f>fintech_digital_banking_predict!B553</f>
        <v>tsb.co.uk</v>
      </c>
      <c r="B553">
        <f>COUNTIF(fintech_digital_banking_predict!553:553,'Confidence score of prediction '!B$1)</f>
        <v>12</v>
      </c>
      <c r="C553">
        <f>COUNTIF(fintech_digital_banking_predict!553:553,'Confidence score of prediction '!C$1)</f>
        <v>16</v>
      </c>
      <c r="D553">
        <f>COUNTIF(fintech_digital_banking_predict!553:553,'Confidence score of prediction '!D$1)</f>
        <v>0</v>
      </c>
      <c r="E553">
        <f>COUNTIF(fintech_digital_banking_predict!553:553,'Confidence score of prediction '!E$1)</f>
        <v>0</v>
      </c>
      <c r="F553">
        <f>COUNTA(fintech_digital_banking_predict!553:553)-3</f>
        <v>28</v>
      </c>
      <c r="I553" s="2" t="str">
        <f t="shared" si="26"/>
        <v>Ommi Channel Banking</v>
      </c>
      <c r="J553">
        <f t="shared" si="24"/>
        <v>16</v>
      </c>
      <c r="K553" s="3" t="str">
        <f t="shared" si="25"/>
        <v>16/28</v>
      </c>
      <c r="M553" s="4" t="s">
        <v>32</v>
      </c>
      <c r="N553" s="4">
        <v>16</v>
      </c>
      <c r="O553" s="4" t="s">
        <v>2835</v>
      </c>
    </row>
    <row r="554" spans="1:15" ht="17" x14ac:dyDescent="0.2">
      <c r="A554" t="str">
        <f>fintech_digital_banking_predict!B554</f>
        <v>turkicreservesystem.org</v>
      </c>
      <c r="B554">
        <f>COUNTIF(fintech_digital_banking_predict!554:554,'Confidence score of prediction '!B$1)</f>
        <v>0</v>
      </c>
      <c r="C554">
        <f>COUNTIF(fintech_digital_banking_predict!554:554,'Confidence score of prediction '!C$1)</f>
        <v>28</v>
      </c>
      <c r="D554">
        <f>COUNTIF(fintech_digital_banking_predict!554:554,'Confidence score of prediction '!D$1)</f>
        <v>0</v>
      </c>
      <c r="E554">
        <f>COUNTIF(fintech_digital_banking_predict!554:554,'Confidence score of prediction '!E$1)</f>
        <v>0</v>
      </c>
      <c r="F554">
        <f>COUNTA(fintech_digital_banking_predict!554:554)-3</f>
        <v>28</v>
      </c>
      <c r="I554" s="2" t="str">
        <f t="shared" si="26"/>
        <v>Ommi Channel Banking</v>
      </c>
      <c r="J554">
        <f t="shared" si="24"/>
        <v>28</v>
      </c>
      <c r="K554" s="3" t="str">
        <f t="shared" si="25"/>
        <v>28/28</v>
      </c>
      <c r="M554" s="4" t="s">
        <v>32</v>
      </c>
      <c r="N554" s="4">
        <v>28</v>
      </c>
      <c r="O554" s="4" t="s">
        <v>2819</v>
      </c>
    </row>
    <row r="555" spans="1:15" ht="17" x14ac:dyDescent="0.2">
      <c r="A555" t="str">
        <f>fintech_digital_banking_predict!B555</f>
        <v>ubitquity.io</v>
      </c>
      <c r="B555">
        <f>COUNTIF(fintech_digital_banking_predict!555:555,'Confidence score of prediction '!B$1)</f>
        <v>3</v>
      </c>
      <c r="C555">
        <f>COUNTIF(fintech_digital_banking_predict!555:555,'Confidence score of prediction '!C$1)</f>
        <v>25</v>
      </c>
      <c r="D555">
        <f>COUNTIF(fintech_digital_banking_predict!555:555,'Confidence score of prediction '!D$1)</f>
        <v>0</v>
      </c>
      <c r="E555">
        <f>COUNTIF(fintech_digital_banking_predict!555:555,'Confidence score of prediction '!E$1)</f>
        <v>0</v>
      </c>
      <c r="F555">
        <f>COUNTA(fintech_digital_banking_predict!555:555)-3</f>
        <v>28</v>
      </c>
      <c r="I555" s="2" t="str">
        <f t="shared" si="26"/>
        <v>Ommi Channel Banking</v>
      </c>
      <c r="J555">
        <f t="shared" si="24"/>
        <v>25</v>
      </c>
      <c r="K555" s="3" t="str">
        <f t="shared" si="25"/>
        <v>25/28</v>
      </c>
      <c r="M555" s="4" t="s">
        <v>32</v>
      </c>
      <c r="N555" s="4">
        <v>25</v>
      </c>
      <c r="O555" s="4" t="s">
        <v>2827</v>
      </c>
    </row>
    <row r="556" spans="1:15" ht="17" x14ac:dyDescent="0.2">
      <c r="A556" t="str">
        <f>fintech_digital_banking_predict!B556</f>
        <v>ummah-finance.uk</v>
      </c>
      <c r="B556">
        <f>COUNTIF(fintech_digital_banking_predict!556:556,'Confidence score of prediction '!B$1)</f>
        <v>0</v>
      </c>
      <c r="C556">
        <f>COUNTIF(fintech_digital_banking_predict!556:556,'Confidence score of prediction '!C$1)</f>
        <v>28</v>
      </c>
      <c r="D556">
        <f>COUNTIF(fintech_digital_banking_predict!556:556,'Confidence score of prediction '!D$1)</f>
        <v>0</v>
      </c>
      <c r="E556">
        <f>COUNTIF(fintech_digital_banking_predict!556:556,'Confidence score of prediction '!E$1)</f>
        <v>0</v>
      </c>
      <c r="F556">
        <f>COUNTA(fintech_digital_banking_predict!556:556)-3</f>
        <v>28</v>
      </c>
      <c r="I556" s="2" t="str">
        <f t="shared" si="26"/>
        <v>Ommi Channel Banking</v>
      </c>
      <c r="J556">
        <f t="shared" si="24"/>
        <v>28</v>
      </c>
      <c r="K556" s="3" t="str">
        <f t="shared" si="25"/>
        <v>28/28</v>
      </c>
      <c r="M556" s="4" t="s">
        <v>32</v>
      </c>
      <c r="N556" s="4">
        <v>28</v>
      </c>
      <c r="O556" s="4" t="s">
        <v>2819</v>
      </c>
    </row>
    <row r="557" spans="1:15" ht="17" x14ac:dyDescent="0.2">
      <c r="A557" t="str">
        <f>fintech_digital_banking_predict!B557</f>
        <v>useoriginal.com</v>
      </c>
      <c r="B557">
        <f>COUNTIF(fintech_digital_banking_predict!557:557,'Confidence score of prediction '!B$1)</f>
        <v>0</v>
      </c>
      <c r="C557">
        <f>COUNTIF(fintech_digital_banking_predict!557:557,'Confidence score of prediction '!C$1)</f>
        <v>28</v>
      </c>
      <c r="D557">
        <f>COUNTIF(fintech_digital_banking_predict!557:557,'Confidence score of prediction '!D$1)</f>
        <v>0</v>
      </c>
      <c r="E557">
        <f>COUNTIF(fintech_digital_banking_predict!557:557,'Confidence score of prediction '!E$1)</f>
        <v>0</v>
      </c>
      <c r="F557">
        <f>COUNTA(fintech_digital_banking_predict!557:557)-3</f>
        <v>28</v>
      </c>
      <c r="I557" s="2" t="str">
        <f t="shared" si="26"/>
        <v>Ommi Channel Banking</v>
      </c>
      <c r="J557">
        <f t="shared" si="24"/>
        <v>28</v>
      </c>
      <c r="K557" s="3" t="str">
        <f t="shared" si="25"/>
        <v>28/28</v>
      </c>
      <c r="M557" s="4" t="s">
        <v>32</v>
      </c>
      <c r="N557" s="4">
        <v>28</v>
      </c>
      <c r="O557" s="4" t="s">
        <v>2819</v>
      </c>
    </row>
    <row r="558" spans="1:15" ht="17" x14ac:dyDescent="0.2">
      <c r="A558" t="str">
        <f>fintech_digital_banking_predict!B558</f>
        <v>valiant.finance</v>
      </c>
      <c r="B558">
        <f>COUNTIF(fintech_digital_banking_predict!558:558,'Confidence score of prediction '!B$1)</f>
        <v>0</v>
      </c>
      <c r="C558">
        <f>COUNTIF(fintech_digital_banking_predict!558:558,'Confidence score of prediction '!C$1)</f>
        <v>28</v>
      </c>
      <c r="D558">
        <f>COUNTIF(fintech_digital_banking_predict!558:558,'Confidence score of prediction '!D$1)</f>
        <v>0</v>
      </c>
      <c r="E558">
        <f>COUNTIF(fintech_digital_banking_predict!558:558,'Confidence score of prediction '!E$1)</f>
        <v>0</v>
      </c>
      <c r="F558">
        <f>COUNTA(fintech_digital_banking_predict!558:558)-3</f>
        <v>28</v>
      </c>
      <c r="I558" s="2" t="str">
        <f t="shared" si="26"/>
        <v>Ommi Channel Banking</v>
      </c>
      <c r="J558">
        <f t="shared" si="24"/>
        <v>28</v>
      </c>
      <c r="K558" s="3" t="str">
        <f t="shared" si="25"/>
        <v>28/28</v>
      </c>
      <c r="M558" s="4" t="s">
        <v>32</v>
      </c>
      <c r="N558" s="4">
        <v>28</v>
      </c>
      <c r="O558" s="4" t="s">
        <v>2819</v>
      </c>
    </row>
    <row r="559" spans="1:15" ht="17" x14ac:dyDescent="0.2">
      <c r="A559" t="str">
        <f>fintech_digital_banking_predict!B559</f>
        <v>ventesavenues.in</v>
      </c>
      <c r="B559">
        <f>COUNTIF(fintech_digital_banking_predict!559:559,'Confidence score of prediction '!B$1)</f>
        <v>0</v>
      </c>
      <c r="C559">
        <f>COUNTIF(fintech_digital_banking_predict!559:559,'Confidence score of prediction '!C$1)</f>
        <v>28</v>
      </c>
      <c r="D559">
        <f>COUNTIF(fintech_digital_banking_predict!559:559,'Confidence score of prediction '!D$1)</f>
        <v>0</v>
      </c>
      <c r="E559">
        <f>COUNTIF(fintech_digital_banking_predict!559:559,'Confidence score of prediction '!E$1)</f>
        <v>0</v>
      </c>
      <c r="F559">
        <f>COUNTA(fintech_digital_banking_predict!559:559)-3</f>
        <v>28</v>
      </c>
      <c r="I559" s="2" t="str">
        <f t="shared" si="26"/>
        <v>Ommi Channel Banking</v>
      </c>
      <c r="J559">
        <f t="shared" si="24"/>
        <v>28</v>
      </c>
      <c r="K559" s="3" t="str">
        <f t="shared" si="25"/>
        <v>28/28</v>
      </c>
      <c r="M559" s="4" t="s">
        <v>32</v>
      </c>
      <c r="N559" s="4">
        <v>28</v>
      </c>
      <c r="O559" s="4" t="s">
        <v>2819</v>
      </c>
    </row>
    <row r="560" spans="1:15" ht="17" x14ac:dyDescent="0.2">
      <c r="A560" t="str">
        <f>fintech_digital_banking_predict!B560</f>
        <v>vergleich24.at</v>
      </c>
      <c r="B560">
        <f>COUNTIF(fintech_digital_banking_predict!560:560,'Confidence score of prediction '!B$1)</f>
        <v>0</v>
      </c>
      <c r="C560">
        <f>COUNTIF(fintech_digital_banking_predict!560:560,'Confidence score of prediction '!C$1)</f>
        <v>28</v>
      </c>
      <c r="D560">
        <f>COUNTIF(fintech_digital_banking_predict!560:560,'Confidence score of prediction '!D$1)</f>
        <v>0</v>
      </c>
      <c r="E560">
        <f>COUNTIF(fintech_digital_banking_predict!560:560,'Confidence score of prediction '!E$1)</f>
        <v>0</v>
      </c>
      <c r="F560">
        <f>COUNTA(fintech_digital_banking_predict!560:560)-3</f>
        <v>28</v>
      </c>
      <c r="I560" s="2" t="str">
        <f t="shared" si="26"/>
        <v>Ommi Channel Banking</v>
      </c>
      <c r="J560">
        <f t="shared" si="24"/>
        <v>28</v>
      </c>
      <c r="K560" s="3" t="str">
        <f t="shared" si="25"/>
        <v>28/28</v>
      </c>
      <c r="M560" s="4" t="s">
        <v>32</v>
      </c>
      <c r="N560" s="4">
        <v>28</v>
      </c>
      <c r="O560" s="4" t="s">
        <v>2819</v>
      </c>
    </row>
    <row r="561" spans="1:15" ht="17" x14ac:dyDescent="0.2">
      <c r="A561" t="str">
        <f>fintech_digital_banking_predict!B561</f>
        <v>versaralending.com</v>
      </c>
      <c r="B561">
        <f>COUNTIF(fintech_digital_banking_predict!561:561,'Confidence score of prediction '!B$1)</f>
        <v>0</v>
      </c>
      <c r="C561">
        <f>COUNTIF(fintech_digital_banking_predict!561:561,'Confidence score of prediction '!C$1)</f>
        <v>28</v>
      </c>
      <c r="D561">
        <f>COUNTIF(fintech_digital_banking_predict!561:561,'Confidence score of prediction '!D$1)</f>
        <v>0</v>
      </c>
      <c r="E561">
        <f>COUNTIF(fintech_digital_banking_predict!561:561,'Confidence score of prediction '!E$1)</f>
        <v>0</v>
      </c>
      <c r="F561">
        <f>COUNTA(fintech_digital_banking_predict!561:561)-3</f>
        <v>28</v>
      </c>
      <c r="I561" s="2" t="str">
        <f t="shared" si="26"/>
        <v>Ommi Channel Banking</v>
      </c>
      <c r="J561">
        <f t="shared" si="24"/>
        <v>28</v>
      </c>
      <c r="K561" s="3" t="str">
        <f t="shared" si="25"/>
        <v>28/28</v>
      </c>
      <c r="M561" s="4" t="s">
        <v>32</v>
      </c>
      <c r="N561" s="4">
        <v>28</v>
      </c>
      <c r="O561" s="4" t="s">
        <v>2819</v>
      </c>
    </row>
    <row r="562" spans="1:15" ht="17" x14ac:dyDescent="0.2">
      <c r="A562" t="str">
        <f>fintech_digital_banking_predict!B562</f>
        <v>voii.com.ar</v>
      </c>
      <c r="B562">
        <f>COUNTIF(fintech_digital_banking_predict!562:562,'Confidence score of prediction '!B$1)</f>
        <v>0</v>
      </c>
      <c r="C562">
        <f>COUNTIF(fintech_digital_banking_predict!562:562,'Confidence score of prediction '!C$1)</f>
        <v>28</v>
      </c>
      <c r="D562">
        <f>COUNTIF(fintech_digital_banking_predict!562:562,'Confidence score of prediction '!D$1)</f>
        <v>0</v>
      </c>
      <c r="E562">
        <f>COUNTIF(fintech_digital_banking_predict!562:562,'Confidence score of prediction '!E$1)</f>
        <v>0</v>
      </c>
      <c r="F562">
        <f>COUNTA(fintech_digital_banking_predict!562:562)-3</f>
        <v>28</v>
      </c>
      <c r="I562" s="2" t="str">
        <f t="shared" si="26"/>
        <v>Ommi Channel Banking</v>
      </c>
      <c r="J562">
        <f t="shared" si="24"/>
        <v>28</v>
      </c>
      <c r="K562" s="3" t="str">
        <f t="shared" si="25"/>
        <v>28/28</v>
      </c>
      <c r="M562" s="4" t="s">
        <v>32</v>
      </c>
      <c r="N562" s="4">
        <v>28</v>
      </c>
      <c r="O562" s="4" t="s">
        <v>2819</v>
      </c>
    </row>
    <row r="563" spans="1:15" ht="17" x14ac:dyDescent="0.2">
      <c r="A563" t="str">
        <f>fintech_digital_banking_predict!B563</f>
        <v>webank.com</v>
      </c>
      <c r="B563">
        <f>COUNTIF(fintech_digital_banking_predict!563:563,'Confidence score of prediction '!B$1)</f>
        <v>11</v>
      </c>
      <c r="C563">
        <f>COUNTIF(fintech_digital_banking_predict!563:563,'Confidence score of prediction '!C$1)</f>
        <v>17</v>
      </c>
      <c r="D563">
        <f>COUNTIF(fintech_digital_banking_predict!563:563,'Confidence score of prediction '!D$1)</f>
        <v>0</v>
      </c>
      <c r="E563">
        <f>COUNTIF(fintech_digital_banking_predict!563:563,'Confidence score of prediction '!E$1)</f>
        <v>0</v>
      </c>
      <c r="F563">
        <f>COUNTA(fintech_digital_banking_predict!563:563)-3</f>
        <v>28</v>
      </c>
      <c r="I563" s="2" t="str">
        <f t="shared" si="26"/>
        <v>Ommi Channel Banking</v>
      </c>
      <c r="J563">
        <f t="shared" si="24"/>
        <v>17</v>
      </c>
      <c r="K563" s="3" t="str">
        <f t="shared" si="25"/>
        <v>17/28</v>
      </c>
      <c r="M563" s="4" t="s">
        <v>32</v>
      </c>
      <c r="N563" s="4">
        <v>17</v>
      </c>
      <c r="O563" s="4" t="s">
        <v>2820</v>
      </c>
    </row>
    <row r="564" spans="1:15" ht="17" x14ac:dyDescent="0.2">
      <c r="A564" t="str">
        <f>fintech_digital_banking_predict!B564</f>
        <v>yes2credit.com</v>
      </c>
      <c r="B564">
        <f>COUNTIF(fintech_digital_banking_predict!564:564,'Confidence score of prediction '!B$1)</f>
        <v>5</v>
      </c>
      <c r="C564">
        <f>COUNTIF(fintech_digital_banking_predict!564:564,'Confidence score of prediction '!C$1)</f>
        <v>23</v>
      </c>
      <c r="D564">
        <f>COUNTIF(fintech_digital_banking_predict!564:564,'Confidence score of prediction '!D$1)</f>
        <v>0</v>
      </c>
      <c r="E564">
        <f>COUNTIF(fintech_digital_banking_predict!564:564,'Confidence score of prediction '!E$1)</f>
        <v>0</v>
      </c>
      <c r="F564">
        <f>COUNTA(fintech_digital_banking_predict!564:564)-3</f>
        <v>28</v>
      </c>
      <c r="I564" s="2" t="str">
        <f t="shared" si="26"/>
        <v>Ommi Channel Banking</v>
      </c>
      <c r="J564">
        <f t="shared" si="24"/>
        <v>23</v>
      </c>
      <c r="K564" s="3" t="str">
        <f t="shared" si="25"/>
        <v>23/28</v>
      </c>
      <c r="M564" s="4" t="s">
        <v>32</v>
      </c>
      <c r="N564" s="4">
        <v>23</v>
      </c>
      <c r="O564" s="4" t="s">
        <v>2821</v>
      </c>
    </row>
    <row r="565" spans="1:15" ht="17" x14ac:dyDescent="0.2">
      <c r="A565" t="str">
        <f>fintech_digital_banking_predict!B565</f>
        <v>yojnabank.com</v>
      </c>
      <c r="B565">
        <f>COUNTIF(fintech_digital_banking_predict!565:565,'Confidence score of prediction '!B$1)</f>
        <v>0</v>
      </c>
      <c r="C565">
        <f>COUNTIF(fintech_digital_banking_predict!565:565,'Confidence score of prediction '!C$1)</f>
        <v>28</v>
      </c>
      <c r="D565">
        <f>COUNTIF(fintech_digital_banking_predict!565:565,'Confidence score of prediction '!D$1)</f>
        <v>0</v>
      </c>
      <c r="E565">
        <f>COUNTIF(fintech_digital_banking_predict!565:565,'Confidence score of prediction '!E$1)</f>
        <v>0</v>
      </c>
      <c r="F565">
        <f>COUNTA(fintech_digital_banking_predict!565:565)-3</f>
        <v>28</v>
      </c>
      <c r="I565" s="2" t="str">
        <f t="shared" si="26"/>
        <v>Ommi Channel Banking</v>
      </c>
      <c r="J565">
        <f t="shared" si="24"/>
        <v>28</v>
      </c>
      <c r="K565" s="3" t="str">
        <f t="shared" si="25"/>
        <v>28/28</v>
      </c>
      <c r="M565" s="4" t="s">
        <v>32</v>
      </c>
      <c r="N565" s="4">
        <v>28</v>
      </c>
      <c r="O565" s="4" t="s">
        <v>2819</v>
      </c>
    </row>
    <row r="566" spans="1:15" ht="17" x14ac:dyDescent="0.2">
      <c r="A566" t="str">
        <f>fintech_digital_banking_predict!B566</f>
        <v>dapp.mx</v>
      </c>
      <c r="B566">
        <f>COUNTIF(fintech_digital_banking_predict!566:566,'Confidence score of prediction '!B$1)</f>
        <v>0</v>
      </c>
      <c r="C566">
        <f>COUNTIF(fintech_digital_banking_predict!566:566,'Confidence score of prediction '!C$1)</f>
        <v>28</v>
      </c>
      <c r="D566">
        <f>COUNTIF(fintech_digital_banking_predict!566:566,'Confidence score of prediction '!D$1)</f>
        <v>0</v>
      </c>
      <c r="E566">
        <f>COUNTIF(fintech_digital_banking_predict!566:566,'Confidence score of prediction '!E$1)</f>
        <v>0</v>
      </c>
      <c r="F566">
        <f>COUNTA(fintech_digital_banking_predict!566:566)-3</f>
        <v>28</v>
      </c>
      <c r="I566" s="2" t="str">
        <f t="shared" si="26"/>
        <v>Ommi Channel Banking</v>
      </c>
      <c r="J566">
        <f t="shared" si="24"/>
        <v>28</v>
      </c>
      <c r="K566" s="3" t="str">
        <f t="shared" si="25"/>
        <v>28/28</v>
      </c>
      <c r="M566" s="4" t="s">
        <v>32</v>
      </c>
      <c r="N566" s="4">
        <v>28</v>
      </c>
      <c r="O566" s="4" t="s">
        <v>2819</v>
      </c>
    </row>
    <row r="567" spans="1:15" ht="17" x14ac:dyDescent="0.2">
      <c r="A567" t="str">
        <f>fintech_digital_banking_predict!B567</f>
        <v>digitalonboarding.co</v>
      </c>
      <c r="B567">
        <f>COUNTIF(fintech_digital_banking_predict!567:567,'Confidence score of prediction '!B$1)</f>
        <v>0</v>
      </c>
      <c r="C567">
        <f>COUNTIF(fintech_digital_banking_predict!567:567,'Confidence score of prediction '!C$1)</f>
        <v>28</v>
      </c>
      <c r="D567">
        <f>COUNTIF(fintech_digital_banking_predict!567:567,'Confidence score of prediction '!D$1)</f>
        <v>0</v>
      </c>
      <c r="E567">
        <f>COUNTIF(fintech_digital_banking_predict!567:567,'Confidence score of prediction '!E$1)</f>
        <v>0</v>
      </c>
      <c r="F567">
        <f>COUNTA(fintech_digital_banking_predict!567:567)-3</f>
        <v>28</v>
      </c>
      <c r="I567" s="2" t="str">
        <f t="shared" si="26"/>
        <v>Ommi Channel Banking</v>
      </c>
      <c r="J567">
        <f t="shared" si="24"/>
        <v>28</v>
      </c>
      <c r="K567" s="3" t="str">
        <f t="shared" si="25"/>
        <v>28/28</v>
      </c>
      <c r="M567" s="4" t="s">
        <v>32</v>
      </c>
      <c r="N567" s="4">
        <v>28</v>
      </c>
      <c r="O567" s="4" t="s">
        <v>2819</v>
      </c>
    </row>
    <row r="568" spans="1:15" ht="17" x14ac:dyDescent="0.2">
      <c r="A568" t="str">
        <f>fintech_digital_banking_predict!B568</f>
        <v>dualitybanx.com</v>
      </c>
      <c r="B568">
        <f>COUNTIF(fintech_digital_banking_predict!568:568,'Confidence score of prediction '!B$1)</f>
        <v>3</v>
      </c>
      <c r="C568">
        <f>COUNTIF(fintech_digital_banking_predict!568:568,'Confidence score of prediction '!C$1)</f>
        <v>25</v>
      </c>
      <c r="D568">
        <f>COUNTIF(fintech_digital_banking_predict!568:568,'Confidence score of prediction '!D$1)</f>
        <v>0</v>
      </c>
      <c r="E568">
        <f>COUNTIF(fintech_digital_banking_predict!568:568,'Confidence score of prediction '!E$1)</f>
        <v>0</v>
      </c>
      <c r="F568">
        <f>COUNTA(fintech_digital_banking_predict!568:568)-3</f>
        <v>28</v>
      </c>
      <c r="I568" s="2" t="str">
        <f t="shared" si="26"/>
        <v>Ommi Channel Banking</v>
      </c>
      <c r="J568">
        <f t="shared" si="24"/>
        <v>25</v>
      </c>
      <c r="K568" s="3" t="str">
        <f t="shared" si="25"/>
        <v>25/28</v>
      </c>
      <c r="M568" s="4" t="s">
        <v>32</v>
      </c>
      <c r="N568" s="4">
        <v>25</v>
      </c>
      <c r="O568" s="4" t="s">
        <v>2827</v>
      </c>
    </row>
    <row r="569" spans="1:15" ht="17" x14ac:dyDescent="0.2">
      <c r="A569" t="str">
        <f>fintech_digital_banking_predict!B569</f>
        <v>fincode.co.uk</v>
      </c>
      <c r="B569">
        <f>COUNTIF(fintech_digital_banking_predict!569:569,'Confidence score of prediction '!B$1)</f>
        <v>1</v>
      </c>
      <c r="C569">
        <f>COUNTIF(fintech_digital_banking_predict!569:569,'Confidence score of prediction '!C$1)</f>
        <v>27</v>
      </c>
      <c r="D569">
        <f>COUNTIF(fintech_digital_banking_predict!569:569,'Confidence score of prediction '!D$1)</f>
        <v>0</v>
      </c>
      <c r="E569">
        <f>COUNTIF(fintech_digital_banking_predict!569:569,'Confidence score of prediction '!E$1)</f>
        <v>0</v>
      </c>
      <c r="F569">
        <f>COUNTA(fintech_digital_banking_predict!569:569)-3</f>
        <v>28</v>
      </c>
      <c r="I569" s="2" t="str">
        <f t="shared" si="26"/>
        <v>Ommi Channel Banking</v>
      </c>
      <c r="J569">
        <f t="shared" si="24"/>
        <v>27</v>
      </c>
      <c r="K569" s="3" t="str">
        <f t="shared" si="25"/>
        <v>27/28</v>
      </c>
      <c r="M569" s="4" t="s">
        <v>32</v>
      </c>
      <c r="N569" s="4">
        <v>27</v>
      </c>
      <c r="O569" s="4" t="s">
        <v>2826</v>
      </c>
    </row>
    <row r="570" spans="1:15" ht="17" x14ac:dyDescent="0.2">
      <c r="A570" t="str">
        <f>fintech_digital_banking_predict!B570</f>
        <v>lendistry.com</v>
      </c>
      <c r="B570">
        <f>COUNTIF(fintech_digital_banking_predict!570:570,'Confidence score of prediction '!B$1)</f>
        <v>0</v>
      </c>
      <c r="C570">
        <f>COUNTIF(fintech_digital_banking_predict!570:570,'Confidence score of prediction '!C$1)</f>
        <v>28</v>
      </c>
      <c r="D570">
        <f>COUNTIF(fintech_digital_banking_predict!570:570,'Confidence score of prediction '!D$1)</f>
        <v>0</v>
      </c>
      <c r="E570">
        <f>COUNTIF(fintech_digital_banking_predict!570:570,'Confidence score of prediction '!E$1)</f>
        <v>0</v>
      </c>
      <c r="F570">
        <f>COUNTA(fintech_digital_banking_predict!570:570)-3</f>
        <v>28</v>
      </c>
      <c r="I570" s="2" t="str">
        <f t="shared" si="26"/>
        <v>Ommi Channel Banking</v>
      </c>
      <c r="J570">
        <f t="shared" si="24"/>
        <v>28</v>
      </c>
      <c r="K570" s="3" t="str">
        <f t="shared" si="25"/>
        <v>28/28</v>
      </c>
      <c r="M570" s="4" t="s">
        <v>32</v>
      </c>
      <c r="N570" s="4">
        <v>28</v>
      </c>
      <c r="O570" s="4" t="s">
        <v>2819</v>
      </c>
    </row>
    <row r="571" spans="1:15" ht="17" x14ac:dyDescent="0.2">
      <c r="A571" t="str">
        <f>fintech_digital_banking_predict!B571</f>
        <v>nfb.mw</v>
      </c>
      <c r="B571">
        <f>COUNTIF(fintech_digital_banking_predict!571:571,'Confidence score of prediction '!B$1)</f>
        <v>0</v>
      </c>
      <c r="C571">
        <f>COUNTIF(fintech_digital_banking_predict!571:571,'Confidence score of prediction '!C$1)</f>
        <v>28</v>
      </c>
      <c r="D571">
        <f>COUNTIF(fintech_digital_banking_predict!571:571,'Confidence score of prediction '!D$1)</f>
        <v>0</v>
      </c>
      <c r="E571">
        <f>COUNTIF(fintech_digital_banking_predict!571:571,'Confidence score of prediction '!E$1)</f>
        <v>0</v>
      </c>
      <c r="F571">
        <f>COUNTA(fintech_digital_banking_predict!571:571)-3</f>
        <v>28</v>
      </c>
      <c r="I571" s="2" t="str">
        <f t="shared" si="26"/>
        <v>Ommi Channel Banking</v>
      </c>
      <c r="J571">
        <f t="shared" si="24"/>
        <v>28</v>
      </c>
      <c r="K571" s="3" t="str">
        <f t="shared" si="25"/>
        <v>28/28</v>
      </c>
      <c r="M571" s="4" t="s">
        <v>32</v>
      </c>
      <c r="N571" s="4">
        <v>28</v>
      </c>
      <c r="O571" s="4" t="s">
        <v>2819</v>
      </c>
    </row>
    <row r="572" spans="1:15" ht="17" x14ac:dyDescent="0.2">
      <c r="A572" t="str">
        <f>fintech_digital_banking_predict!B572</f>
        <v>synapsefi.com</v>
      </c>
      <c r="B572">
        <f>COUNTIF(fintech_digital_banking_predict!572:572,'Confidence score of prediction '!B$1)</f>
        <v>0</v>
      </c>
      <c r="C572">
        <f>COUNTIF(fintech_digital_banking_predict!572:572,'Confidence score of prediction '!C$1)</f>
        <v>6</v>
      </c>
      <c r="D572">
        <f>COUNTIF(fintech_digital_banking_predict!572:572,'Confidence score of prediction '!D$1)</f>
        <v>19</v>
      </c>
      <c r="E572">
        <f>COUNTIF(fintech_digital_banking_predict!572:572,'Confidence score of prediction '!E$1)</f>
        <v>3</v>
      </c>
      <c r="F572">
        <f>COUNTA(fintech_digital_banking_predict!572:572)-3</f>
        <v>28</v>
      </c>
      <c r="I572" s="2" t="str">
        <f t="shared" si="26"/>
        <v>Open Banking API</v>
      </c>
      <c r="J572">
        <f t="shared" si="24"/>
        <v>19</v>
      </c>
      <c r="K572" s="3" t="str">
        <f t="shared" si="25"/>
        <v>19/28</v>
      </c>
      <c r="M572" s="4" t="s">
        <v>64</v>
      </c>
      <c r="N572" s="4">
        <v>19</v>
      </c>
      <c r="O572" s="4" t="s">
        <v>2822</v>
      </c>
    </row>
    <row r="573" spans="1:15" ht="17" x14ac:dyDescent="0.2">
      <c r="A573" t="str">
        <f>fintech_digital_banking_predict!B573</f>
        <v>appzonegroup.com</v>
      </c>
      <c r="B573">
        <f>COUNTIF(fintech_digital_banking_predict!573:573,'Confidence score of prediction '!B$1)</f>
        <v>18</v>
      </c>
      <c r="C573">
        <f>COUNTIF(fintech_digital_banking_predict!573:573,'Confidence score of prediction '!C$1)</f>
        <v>10</v>
      </c>
      <c r="D573">
        <f>COUNTIF(fintech_digital_banking_predict!573:573,'Confidence score of prediction '!D$1)</f>
        <v>0</v>
      </c>
      <c r="E573">
        <f>COUNTIF(fintech_digital_banking_predict!573:573,'Confidence score of prediction '!E$1)</f>
        <v>0</v>
      </c>
      <c r="F573">
        <f>COUNTA(fintech_digital_banking_predict!573:573)-3</f>
        <v>28</v>
      </c>
      <c r="I573" s="2" t="str">
        <f t="shared" si="26"/>
        <v>Analytics</v>
      </c>
      <c r="J573">
        <f t="shared" si="24"/>
        <v>18</v>
      </c>
      <c r="K573" s="3" t="str">
        <f t="shared" si="25"/>
        <v>18/28</v>
      </c>
      <c r="M573" s="4" t="s">
        <v>39</v>
      </c>
      <c r="N573" s="4">
        <v>18</v>
      </c>
      <c r="O573" s="4" t="s">
        <v>2834</v>
      </c>
    </row>
    <row r="574" spans="1:15" ht="17" x14ac:dyDescent="0.2">
      <c r="A574" t="str">
        <f>fintech_digital_banking_predict!B574</f>
        <v>aubank.in</v>
      </c>
      <c r="B574">
        <f>COUNTIF(fintech_digital_banking_predict!574:574,'Confidence score of prediction '!B$1)</f>
        <v>0</v>
      </c>
      <c r="C574">
        <f>COUNTIF(fintech_digital_banking_predict!574:574,'Confidence score of prediction '!C$1)</f>
        <v>28</v>
      </c>
      <c r="D574">
        <f>COUNTIF(fintech_digital_banking_predict!574:574,'Confidence score of prediction '!D$1)</f>
        <v>0</v>
      </c>
      <c r="E574">
        <f>COUNTIF(fintech_digital_banking_predict!574:574,'Confidence score of prediction '!E$1)</f>
        <v>0</v>
      </c>
      <c r="F574">
        <f>COUNTA(fintech_digital_banking_predict!574:574)-3</f>
        <v>28</v>
      </c>
      <c r="I574" s="2" t="str">
        <f t="shared" si="26"/>
        <v>Ommi Channel Banking</v>
      </c>
      <c r="J574">
        <f t="shared" si="24"/>
        <v>28</v>
      </c>
      <c r="K574" s="3" t="str">
        <f t="shared" si="25"/>
        <v>28/28</v>
      </c>
      <c r="M574" s="4" t="s">
        <v>32</v>
      </c>
      <c r="N574" s="4">
        <v>28</v>
      </c>
      <c r="O574" s="4" t="s">
        <v>2819</v>
      </c>
    </row>
    <row r="575" spans="1:15" ht="17" x14ac:dyDescent="0.2">
      <c r="A575" t="str">
        <f>fintech_digital_banking_predict!B575</f>
        <v>axisbank.com</v>
      </c>
      <c r="B575">
        <f>COUNTIF(fintech_digital_banking_predict!575:575,'Confidence score of prediction '!B$1)</f>
        <v>0</v>
      </c>
      <c r="C575">
        <f>COUNTIF(fintech_digital_banking_predict!575:575,'Confidence score of prediction '!C$1)</f>
        <v>28</v>
      </c>
      <c r="D575">
        <f>COUNTIF(fintech_digital_banking_predict!575:575,'Confidence score of prediction '!D$1)</f>
        <v>0</v>
      </c>
      <c r="E575">
        <f>COUNTIF(fintech_digital_banking_predict!575:575,'Confidence score of prediction '!E$1)</f>
        <v>0</v>
      </c>
      <c r="F575">
        <f>COUNTA(fintech_digital_banking_predict!575:575)-3</f>
        <v>28</v>
      </c>
      <c r="I575" s="2" t="str">
        <f t="shared" si="26"/>
        <v>Ommi Channel Banking</v>
      </c>
      <c r="J575">
        <f t="shared" si="24"/>
        <v>28</v>
      </c>
      <c r="K575" s="3" t="str">
        <f t="shared" si="25"/>
        <v>28/28</v>
      </c>
      <c r="M575" s="4" t="s">
        <v>32</v>
      </c>
      <c r="N575" s="4">
        <v>28</v>
      </c>
      <c r="O575" s="4" t="s">
        <v>2819</v>
      </c>
    </row>
    <row r="576" spans="1:15" ht="17" x14ac:dyDescent="0.2">
      <c r="A576" t="str">
        <f>fintech_digital_banking_predict!B576</f>
        <v>bankopen.co</v>
      </c>
      <c r="B576">
        <f>COUNTIF(fintech_digital_banking_predict!576:576,'Confidence score of prediction '!B$1)</f>
        <v>0</v>
      </c>
      <c r="C576">
        <f>COUNTIF(fintech_digital_banking_predict!576:576,'Confidence score of prediction '!C$1)</f>
        <v>28</v>
      </c>
      <c r="D576">
        <f>COUNTIF(fintech_digital_banking_predict!576:576,'Confidence score of prediction '!D$1)</f>
        <v>0</v>
      </c>
      <c r="E576">
        <f>COUNTIF(fintech_digital_banking_predict!576:576,'Confidence score of prediction '!E$1)</f>
        <v>0</v>
      </c>
      <c r="F576">
        <f>COUNTA(fintech_digital_banking_predict!576:576)-3</f>
        <v>28</v>
      </c>
      <c r="I576" s="2" t="str">
        <f t="shared" si="26"/>
        <v>Ommi Channel Banking</v>
      </c>
      <c r="J576">
        <f t="shared" si="24"/>
        <v>28</v>
      </c>
      <c r="K576" s="3" t="str">
        <f t="shared" si="25"/>
        <v>28/28</v>
      </c>
      <c r="M576" s="4" t="s">
        <v>32</v>
      </c>
      <c r="N576" s="4">
        <v>28</v>
      </c>
      <c r="O576" s="4" t="s">
        <v>2819</v>
      </c>
    </row>
    <row r="577" spans="1:15" ht="17" x14ac:dyDescent="0.2">
      <c r="A577" t="str">
        <f>fintech_digital_banking_predict!B577</f>
        <v>boaburkinafaso.com</v>
      </c>
      <c r="B577">
        <f>COUNTIF(fintech_digital_banking_predict!577:577,'Confidence score of prediction '!B$1)</f>
        <v>0</v>
      </c>
      <c r="C577">
        <f>COUNTIF(fintech_digital_banking_predict!577:577,'Confidence score of prediction '!C$1)</f>
        <v>28</v>
      </c>
      <c r="D577">
        <f>COUNTIF(fintech_digital_banking_predict!577:577,'Confidence score of prediction '!D$1)</f>
        <v>0</v>
      </c>
      <c r="E577">
        <f>COUNTIF(fintech_digital_banking_predict!577:577,'Confidence score of prediction '!E$1)</f>
        <v>0</v>
      </c>
      <c r="F577">
        <f>COUNTA(fintech_digital_banking_predict!577:577)-3</f>
        <v>28</v>
      </c>
      <c r="I577" s="2" t="str">
        <f t="shared" si="26"/>
        <v>Ommi Channel Banking</v>
      </c>
      <c r="J577">
        <f t="shared" si="24"/>
        <v>28</v>
      </c>
      <c r="K577" s="3" t="str">
        <f t="shared" si="25"/>
        <v>28/28</v>
      </c>
      <c r="M577" s="4" t="s">
        <v>32</v>
      </c>
      <c r="N577" s="4">
        <v>28</v>
      </c>
      <c r="O577" s="4" t="s">
        <v>2819</v>
      </c>
    </row>
    <row r="578" spans="1:15" ht="17" x14ac:dyDescent="0.2">
      <c r="A578" t="str">
        <f>fintech_digital_banking_predict!B578</f>
        <v>boacoteivoire.com</v>
      </c>
      <c r="B578">
        <f>COUNTIF(fintech_digital_banking_predict!578:578,'Confidence score of prediction '!B$1)</f>
        <v>0</v>
      </c>
      <c r="C578">
        <f>COUNTIF(fintech_digital_banking_predict!578:578,'Confidence score of prediction '!C$1)</f>
        <v>28</v>
      </c>
      <c r="D578">
        <f>COUNTIF(fintech_digital_banking_predict!578:578,'Confidence score of prediction '!D$1)</f>
        <v>0</v>
      </c>
      <c r="E578">
        <f>COUNTIF(fintech_digital_banking_predict!578:578,'Confidence score of prediction '!E$1)</f>
        <v>0</v>
      </c>
      <c r="F578">
        <f>COUNTA(fintech_digital_banking_predict!578:578)-3</f>
        <v>28</v>
      </c>
      <c r="I578" s="2" t="str">
        <f t="shared" si="26"/>
        <v>Ommi Channel Banking</v>
      </c>
      <c r="J578">
        <f t="shared" si="24"/>
        <v>28</v>
      </c>
      <c r="K578" s="3" t="str">
        <f t="shared" si="25"/>
        <v>28/28</v>
      </c>
      <c r="M578" s="4" t="s">
        <v>32</v>
      </c>
      <c r="N578" s="4">
        <v>28</v>
      </c>
      <c r="O578" s="4" t="s">
        <v>2819</v>
      </c>
    </row>
    <row r="579" spans="1:15" ht="17" x14ac:dyDescent="0.2">
      <c r="A579" t="str">
        <f>fintech_digital_banking_predict!B579</f>
        <v>bravura.net</v>
      </c>
      <c r="B579">
        <f>COUNTIF(fintech_digital_banking_predict!579:579,'Confidence score of prediction '!B$1)</f>
        <v>0</v>
      </c>
      <c r="C579">
        <f>COUNTIF(fintech_digital_banking_predict!579:579,'Confidence score of prediction '!C$1)</f>
        <v>28</v>
      </c>
      <c r="D579">
        <f>COUNTIF(fintech_digital_banking_predict!579:579,'Confidence score of prediction '!D$1)</f>
        <v>0</v>
      </c>
      <c r="E579">
        <f>COUNTIF(fintech_digital_banking_predict!579:579,'Confidence score of prediction '!E$1)</f>
        <v>0</v>
      </c>
      <c r="F579">
        <f>COUNTA(fintech_digital_banking_predict!579:579)-3</f>
        <v>28</v>
      </c>
      <c r="I579" s="2" t="str">
        <f t="shared" si="26"/>
        <v>Ommi Channel Banking</v>
      </c>
      <c r="J579">
        <f t="shared" ref="J579:J642" si="27">MAX(B579:E579)</f>
        <v>28</v>
      </c>
      <c r="K579" s="3" t="str">
        <f t="shared" ref="K579:K642" si="28">CONCATENATE(J579,"/",F579)</f>
        <v>28/28</v>
      </c>
      <c r="M579" s="4" t="s">
        <v>32</v>
      </c>
      <c r="N579" s="4">
        <v>28</v>
      </c>
      <c r="O579" s="4" t="s">
        <v>2819</v>
      </c>
    </row>
    <row r="580" spans="1:15" ht="17" x14ac:dyDescent="0.2">
      <c r="A580" t="str">
        <f>fintech_digital_banking_predict!B580</f>
        <v>bridgebankgroup.com</v>
      </c>
      <c r="B580">
        <f>COUNTIF(fintech_digital_banking_predict!580:580,'Confidence score of prediction '!B$1)</f>
        <v>0</v>
      </c>
      <c r="C580">
        <f>COUNTIF(fintech_digital_banking_predict!580:580,'Confidence score of prediction '!C$1)</f>
        <v>28</v>
      </c>
      <c r="D580">
        <f>COUNTIF(fintech_digital_banking_predict!580:580,'Confidence score of prediction '!D$1)</f>
        <v>0</v>
      </c>
      <c r="E580">
        <f>COUNTIF(fintech_digital_banking_predict!580:580,'Confidence score of prediction '!E$1)</f>
        <v>0</v>
      </c>
      <c r="F580">
        <f>COUNTA(fintech_digital_banking_predict!580:580)-3</f>
        <v>28</v>
      </c>
      <c r="I580" s="2" t="str">
        <f t="shared" ref="I580:I643" si="29">INDEX($B$1:$E$1,0,MATCH(MAX($B580:$E580),$B580:$E580,0))</f>
        <v>Ommi Channel Banking</v>
      </c>
      <c r="J580">
        <f t="shared" si="27"/>
        <v>28</v>
      </c>
      <c r="K580" s="3" t="str">
        <f t="shared" si="28"/>
        <v>28/28</v>
      </c>
      <c r="M580" s="4" t="s">
        <v>32</v>
      </c>
      <c r="N580" s="4">
        <v>28</v>
      </c>
      <c r="O580" s="4" t="s">
        <v>2819</v>
      </c>
    </row>
    <row r="581" spans="1:15" ht="17" x14ac:dyDescent="0.2">
      <c r="A581" t="str">
        <f>fintech_digital_banking_predict!B581</f>
        <v>capitecbank.co.za</v>
      </c>
      <c r="B581">
        <f>COUNTIF(fintech_digital_banking_predict!581:581,'Confidence score of prediction '!B$1)</f>
        <v>0</v>
      </c>
      <c r="C581">
        <f>COUNTIF(fintech_digital_banking_predict!581:581,'Confidence score of prediction '!C$1)</f>
        <v>28</v>
      </c>
      <c r="D581">
        <f>COUNTIF(fintech_digital_banking_predict!581:581,'Confidence score of prediction '!D$1)</f>
        <v>0</v>
      </c>
      <c r="E581">
        <f>COUNTIF(fintech_digital_banking_predict!581:581,'Confidence score of prediction '!E$1)</f>
        <v>0</v>
      </c>
      <c r="F581">
        <f>COUNTA(fintech_digital_banking_predict!581:581)-3</f>
        <v>28</v>
      </c>
      <c r="I581" s="2" t="str">
        <f t="shared" si="29"/>
        <v>Ommi Channel Banking</v>
      </c>
      <c r="J581">
        <f t="shared" si="27"/>
        <v>28</v>
      </c>
      <c r="K581" s="3" t="str">
        <f t="shared" si="28"/>
        <v>28/28</v>
      </c>
      <c r="M581" s="4" t="s">
        <v>32</v>
      </c>
      <c r="N581" s="4">
        <v>28</v>
      </c>
      <c r="O581" s="4" t="s">
        <v>2819</v>
      </c>
    </row>
    <row r="582" spans="1:15" ht="17" x14ac:dyDescent="0.2">
      <c r="A582" t="str">
        <f>fintech_digital_banking_predict!B582</f>
        <v>card-switch.com</v>
      </c>
      <c r="B582">
        <f>COUNTIF(fintech_digital_banking_predict!582:582,'Confidence score of prediction '!B$1)</f>
        <v>0</v>
      </c>
      <c r="C582">
        <f>COUNTIF(fintech_digital_banking_predict!582:582,'Confidence score of prediction '!C$1)</f>
        <v>28</v>
      </c>
      <c r="D582">
        <f>COUNTIF(fintech_digital_banking_predict!582:582,'Confidence score of prediction '!D$1)</f>
        <v>0</v>
      </c>
      <c r="E582">
        <f>COUNTIF(fintech_digital_banking_predict!582:582,'Confidence score of prediction '!E$1)</f>
        <v>0</v>
      </c>
      <c r="F582">
        <f>COUNTA(fintech_digital_banking_predict!582:582)-3</f>
        <v>28</v>
      </c>
      <c r="I582" s="2" t="str">
        <f t="shared" si="29"/>
        <v>Ommi Channel Banking</v>
      </c>
      <c r="J582">
        <f t="shared" si="27"/>
        <v>28</v>
      </c>
      <c r="K582" s="3" t="str">
        <f t="shared" si="28"/>
        <v>28/28</v>
      </c>
      <c r="M582" s="4" t="s">
        <v>32</v>
      </c>
      <c r="N582" s="4">
        <v>28</v>
      </c>
      <c r="O582" s="4" t="s">
        <v>2819</v>
      </c>
    </row>
    <row r="583" spans="1:15" ht="17" x14ac:dyDescent="0.2">
      <c r="A583" t="str">
        <f>fintech_digital_banking_predict!B583</f>
        <v>centurionbop.co.in</v>
      </c>
      <c r="B583">
        <f>COUNTIF(fintech_digital_banking_predict!583:583,'Confidence score of prediction '!B$1)</f>
        <v>0</v>
      </c>
      <c r="C583">
        <f>COUNTIF(fintech_digital_banking_predict!583:583,'Confidence score of prediction '!C$1)</f>
        <v>28</v>
      </c>
      <c r="D583">
        <f>COUNTIF(fintech_digital_banking_predict!583:583,'Confidence score of prediction '!D$1)</f>
        <v>0</v>
      </c>
      <c r="E583">
        <f>COUNTIF(fintech_digital_banking_predict!583:583,'Confidence score of prediction '!E$1)</f>
        <v>0</v>
      </c>
      <c r="F583">
        <f>COUNTA(fintech_digital_banking_predict!583:583)-3</f>
        <v>28</v>
      </c>
      <c r="I583" s="2" t="str">
        <f t="shared" si="29"/>
        <v>Ommi Channel Banking</v>
      </c>
      <c r="J583">
        <f t="shared" si="27"/>
        <v>28</v>
      </c>
      <c r="K583" s="3" t="str">
        <f t="shared" si="28"/>
        <v>28/28</v>
      </c>
      <c r="M583" s="4" t="s">
        <v>32</v>
      </c>
      <c r="N583" s="4">
        <v>28</v>
      </c>
      <c r="O583" s="4" t="s">
        <v>2819</v>
      </c>
    </row>
    <row r="584" spans="1:15" ht="17" x14ac:dyDescent="0.2">
      <c r="A584" t="str">
        <f>fintech_digital_banking_predict!B584</f>
        <v>compaio.com</v>
      </c>
      <c r="B584">
        <f>COUNTIF(fintech_digital_banking_predict!584:584,'Confidence score of prediction '!B$1)</f>
        <v>0</v>
      </c>
      <c r="C584">
        <f>COUNTIF(fintech_digital_banking_predict!584:584,'Confidence score of prediction '!C$1)</f>
        <v>28</v>
      </c>
      <c r="D584">
        <f>COUNTIF(fintech_digital_banking_predict!584:584,'Confidence score of prediction '!D$1)</f>
        <v>0</v>
      </c>
      <c r="E584">
        <f>COUNTIF(fintech_digital_banking_predict!584:584,'Confidence score of prediction '!E$1)</f>
        <v>0</v>
      </c>
      <c r="F584">
        <f>COUNTA(fintech_digital_banking_predict!584:584)-3</f>
        <v>28</v>
      </c>
      <c r="I584" s="2" t="str">
        <f t="shared" si="29"/>
        <v>Ommi Channel Banking</v>
      </c>
      <c r="J584">
        <f t="shared" si="27"/>
        <v>28</v>
      </c>
      <c r="K584" s="3" t="str">
        <f t="shared" si="28"/>
        <v>28/28</v>
      </c>
      <c r="M584" s="4" t="s">
        <v>32</v>
      </c>
      <c r="N584" s="4">
        <v>28</v>
      </c>
      <c r="O584" s="4" t="s">
        <v>2819</v>
      </c>
    </row>
    <row r="585" spans="1:15" ht="17" x14ac:dyDescent="0.2">
      <c r="A585" t="str">
        <f>fintech_digital_banking_predict!B585</f>
        <v>deposits.org</v>
      </c>
      <c r="B585">
        <f>COUNTIF(fintech_digital_banking_predict!585:585,'Confidence score of prediction '!B$1)</f>
        <v>0</v>
      </c>
      <c r="C585">
        <f>COUNTIF(fintech_digital_banking_predict!585:585,'Confidence score of prediction '!C$1)</f>
        <v>28</v>
      </c>
      <c r="D585">
        <f>COUNTIF(fintech_digital_banking_predict!585:585,'Confidence score of prediction '!D$1)</f>
        <v>0</v>
      </c>
      <c r="E585">
        <f>COUNTIF(fintech_digital_banking_predict!585:585,'Confidence score of prediction '!E$1)</f>
        <v>0</v>
      </c>
      <c r="F585">
        <f>COUNTA(fintech_digital_banking_predict!585:585)-3</f>
        <v>28</v>
      </c>
      <c r="I585" s="2" t="str">
        <f t="shared" si="29"/>
        <v>Ommi Channel Banking</v>
      </c>
      <c r="J585">
        <f t="shared" si="27"/>
        <v>28</v>
      </c>
      <c r="K585" s="3" t="str">
        <f t="shared" si="28"/>
        <v>28/28</v>
      </c>
      <c r="M585" s="4" t="s">
        <v>32</v>
      </c>
      <c r="N585" s="4">
        <v>28</v>
      </c>
      <c r="O585" s="4" t="s">
        <v>2819</v>
      </c>
    </row>
    <row r="586" spans="1:15" ht="17" x14ac:dyDescent="0.2">
      <c r="A586" t="str">
        <f>fintech_digital_banking_predict!B586</f>
        <v>europeone.com</v>
      </c>
      <c r="B586">
        <f>COUNTIF(fintech_digital_banking_predict!586:586,'Confidence score of prediction '!B$1)</f>
        <v>0</v>
      </c>
      <c r="C586">
        <f>COUNTIF(fintech_digital_banking_predict!586:586,'Confidence score of prediction '!C$1)</f>
        <v>28</v>
      </c>
      <c r="D586">
        <f>COUNTIF(fintech_digital_banking_predict!586:586,'Confidence score of prediction '!D$1)</f>
        <v>0</v>
      </c>
      <c r="E586">
        <f>COUNTIF(fintech_digital_banking_predict!586:586,'Confidence score of prediction '!E$1)</f>
        <v>0</v>
      </c>
      <c r="F586">
        <f>COUNTA(fintech_digital_banking_predict!586:586)-3</f>
        <v>28</v>
      </c>
      <c r="I586" s="2" t="str">
        <f t="shared" si="29"/>
        <v>Ommi Channel Banking</v>
      </c>
      <c r="J586">
        <f t="shared" si="27"/>
        <v>28</v>
      </c>
      <c r="K586" s="3" t="str">
        <f t="shared" si="28"/>
        <v>28/28</v>
      </c>
      <c r="M586" s="4" t="s">
        <v>32</v>
      </c>
      <c r="N586" s="4">
        <v>28</v>
      </c>
      <c r="O586" s="4" t="s">
        <v>2819</v>
      </c>
    </row>
    <row r="587" spans="1:15" ht="17" x14ac:dyDescent="0.2">
      <c r="A587" t="str">
        <f>fintech_digital_banking_predict!B587</f>
        <v>expedienteazul.com</v>
      </c>
      <c r="B587">
        <f>COUNTIF(fintech_digital_banking_predict!587:587,'Confidence score of prediction '!B$1)</f>
        <v>0</v>
      </c>
      <c r="C587">
        <f>COUNTIF(fintech_digital_banking_predict!587:587,'Confidence score of prediction '!C$1)</f>
        <v>28</v>
      </c>
      <c r="D587">
        <f>COUNTIF(fintech_digital_banking_predict!587:587,'Confidence score of prediction '!D$1)</f>
        <v>0</v>
      </c>
      <c r="E587">
        <f>COUNTIF(fintech_digital_banking_predict!587:587,'Confidence score of prediction '!E$1)</f>
        <v>0</v>
      </c>
      <c r="F587">
        <f>COUNTA(fintech_digital_banking_predict!587:587)-3</f>
        <v>28</v>
      </c>
      <c r="I587" s="2" t="str">
        <f t="shared" si="29"/>
        <v>Ommi Channel Banking</v>
      </c>
      <c r="J587">
        <f t="shared" si="27"/>
        <v>28</v>
      </c>
      <c r="K587" s="3" t="str">
        <f t="shared" si="28"/>
        <v>28/28</v>
      </c>
      <c r="M587" s="4" t="s">
        <v>32</v>
      </c>
      <c r="N587" s="4">
        <v>28</v>
      </c>
      <c r="O587" s="4" t="s">
        <v>2819</v>
      </c>
    </row>
    <row r="588" spans="1:15" ht="17" x14ac:dyDescent="0.2">
      <c r="A588" t="str">
        <f>fintech_digital_banking_predict!B588</f>
        <v>fidelitybank.com.gh</v>
      </c>
      <c r="B588">
        <f>COUNTIF(fintech_digital_banking_predict!588:588,'Confidence score of prediction '!B$1)</f>
        <v>0</v>
      </c>
      <c r="C588">
        <f>COUNTIF(fintech_digital_banking_predict!588:588,'Confidence score of prediction '!C$1)</f>
        <v>28</v>
      </c>
      <c r="D588">
        <f>COUNTIF(fintech_digital_banking_predict!588:588,'Confidence score of prediction '!D$1)</f>
        <v>0</v>
      </c>
      <c r="E588">
        <f>COUNTIF(fintech_digital_banking_predict!588:588,'Confidence score of prediction '!E$1)</f>
        <v>0</v>
      </c>
      <c r="F588">
        <f>COUNTA(fintech_digital_banking_predict!588:588)-3</f>
        <v>28</v>
      </c>
      <c r="I588" s="2" t="str">
        <f t="shared" si="29"/>
        <v>Ommi Channel Banking</v>
      </c>
      <c r="J588">
        <f t="shared" si="27"/>
        <v>28</v>
      </c>
      <c r="K588" s="3" t="str">
        <f t="shared" si="28"/>
        <v>28/28</v>
      </c>
      <c r="M588" s="4" t="s">
        <v>32</v>
      </c>
      <c r="N588" s="4">
        <v>28</v>
      </c>
      <c r="O588" s="4" t="s">
        <v>2819</v>
      </c>
    </row>
    <row r="589" spans="1:15" ht="17" x14ac:dyDescent="0.2">
      <c r="A589" t="str">
        <f>fintech_digital_banking_predict!B589</f>
        <v>fx2school.com</v>
      </c>
      <c r="B589">
        <f>COUNTIF(fintech_digital_banking_predict!589:589,'Confidence score of prediction '!B$1)</f>
        <v>0</v>
      </c>
      <c r="C589">
        <f>COUNTIF(fintech_digital_banking_predict!589:589,'Confidence score of prediction '!C$1)</f>
        <v>28</v>
      </c>
      <c r="D589">
        <f>COUNTIF(fintech_digital_banking_predict!589:589,'Confidence score of prediction '!D$1)</f>
        <v>0</v>
      </c>
      <c r="E589">
        <f>COUNTIF(fintech_digital_banking_predict!589:589,'Confidence score of prediction '!E$1)</f>
        <v>0</v>
      </c>
      <c r="F589">
        <f>COUNTA(fintech_digital_banking_predict!589:589)-3</f>
        <v>28</v>
      </c>
      <c r="I589" s="2" t="str">
        <f t="shared" si="29"/>
        <v>Ommi Channel Banking</v>
      </c>
      <c r="J589">
        <f t="shared" si="27"/>
        <v>28</v>
      </c>
      <c r="K589" s="3" t="str">
        <f t="shared" si="28"/>
        <v>28/28</v>
      </c>
      <c r="M589" s="4" t="s">
        <v>32</v>
      </c>
      <c r="N589" s="4">
        <v>28</v>
      </c>
      <c r="O589" s="4" t="s">
        <v>2819</v>
      </c>
    </row>
    <row r="590" spans="1:15" ht="17" x14ac:dyDescent="0.2">
      <c r="A590" t="str">
        <f>fintech_digital_banking_predict!B590</f>
        <v>glintpay.com</v>
      </c>
      <c r="B590">
        <f>COUNTIF(fintech_digital_banking_predict!590:590,'Confidence score of prediction '!B$1)</f>
        <v>0</v>
      </c>
      <c r="C590">
        <f>COUNTIF(fintech_digital_banking_predict!590:590,'Confidence score of prediction '!C$1)</f>
        <v>28</v>
      </c>
      <c r="D590">
        <f>COUNTIF(fintech_digital_banking_predict!590:590,'Confidence score of prediction '!D$1)</f>
        <v>0</v>
      </c>
      <c r="E590">
        <f>COUNTIF(fintech_digital_banking_predict!590:590,'Confidence score of prediction '!E$1)</f>
        <v>0</v>
      </c>
      <c r="F590">
        <f>COUNTA(fintech_digital_banking_predict!590:590)-3</f>
        <v>28</v>
      </c>
      <c r="I590" s="2" t="str">
        <f t="shared" si="29"/>
        <v>Ommi Channel Banking</v>
      </c>
      <c r="J590">
        <f t="shared" si="27"/>
        <v>28</v>
      </c>
      <c r="K590" s="3" t="str">
        <f t="shared" si="28"/>
        <v>28/28</v>
      </c>
      <c r="M590" s="4" t="s">
        <v>32</v>
      </c>
      <c r="N590" s="4">
        <v>28</v>
      </c>
      <c r="O590" s="4" t="s">
        <v>2819</v>
      </c>
    </row>
    <row r="591" spans="1:15" ht="17" x14ac:dyDescent="0.2">
      <c r="A591" t="str">
        <f>fintech_digital_banking_predict!B591</f>
        <v>ikhokha.com</v>
      </c>
      <c r="B591">
        <f>COUNTIF(fintech_digital_banking_predict!591:591,'Confidence score of prediction '!B$1)</f>
        <v>0</v>
      </c>
      <c r="C591">
        <f>COUNTIF(fintech_digital_banking_predict!591:591,'Confidence score of prediction '!C$1)</f>
        <v>19</v>
      </c>
      <c r="D591">
        <f>COUNTIF(fintech_digital_banking_predict!591:591,'Confidence score of prediction '!D$1)</f>
        <v>9</v>
      </c>
      <c r="E591">
        <f>COUNTIF(fintech_digital_banking_predict!591:591,'Confidence score of prediction '!E$1)</f>
        <v>0</v>
      </c>
      <c r="F591">
        <f>COUNTA(fintech_digital_banking_predict!591:591)-3</f>
        <v>28</v>
      </c>
      <c r="I591" s="2" t="str">
        <f t="shared" si="29"/>
        <v>Ommi Channel Banking</v>
      </c>
      <c r="J591">
        <f t="shared" si="27"/>
        <v>19</v>
      </c>
      <c r="K591" s="3" t="str">
        <f t="shared" si="28"/>
        <v>19/28</v>
      </c>
      <c r="M591" s="4" t="s">
        <v>32</v>
      </c>
      <c r="N591" s="4">
        <v>19</v>
      </c>
      <c r="O591" s="4" t="s">
        <v>2822</v>
      </c>
    </row>
    <row r="592" spans="1:15" ht="17" x14ac:dyDescent="0.2">
      <c r="A592" t="str">
        <f>fintech_digital_banking_predict!B592</f>
        <v>jamiiborabank.co.ke</v>
      </c>
      <c r="B592">
        <f>COUNTIF(fintech_digital_banking_predict!592:592,'Confidence score of prediction '!B$1)</f>
        <v>0</v>
      </c>
      <c r="C592">
        <f>COUNTIF(fintech_digital_banking_predict!592:592,'Confidence score of prediction '!C$1)</f>
        <v>28</v>
      </c>
      <c r="D592">
        <f>COUNTIF(fintech_digital_banking_predict!592:592,'Confidence score of prediction '!D$1)</f>
        <v>0</v>
      </c>
      <c r="E592">
        <f>COUNTIF(fintech_digital_banking_predict!592:592,'Confidence score of prediction '!E$1)</f>
        <v>0</v>
      </c>
      <c r="F592">
        <f>COUNTA(fintech_digital_banking_predict!592:592)-3</f>
        <v>28</v>
      </c>
      <c r="I592" s="2" t="str">
        <f t="shared" si="29"/>
        <v>Ommi Channel Banking</v>
      </c>
      <c r="J592">
        <f t="shared" si="27"/>
        <v>28</v>
      </c>
      <c r="K592" s="3" t="str">
        <f t="shared" si="28"/>
        <v>28/28</v>
      </c>
      <c r="M592" s="4" t="s">
        <v>32</v>
      </c>
      <c r="N592" s="4">
        <v>28</v>
      </c>
      <c r="O592" s="4" t="s">
        <v>2819</v>
      </c>
    </row>
    <row r="593" spans="1:15" ht="17" x14ac:dyDescent="0.2">
      <c r="A593" t="str">
        <f>fintech_digital_banking_predict!B593</f>
        <v>kairossociety.com</v>
      </c>
      <c r="B593">
        <f>COUNTIF(fintech_digital_banking_predict!593:593,'Confidence score of prediction '!B$1)</f>
        <v>0</v>
      </c>
      <c r="C593">
        <f>COUNTIF(fintech_digital_banking_predict!593:593,'Confidence score of prediction '!C$1)</f>
        <v>28</v>
      </c>
      <c r="D593">
        <f>COUNTIF(fintech_digital_banking_predict!593:593,'Confidence score of prediction '!D$1)</f>
        <v>0</v>
      </c>
      <c r="E593">
        <f>COUNTIF(fintech_digital_banking_predict!593:593,'Confidence score of prediction '!E$1)</f>
        <v>0</v>
      </c>
      <c r="F593">
        <f>COUNTA(fintech_digital_banking_predict!593:593)-3</f>
        <v>28</v>
      </c>
      <c r="I593" s="2" t="str">
        <f t="shared" si="29"/>
        <v>Ommi Channel Banking</v>
      </c>
      <c r="J593">
        <f t="shared" si="27"/>
        <v>28</v>
      </c>
      <c r="K593" s="3" t="str">
        <f t="shared" si="28"/>
        <v>28/28</v>
      </c>
      <c r="M593" s="4" t="s">
        <v>32</v>
      </c>
      <c r="N593" s="4">
        <v>28</v>
      </c>
      <c r="O593" s="4" t="s">
        <v>2819</v>
      </c>
    </row>
    <row r="594" spans="1:15" ht="17" x14ac:dyDescent="0.2">
      <c r="A594" t="str">
        <f>fintech_digital_banking_predict!B594</f>
        <v>karza.in</v>
      </c>
      <c r="B594">
        <f>COUNTIF(fintech_digital_banking_predict!594:594,'Confidence score of prediction '!B$1)</f>
        <v>3</v>
      </c>
      <c r="C594">
        <f>COUNTIF(fintech_digital_banking_predict!594:594,'Confidence score of prediction '!C$1)</f>
        <v>25</v>
      </c>
      <c r="D594">
        <f>COUNTIF(fintech_digital_banking_predict!594:594,'Confidence score of prediction '!D$1)</f>
        <v>0</v>
      </c>
      <c r="E594">
        <f>COUNTIF(fintech_digital_banking_predict!594:594,'Confidence score of prediction '!E$1)</f>
        <v>0</v>
      </c>
      <c r="F594">
        <f>COUNTA(fintech_digital_banking_predict!594:594)-3</f>
        <v>28</v>
      </c>
      <c r="I594" s="2" t="str">
        <f t="shared" si="29"/>
        <v>Ommi Channel Banking</v>
      </c>
      <c r="J594">
        <f t="shared" si="27"/>
        <v>25</v>
      </c>
      <c r="K594" s="3" t="str">
        <f t="shared" si="28"/>
        <v>25/28</v>
      </c>
      <c r="M594" s="4" t="s">
        <v>32</v>
      </c>
      <c r="N594" s="4">
        <v>25</v>
      </c>
      <c r="O594" s="4" t="s">
        <v>2827</v>
      </c>
    </row>
    <row r="595" spans="1:15" ht="17" x14ac:dyDescent="0.2">
      <c r="A595" t="str">
        <f>fintech_digital_banking_predict!B595</f>
        <v>linguasol.net</v>
      </c>
      <c r="B595">
        <f>COUNTIF(fintech_digital_banking_predict!595:595,'Confidence score of prediction '!B$1)</f>
        <v>1</v>
      </c>
      <c r="C595">
        <f>COUNTIF(fintech_digital_banking_predict!595:595,'Confidence score of prediction '!C$1)</f>
        <v>27</v>
      </c>
      <c r="D595">
        <f>COUNTIF(fintech_digital_banking_predict!595:595,'Confidence score of prediction '!D$1)</f>
        <v>0</v>
      </c>
      <c r="E595">
        <f>COUNTIF(fintech_digital_banking_predict!595:595,'Confidence score of prediction '!E$1)</f>
        <v>0</v>
      </c>
      <c r="F595">
        <f>COUNTA(fintech_digital_banking_predict!595:595)-3</f>
        <v>28</v>
      </c>
      <c r="I595" s="2" t="str">
        <f t="shared" si="29"/>
        <v>Ommi Channel Banking</v>
      </c>
      <c r="J595">
        <f t="shared" si="27"/>
        <v>27</v>
      </c>
      <c r="K595" s="3" t="str">
        <f t="shared" si="28"/>
        <v>27/28</v>
      </c>
      <c r="M595" s="4" t="s">
        <v>32</v>
      </c>
      <c r="N595" s="4">
        <v>27</v>
      </c>
      <c r="O595" s="4" t="s">
        <v>2826</v>
      </c>
    </row>
    <row r="596" spans="1:15" ht="17" x14ac:dyDescent="0.2">
      <c r="A596" t="str">
        <f>fintech_digital_banking_predict!B596</f>
        <v>mosaic.money</v>
      </c>
      <c r="B596">
        <f>COUNTIF(fintech_digital_banking_predict!596:596,'Confidence score of prediction '!B$1)</f>
        <v>0</v>
      </c>
      <c r="C596">
        <f>COUNTIF(fintech_digital_banking_predict!596:596,'Confidence score of prediction '!C$1)</f>
        <v>28</v>
      </c>
      <c r="D596">
        <f>COUNTIF(fintech_digital_banking_predict!596:596,'Confidence score of prediction '!D$1)</f>
        <v>0</v>
      </c>
      <c r="E596">
        <f>COUNTIF(fintech_digital_banking_predict!596:596,'Confidence score of prediction '!E$1)</f>
        <v>0</v>
      </c>
      <c r="F596">
        <f>COUNTA(fintech_digital_banking_predict!596:596)-3</f>
        <v>28</v>
      </c>
      <c r="I596" s="2" t="str">
        <f t="shared" si="29"/>
        <v>Ommi Channel Banking</v>
      </c>
      <c r="J596">
        <f t="shared" si="27"/>
        <v>28</v>
      </c>
      <c r="K596" s="3" t="str">
        <f t="shared" si="28"/>
        <v>28/28</v>
      </c>
      <c r="M596" s="4" t="s">
        <v>32</v>
      </c>
      <c r="N596" s="4">
        <v>28</v>
      </c>
      <c r="O596" s="4" t="s">
        <v>2819</v>
      </c>
    </row>
    <row r="597" spans="1:15" ht="17" x14ac:dyDescent="0.2">
      <c r="A597" t="str">
        <f>fintech_digital_banking_predict!B597</f>
        <v>ollycredit.in</v>
      </c>
      <c r="B597">
        <f>COUNTIF(fintech_digital_banking_predict!597:597,'Confidence score of prediction '!B$1)</f>
        <v>0</v>
      </c>
      <c r="C597">
        <f>COUNTIF(fintech_digital_banking_predict!597:597,'Confidence score of prediction '!C$1)</f>
        <v>28</v>
      </c>
      <c r="D597">
        <f>COUNTIF(fintech_digital_banking_predict!597:597,'Confidence score of prediction '!D$1)</f>
        <v>0</v>
      </c>
      <c r="E597">
        <f>COUNTIF(fintech_digital_banking_predict!597:597,'Confidence score of prediction '!E$1)</f>
        <v>0</v>
      </c>
      <c r="F597">
        <f>COUNTA(fintech_digital_banking_predict!597:597)-3</f>
        <v>28</v>
      </c>
      <c r="I597" s="2" t="str">
        <f t="shared" si="29"/>
        <v>Ommi Channel Banking</v>
      </c>
      <c r="J597">
        <f t="shared" si="27"/>
        <v>28</v>
      </c>
      <c r="K597" s="3" t="str">
        <f t="shared" si="28"/>
        <v>28/28</v>
      </c>
      <c r="M597" s="4" t="s">
        <v>32</v>
      </c>
      <c r="N597" s="4">
        <v>28</v>
      </c>
      <c r="O597" s="4" t="s">
        <v>2819</v>
      </c>
    </row>
    <row r="598" spans="1:15" ht="17" x14ac:dyDescent="0.2">
      <c r="A598" t="str">
        <f>fintech_digital_banking_predict!B598</f>
        <v>orient-bank.com</v>
      </c>
      <c r="B598">
        <f>COUNTIF(fintech_digital_banking_predict!598:598,'Confidence score of prediction '!B$1)</f>
        <v>0</v>
      </c>
      <c r="C598">
        <f>COUNTIF(fintech_digital_banking_predict!598:598,'Confidence score of prediction '!C$1)</f>
        <v>28</v>
      </c>
      <c r="D598">
        <f>COUNTIF(fintech_digital_banking_predict!598:598,'Confidence score of prediction '!D$1)</f>
        <v>0</v>
      </c>
      <c r="E598">
        <f>COUNTIF(fintech_digital_banking_predict!598:598,'Confidence score of prediction '!E$1)</f>
        <v>0</v>
      </c>
      <c r="F598">
        <f>COUNTA(fintech_digital_banking_predict!598:598)-3</f>
        <v>28</v>
      </c>
      <c r="I598" s="2" t="str">
        <f t="shared" si="29"/>
        <v>Ommi Channel Banking</v>
      </c>
      <c r="J598">
        <f t="shared" si="27"/>
        <v>28</v>
      </c>
      <c r="K598" s="3" t="str">
        <f t="shared" si="28"/>
        <v>28/28</v>
      </c>
      <c r="M598" s="4" t="s">
        <v>32</v>
      </c>
      <c r="N598" s="4">
        <v>28</v>
      </c>
      <c r="O598" s="4" t="s">
        <v>2819</v>
      </c>
    </row>
    <row r="599" spans="1:15" ht="17" x14ac:dyDescent="0.2">
      <c r="A599" t="str">
        <f>fintech_digital_banking_predict!B599</f>
        <v>payfazz.com</v>
      </c>
      <c r="B599">
        <f>COUNTIF(fintech_digital_banking_predict!599:599,'Confidence score of prediction '!B$1)</f>
        <v>0</v>
      </c>
      <c r="C599">
        <f>COUNTIF(fintech_digital_banking_predict!599:599,'Confidence score of prediction '!C$1)</f>
        <v>28</v>
      </c>
      <c r="D599">
        <f>COUNTIF(fintech_digital_banking_predict!599:599,'Confidence score of prediction '!D$1)</f>
        <v>0</v>
      </c>
      <c r="E599">
        <f>COUNTIF(fintech_digital_banking_predict!599:599,'Confidence score of prediction '!E$1)</f>
        <v>0</v>
      </c>
      <c r="F599">
        <f>COUNTA(fintech_digital_banking_predict!599:599)-3</f>
        <v>28</v>
      </c>
      <c r="I599" s="2" t="str">
        <f t="shared" si="29"/>
        <v>Ommi Channel Banking</v>
      </c>
      <c r="J599">
        <f t="shared" si="27"/>
        <v>28</v>
      </c>
      <c r="K599" s="3" t="str">
        <f t="shared" si="28"/>
        <v>28/28</v>
      </c>
      <c r="M599" s="4" t="s">
        <v>32</v>
      </c>
      <c r="N599" s="4">
        <v>28</v>
      </c>
      <c r="O599" s="4" t="s">
        <v>2819</v>
      </c>
    </row>
    <row r="600" spans="1:15" ht="17" x14ac:dyDescent="0.2">
      <c r="A600" t="str">
        <f>fintech_digital_banking_predict!B600</f>
        <v>softwaregroup-bg.com</v>
      </c>
      <c r="B600">
        <f>COUNTIF(fintech_digital_banking_predict!600:600,'Confidence score of prediction '!B$1)</f>
        <v>0</v>
      </c>
      <c r="C600">
        <f>COUNTIF(fintech_digital_banking_predict!600:600,'Confidence score of prediction '!C$1)</f>
        <v>28</v>
      </c>
      <c r="D600">
        <f>COUNTIF(fintech_digital_banking_predict!600:600,'Confidence score of prediction '!D$1)</f>
        <v>0</v>
      </c>
      <c r="E600">
        <f>COUNTIF(fintech_digital_banking_predict!600:600,'Confidence score of prediction '!E$1)</f>
        <v>0</v>
      </c>
      <c r="F600">
        <f>COUNTA(fintech_digital_banking_predict!600:600)-3</f>
        <v>28</v>
      </c>
      <c r="I600" s="2" t="str">
        <f t="shared" si="29"/>
        <v>Ommi Channel Banking</v>
      </c>
      <c r="J600">
        <f t="shared" si="27"/>
        <v>28</v>
      </c>
      <c r="K600" s="3" t="str">
        <f t="shared" si="28"/>
        <v>28/28</v>
      </c>
      <c r="M600" s="4" t="s">
        <v>32</v>
      </c>
      <c r="N600" s="4">
        <v>28</v>
      </c>
      <c r="O600" s="4" t="s">
        <v>2819</v>
      </c>
    </row>
    <row r="601" spans="1:15" ht="17" x14ac:dyDescent="0.2">
      <c r="A601" t="str">
        <f>fintech_digital_banking_predict!B601</f>
        <v>startupr.hk</v>
      </c>
      <c r="B601">
        <f>COUNTIF(fintech_digital_banking_predict!601:601,'Confidence score of prediction '!B$1)</f>
        <v>0</v>
      </c>
      <c r="C601">
        <f>COUNTIF(fintech_digital_banking_predict!601:601,'Confidence score of prediction '!C$1)</f>
        <v>28</v>
      </c>
      <c r="D601">
        <f>COUNTIF(fintech_digital_banking_predict!601:601,'Confidence score of prediction '!D$1)</f>
        <v>0</v>
      </c>
      <c r="E601">
        <f>COUNTIF(fintech_digital_banking_predict!601:601,'Confidence score of prediction '!E$1)</f>
        <v>0</v>
      </c>
      <c r="F601">
        <f>COUNTA(fintech_digital_banking_predict!601:601)-3</f>
        <v>28</v>
      </c>
      <c r="I601" s="2" t="str">
        <f t="shared" si="29"/>
        <v>Ommi Channel Banking</v>
      </c>
      <c r="J601">
        <f t="shared" si="27"/>
        <v>28</v>
      </c>
      <c r="K601" s="3" t="str">
        <f t="shared" si="28"/>
        <v>28/28</v>
      </c>
      <c r="M601" s="4" t="s">
        <v>32</v>
      </c>
      <c r="N601" s="4">
        <v>28</v>
      </c>
      <c r="O601" s="4" t="s">
        <v>2819</v>
      </c>
    </row>
    <row r="602" spans="1:15" ht="17" x14ac:dyDescent="0.2">
      <c r="A602" t="str">
        <f>fintech_digital_banking_predict!B602</f>
        <v>subs.accessbankplc.com</v>
      </c>
      <c r="B602">
        <f>COUNTIF(fintech_digital_banking_predict!602:602,'Confidence score of prediction '!B$1)</f>
        <v>0</v>
      </c>
      <c r="C602">
        <f>COUNTIF(fintech_digital_banking_predict!602:602,'Confidence score of prediction '!C$1)</f>
        <v>28</v>
      </c>
      <c r="D602">
        <f>COUNTIF(fintech_digital_banking_predict!602:602,'Confidence score of prediction '!D$1)</f>
        <v>0</v>
      </c>
      <c r="E602">
        <f>COUNTIF(fintech_digital_banking_predict!602:602,'Confidence score of prediction '!E$1)</f>
        <v>0</v>
      </c>
      <c r="F602">
        <f>COUNTA(fintech_digital_banking_predict!602:602)-3</f>
        <v>28</v>
      </c>
      <c r="I602" s="2" t="str">
        <f t="shared" si="29"/>
        <v>Ommi Channel Banking</v>
      </c>
      <c r="J602">
        <f t="shared" si="27"/>
        <v>28</v>
      </c>
      <c r="K602" s="3" t="str">
        <f t="shared" si="28"/>
        <v>28/28</v>
      </c>
      <c r="M602" s="4" t="s">
        <v>32</v>
      </c>
      <c r="N602" s="4">
        <v>28</v>
      </c>
      <c r="O602" s="4" t="s">
        <v>2819</v>
      </c>
    </row>
    <row r="603" spans="1:15" ht="17" x14ac:dyDescent="0.2">
      <c r="A603" t="str">
        <f>fintech_digital_banking_predict!B603</f>
        <v>utbankghana.com</v>
      </c>
      <c r="B603">
        <f>COUNTIF(fintech_digital_banking_predict!603:603,'Confidence score of prediction '!B$1)</f>
        <v>0</v>
      </c>
      <c r="C603">
        <f>COUNTIF(fintech_digital_banking_predict!603:603,'Confidence score of prediction '!C$1)</f>
        <v>28</v>
      </c>
      <c r="D603">
        <f>COUNTIF(fintech_digital_banking_predict!603:603,'Confidence score of prediction '!D$1)</f>
        <v>0</v>
      </c>
      <c r="E603">
        <f>COUNTIF(fintech_digital_banking_predict!603:603,'Confidence score of prediction '!E$1)</f>
        <v>0</v>
      </c>
      <c r="F603">
        <f>COUNTA(fintech_digital_banking_predict!603:603)-3</f>
        <v>28</v>
      </c>
      <c r="I603" s="2" t="str">
        <f t="shared" si="29"/>
        <v>Ommi Channel Banking</v>
      </c>
      <c r="J603">
        <f t="shared" si="27"/>
        <v>28</v>
      </c>
      <c r="K603" s="3" t="str">
        <f t="shared" si="28"/>
        <v>28/28</v>
      </c>
      <c r="M603" s="4" t="s">
        <v>32</v>
      </c>
      <c r="N603" s="4">
        <v>28</v>
      </c>
      <c r="O603" s="4" t="s">
        <v>2819</v>
      </c>
    </row>
    <row r="604" spans="1:15" ht="17" x14ac:dyDescent="0.2">
      <c r="A604" t="str">
        <f>fintech_digital_banking_predict!B604</f>
        <v>wenchirb.com</v>
      </c>
      <c r="B604">
        <f>COUNTIF(fintech_digital_banking_predict!604:604,'Confidence score of prediction '!B$1)</f>
        <v>0</v>
      </c>
      <c r="C604">
        <f>COUNTIF(fintech_digital_banking_predict!604:604,'Confidence score of prediction '!C$1)</f>
        <v>28</v>
      </c>
      <c r="D604">
        <f>COUNTIF(fintech_digital_banking_predict!604:604,'Confidence score of prediction '!D$1)</f>
        <v>0</v>
      </c>
      <c r="E604">
        <f>COUNTIF(fintech_digital_banking_predict!604:604,'Confidence score of prediction '!E$1)</f>
        <v>0</v>
      </c>
      <c r="F604">
        <f>COUNTA(fintech_digital_banking_predict!604:604)-3</f>
        <v>28</v>
      </c>
      <c r="I604" s="2" t="str">
        <f t="shared" si="29"/>
        <v>Ommi Channel Banking</v>
      </c>
      <c r="J604">
        <f t="shared" si="27"/>
        <v>28</v>
      </c>
      <c r="K604" s="3" t="str">
        <f t="shared" si="28"/>
        <v>28/28</v>
      </c>
      <c r="M604" s="4" t="s">
        <v>32</v>
      </c>
      <c r="N604" s="4">
        <v>28</v>
      </c>
      <c r="O604" s="4" t="s">
        <v>2819</v>
      </c>
    </row>
    <row r="605" spans="1:15" ht="17" x14ac:dyDescent="0.2">
      <c r="A605" t="str">
        <f>fintech_digital_banking_predict!B605</f>
        <v>51zhangdan.com</v>
      </c>
      <c r="B605">
        <f>COUNTIF(fintech_digital_banking_predict!605:605,'Confidence score of prediction '!B$1)</f>
        <v>28</v>
      </c>
      <c r="C605">
        <f>COUNTIF(fintech_digital_banking_predict!605:605,'Confidence score of prediction '!C$1)</f>
        <v>0</v>
      </c>
      <c r="D605">
        <f>COUNTIF(fintech_digital_banking_predict!605:605,'Confidence score of prediction '!D$1)</f>
        <v>0</v>
      </c>
      <c r="E605">
        <f>COUNTIF(fintech_digital_banking_predict!605:605,'Confidence score of prediction '!E$1)</f>
        <v>0</v>
      </c>
      <c r="F605">
        <f>COUNTA(fintech_digital_banking_predict!605:605)-3</f>
        <v>28</v>
      </c>
      <c r="I605" s="2" t="str">
        <f t="shared" si="29"/>
        <v>Analytics</v>
      </c>
      <c r="J605">
        <f t="shared" si="27"/>
        <v>28</v>
      </c>
      <c r="K605" s="3" t="str">
        <f t="shared" si="28"/>
        <v>28/28</v>
      </c>
      <c r="M605" s="4" t="s">
        <v>39</v>
      </c>
      <c r="N605" s="4">
        <v>28</v>
      </c>
      <c r="O605" s="4" t="s">
        <v>2819</v>
      </c>
    </row>
    <row r="606" spans="1:15" ht="17" x14ac:dyDescent="0.2">
      <c r="A606" t="str">
        <f>fintech_digital_banking_predict!B606</f>
        <v>ainfinltd.tumblr.com</v>
      </c>
      <c r="B606">
        <f>COUNTIF(fintech_digital_banking_predict!606:606,'Confidence score of prediction '!B$1)</f>
        <v>0</v>
      </c>
      <c r="C606">
        <f>COUNTIF(fintech_digital_banking_predict!606:606,'Confidence score of prediction '!C$1)</f>
        <v>28</v>
      </c>
      <c r="D606">
        <f>COUNTIF(fintech_digital_banking_predict!606:606,'Confidence score of prediction '!D$1)</f>
        <v>0</v>
      </c>
      <c r="E606">
        <f>COUNTIF(fintech_digital_banking_predict!606:606,'Confidence score of prediction '!E$1)</f>
        <v>0</v>
      </c>
      <c r="F606">
        <f>COUNTA(fintech_digital_banking_predict!606:606)-3</f>
        <v>28</v>
      </c>
      <c r="I606" s="2" t="str">
        <f t="shared" si="29"/>
        <v>Ommi Channel Banking</v>
      </c>
      <c r="J606">
        <f t="shared" si="27"/>
        <v>28</v>
      </c>
      <c r="K606" s="3" t="str">
        <f t="shared" si="28"/>
        <v>28/28</v>
      </c>
      <c r="M606" s="4" t="s">
        <v>32</v>
      </c>
      <c r="N606" s="4">
        <v>28</v>
      </c>
      <c r="O606" s="4" t="s">
        <v>2819</v>
      </c>
    </row>
    <row r="607" spans="1:15" ht="17" x14ac:dyDescent="0.2">
      <c r="A607" t="str">
        <f>fintech_digital_banking_predict!B607</f>
        <v>aspiration.com</v>
      </c>
      <c r="B607">
        <f>COUNTIF(fintech_digital_banking_predict!607:607,'Confidence score of prediction '!B$1)</f>
        <v>0</v>
      </c>
      <c r="C607">
        <f>COUNTIF(fintech_digital_banking_predict!607:607,'Confidence score of prediction '!C$1)</f>
        <v>28</v>
      </c>
      <c r="D607">
        <f>COUNTIF(fintech_digital_banking_predict!607:607,'Confidence score of prediction '!D$1)</f>
        <v>0</v>
      </c>
      <c r="E607">
        <f>COUNTIF(fintech_digital_banking_predict!607:607,'Confidence score of prediction '!E$1)</f>
        <v>0</v>
      </c>
      <c r="F607">
        <f>COUNTA(fintech_digital_banking_predict!607:607)-3</f>
        <v>28</v>
      </c>
      <c r="I607" s="2" t="str">
        <f t="shared" si="29"/>
        <v>Ommi Channel Banking</v>
      </c>
      <c r="J607">
        <f t="shared" si="27"/>
        <v>28</v>
      </c>
      <c r="K607" s="3" t="str">
        <f t="shared" si="28"/>
        <v>28/28</v>
      </c>
      <c r="M607" s="4" t="s">
        <v>32</v>
      </c>
      <c r="N607" s="4">
        <v>28</v>
      </c>
      <c r="O607" s="4" t="s">
        <v>2819</v>
      </c>
    </row>
    <row r="608" spans="1:15" ht="17" x14ac:dyDescent="0.2">
      <c r="A608" t="str">
        <f>fintech_digital_banking_predict!B608</f>
        <v>bankclearly.co</v>
      </c>
      <c r="B608">
        <f>COUNTIF(fintech_digital_banking_predict!608:608,'Confidence score of prediction '!B$1)</f>
        <v>0</v>
      </c>
      <c r="C608">
        <f>COUNTIF(fintech_digital_banking_predict!608:608,'Confidence score of prediction '!C$1)</f>
        <v>28</v>
      </c>
      <c r="D608">
        <f>COUNTIF(fintech_digital_banking_predict!608:608,'Confidence score of prediction '!D$1)</f>
        <v>0</v>
      </c>
      <c r="E608">
        <f>COUNTIF(fintech_digital_banking_predict!608:608,'Confidence score of prediction '!E$1)</f>
        <v>0</v>
      </c>
      <c r="F608">
        <f>COUNTA(fintech_digital_banking_predict!608:608)-3</f>
        <v>28</v>
      </c>
      <c r="I608" s="2" t="str">
        <f t="shared" si="29"/>
        <v>Ommi Channel Banking</v>
      </c>
      <c r="J608">
        <f t="shared" si="27"/>
        <v>28</v>
      </c>
      <c r="K608" s="3" t="str">
        <f t="shared" si="28"/>
        <v>28/28</v>
      </c>
      <c r="M608" s="4" t="s">
        <v>32</v>
      </c>
      <c r="N608" s="4">
        <v>28</v>
      </c>
      <c r="O608" s="4" t="s">
        <v>2819</v>
      </c>
    </row>
    <row r="609" spans="1:15" ht="17" x14ac:dyDescent="0.2">
      <c r="A609" t="str">
        <f>fintech_digital_banking_predict!B609</f>
        <v>bdecash.com</v>
      </c>
      <c r="B609">
        <f>COUNTIF(fintech_digital_banking_predict!609:609,'Confidence score of prediction '!B$1)</f>
        <v>0</v>
      </c>
      <c r="C609">
        <f>COUNTIF(fintech_digital_banking_predict!609:609,'Confidence score of prediction '!C$1)</f>
        <v>28</v>
      </c>
      <c r="D609">
        <f>COUNTIF(fintech_digital_banking_predict!609:609,'Confidence score of prediction '!D$1)</f>
        <v>0</v>
      </c>
      <c r="E609">
        <f>COUNTIF(fintech_digital_banking_predict!609:609,'Confidence score of prediction '!E$1)</f>
        <v>0</v>
      </c>
      <c r="F609">
        <f>COUNTA(fintech_digital_banking_predict!609:609)-3</f>
        <v>28</v>
      </c>
      <c r="I609" s="2" t="str">
        <f t="shared" si="29"/>
        <v>Ommi Channel Banking</v>
      </c>
      <c r="J609">
        <f t="shared" si="27"/>
        <v>28</v>
      </c>
      <c r="K609" s="3" t="str">
        <f t="shared" si="28"/>
        <v>28/28</v>
      </c>
      <c r="M609" s="4" t="s">
        <v>32</v>
      </c>
      <c r="N609" s="4">
        <v>28</v>
      </c>
      <c r="O609" s="4" t="s">
        <v>2819</v>
      </c>
    </row>
    <row r="610" spans="1:15" ht="17" x14ac:dyDescent="0.2">
      <c r="A610" t="str">
        <f>fintech_digital_banking_predict!B610</f>
        <v>bdo.com.ph</v>
      </c>
      <c r="B610">
        <f>COUNTIF(fintech_digital_banking_predict!610:610,'Confidence score of prediction '!B$1)</f>
        <v>0</v>
      </c>
      <c r="C610">
        <f>COUNTIF(fintech_digital_banking_predict!610:610,'Confidence score of prediction '!C$1)</f>
        <v>28</v>
      </c>
      <c r="D610">
        <f>COUNTIF(fintech_digital_banking_predict!610:610,'Confidence score of prediction '!D$1)</f>
        <v>0</v>
      </c>
      <c r="E610">
        <f>COUNTIF(fintech_digital_banking_predict!610:610,'Confidence score of prediction '!E$1)</f>
        <v>0</v>
      </c>
      <c r="F610">
        <f>COUNTA(fintech_digital_banking_predict!610:610)-3</f>
        <v>28</v>
      </c>
      <c r="I610" s="2" t="str">
        <f t="shared" si="29"/>
        <v>Ommi Channel Banking</v>
      </c>
      <c r="J610">
        <f t="shared" si="27"/>
        <v>28</v>
      </c>
      <c r="K610" s="3" t="str">
        <f t="shared" si="28"/>
        <v>28/28</v>
      </c>
      <c r="M610" s="4" t="s">
        <v>32</v>
      </c>
      <c r="N610" s="4">
        <v>28</v>
      </c>
      <c r="O610" s="4" t="s">
        <v>2819</v>
      </c>
    </row>
    <row r="611" spans="1:15" ht="17" x14ac:dyDescent="0.2">
      <c r="A611" t="str">
        <f>fintech_digital_banking_predict!B611</f>
        <v>benchmarkbank.com</v>
      </c>
      <c r="B611">
        <f>COUNTIF(fintech_digital_banking_predict!611:611,'Confidence score of prediction '!B$1)</f>
        <v>0</v>
      </c>
      <c r="C611">
        <f>COUNTIF(fintech_digital_banking_predict!611:611,'Confidence score of prediction '!C$1)</f>
        <v>28</v>
      </c>
      <c r="D611">
        <f>COUNTIF(fintech_digital_banking_predict!611:611,'Confidence score of prediction '!D$1)</f>
        <v>0</v>
      </c>
      <c r="E611">
        <f>COUNTIF(fintech_digital_banking_predict!611:611,'Confidence score of prediction '!E$1)</f>
        <v>0</v>
      </c>
      <c r="F611">
        <f>COUNTA(fintech_digital_banking_predict!611:611)-3</f>
        <v>28</v>
      </c>
      <c r="I611" s="2" t="str">
        <f t="shared" si="29"/>
        <v>Ommi Channel Banking</v>
      </c>
      <c r="J611">
        <f t="shared" si="27"/>
        <v>28</v>
      </c>
      <c r="K611" s="3" t="str">
        <f t="shared" si="28"/>
        <v>28/28</v>
      </c>
      <c r="M611" s="4" t="s">
        <v>32</v>
      </c>
      <c r="N611" s="4">
        <v>28</v>
      </c>
      <c r="O611" s="4" t="s">
        <v>2819</v>
      </c>
    </row>
    <row r="612" spans="1:15" ht="17" x14ac:dyDescent="0.2">
      <c r="A612" t="str">
        <f>fintech_digital_banking_predict!B612</f>
        <v>berenberg.de</v>
      </c>
      <c r="B612">
        <f>COUNTIF(fintech_digital_banking_predict!612:612,'Confidence score of prediction '!B$1)</f>
        <v>0</v>
      </c>
      <c r="C612">
        <f>COUNTIF(fintech_digital_banking_predict!612:612,'Confidence score of prediction '!C$1)</f>
        <v>28</v>
      </c>
      <c r="D612">
        <f>COUNTIF(fintech_digital_banking_predict!612:612,'Confidence score of prediction '!D$1)</f>
        <v>0</v>
      </c>
      <c r="E612">
        <f>COUNTIF(fintech_digital_banking_predict!612:612,'Confidence score of prediction '!E$1)</f>
        <v>0</v>
      </c>
      <c r="F612">
        <f>COUNTA(fintech_digital_banking_predict!612:612)-3</f>
        <v>28</v>
      </c>
      <c r="I612" s="2" t="str">
        <f t="shared" si="29"/>
        <v>Ommi Channel Banking</v>
      </c>
      <c r="J612">
        <f t="shared" si="27"/>
        <v>28</v>
      </c>
      <c r="K612" s="3" t="str">
        <f t="shared" si="28"/>
        <v>28/28</v>
      </c>
      <c r="M612" s="4" t="s">
        <v>32</v>
      </c>
      <c r="N612" s="4">
        <v>28</v>
      </c>
      <c r="O612" s="4" t="s">
        <v>2819</v>
      </c>
    </row>
    <row r="613" spans="1:15" ht="17" x14ac:dyDescent="0.2">
      <c r="A613" t="str">
        <f>fintech_digital_banking_predict!B613</f>
        <v>bpec.tg</v>
      </c>
      <c r="B613">
        <f>COUNTIF(fintech_digital_banking_predict!613:613,'Confidence score of prediction '!B$1)</f>
        <v>0</v>
      </c>
      <c r="C613">
        <f>COUNTIF(fintech_digital_banking_predict!613:613,'Confidence score of prediction '!C$1)</f>
        <v>28</v>
      </c>
      <c r="D613">
        <f>COUNTIF(fintech_digital_banking_predict!613:613,'Confidence score of prediction '!D$1)</f>
        <v>0</v>
      </c>
      <c r="E613">
        <f>COUNTIF(fintech_digital_banking_predict!613:613,'Confidence score of prediction '!E$1)</f>
        <v>0</v>
      </c>
      <c r="F613">
        <f>COUNTA(fintech_digital_banking_predict!613:613)-3</f>
        <v>28</v>
      </c>
      <c r="I613" s="2" t="str">
        <f t="shared" si="29"/>
        <v>Ommi Channel Banking</v>
      </c>
      <c r="J613">
        <f t="shared" si="27"/>
        <v>28</v>
      </c>
      <c r="K613" s="3" t="str">
        <f t="shared" si="28"/>
        <v>28/28</v>
      </c>
      <c r="M613" s="4" t="s">
        <v>32</v>
      </c>
      <c r="N613" s="4">
        <v>28</v>
      </c>
      <c r="O613" s="4" t="s">
        <v>2819</v>
      </c>
    </row>
    <row r="614" spans="1:15" ht="17" x14ac:dyDescent="0.2">
      <c r="A614" t="str">
        <f>fintech_digital_banking_predict!B614</f>
        <v>cfbankonline.com</v>
      </c>
      <c r="B614">
        <f>COUNTIF(fintech_digital_banking_predict!614:614,'Confidence score of prediction '!B$1)</f>
        <v>0</v>
      </c>
      <c r="C614">
        <f>COUNTIF(fintech_digital_banking_predict!614:614,'Confidence score of prediction '!C$1)</f>
        <v>28</v>
      </c>
      <c r="D614">
        <f>COUNTIF(fintech_digital_banking_predict!614:614,'Confidence score of prediction '!D$1)</f>
        <v>0</v>
      </c>
      <c r="E614">
        <f>COUNTIF(fintech_digital_banking_predict!614:614,'Confidence score of prediction '!E$1)</f>
        <v>0</v>
      </c>
      <c r="F614">
        <f>COUNTA(fintech_digital_banking_predict!614:614)-3</f>
        <v>28</v>
      </c>
      <c r="I614" s="2" t="str">
        <f t="shared" si="29"/>
        <v>Ommi Channel Banking</v>
      </c>
      <c r="J614">
        <f t="shared" si="27"/>
        <v>28</v>
      </c>
      <c r="K614" s="3" t="str">
        <f t="shared" si="28"/>
        <v>28/28</v>
      </c>
      <c r="M614" s="4" t="s">
        <v>32</v>
      </c>
      <c r="N614" s="4">
        <v>28</v>
      </c>
      <c r="O614" s="4" t="s">
        <v>2819</v>
      </c>
    </row>
    <row r="615" spans="1:15" ht="17" x14ac:dyDescent="0.2">
      <c r="A615" t="str">
        <f>fintech_digital_banking_predict!B615</f>
        <v>chattymoney.com</v>
      </c>
      <c r="B615">
        <f>COUNTIF(fintech_digital_banking_predict!615:615,'Confidence score of prediction '!B$1)</f>
        <v>0</v>
      </c>
      <c r="C615">
        <f>COUNTIF(fintech_digital_banking_predict!615:615,'Confidence score of prediction '!C$1)</f>
        <v>28</v>
      </c>
      <c r="D615">
        <f>COUNTIF(fintech_digital_banking_predict!615:615,'Confidence score of prediction '!D$1)</f>
        <v>0</v>
      </c>
      <c r="E615">
        <f>COUNTIF(fintech_digital_banking_predict!615:615,'Confidence score of prediction '!E$1)</f>
        <v>0</v>
      </c>
      <c r="F615">
        <f>COUNTA(fintech_digital_banking_predict!615:615)-3</f>
        <v>28</v>
      </c>
      <c r="I615" s="2" t="str">
        <f t="shared" si="29"/>
        <v>Ommi Channel Banking</v>
      </c>
      <c r="J615">
        <f t="shared" si="27"/>
        <v>28</v>
      </c>
      <c r="K615" s="3" t="str">
        <f t="shared" si="28"/>
        <v>28/28</v>
      </c>
      <c r="M615" s="4" t="s">
        <v>32</v>
      </c>
      <c r="N615" s="4">
        <v>28</v>
      </c>
      <c r="O615" s="4" t="s">
        <v>2819</v>
      </c>
    </row>
    <row r="616" spans="1:15" ht="17" x14ac:dyDescent="0.2">
      <c r="A616" t="str">
        <f>fintech_digital_banking_predict!B616</f>
        <v>chinabank.ph</v>
      </c>
      <c r="B616">
        <f>COUNTIF(fintech_digital_banking_predict!616:616,'Confidence score of prediction '!B$1)</f>
        <v>0</v>
      </c>
      <c r="C616">
        <f>COUNTIF(fintech_digital_banking_predict!616:616,'Confidence score of prediction '!C$1)</f>
        <v>28</v>
      </c>
      <c r="D616">
        <f>COUNTIF(fintech_digital_banking_predict!616:616,'Confidence score of prediction '!D$1)</f>
        <v>0</v>
      </c>
      <c r="E616">
        <f>COUNTIF(fintech_digital_banking_predict!616:616,'Confidence score of prediction '!E$1)</f>
        <v>0</v>
      </c>
      <c r="F616">
        <f>COUNTA(fintech_digital_banking_predict!616:616)-3</f>
        <v>28</v>
      </c>
      <c r="I616" s="2" t="str">
        <f t="shared" si="29"/>
        <v>Ommi Channel Banking</v>
      </c>
      <c r="J616">
        <f t="shared" si="27"/>
        <v>28</v>
      </c>
      <c r="K616" s="3" t="str">
        <f t="shared" si="28"/>
        <v>28/28</v>
      </c>
      <c r="M616" s="4" t="s">
        <v>32</v>
      </c>
      <c r="N616" s="4">
        <v>28</v>
      </c>
      <c r="O616" s="4" t="s">
        <v>2819</v>
      </c>
    </row>
    <row r="617" spans="1:15" ht="17" x14ac:dyDescent="0.2">
      <c r="A617" t="str">
        <f>fintech_digital_banking_predict!B617</f>
        <v>cityunionbank.com</v>
      </c>
      <c r="B617">
        <f>COUNTIF(fintech_digital_banking_predict!617:617,'Confidence score of prediction '!B$1)</f>
        <v>5</v>
      </c>
      <c r="C617">
        <f>COUNTIF(fintech_digital_banking_predict!617:617,'Confidence score of prediction '!C$1)</f>
        <v>23</v>
      </c>
      <c r="D617">
        <f>COUNTIF(fintech_digital_banking_predict!617:617,'Confidence score of prediction '!D$1)</f>
        <v>0</v>
      </c>
      <c r="E617">
        <f>COUNTIF(fintech_digital_banking_predict!617:617,'Confidence score of prediction '!E$1)</f>
        <v>0</v>
      </c>
      <c r="F617">
        <f>COUNTA(fintech_digital_banking_predict!617:617)-3</f>
        <v>28</v>
      </c>
      <c r="I617" s="2" t="str">
        <f t="shared" si="29"/>
        <v>Ommi Channel Banking</v>
      </c>
      <c r="J617">
        <f t="shared" si="27"/>
        <v>23</v>
      </c>
      <c r="K617" s="3" t="str">
        <f t="shared" si="28"/>
        <v>23/28</v>
      </c>
      <c r="M617" s="4" t="s">
        <v>32</v>
      </c>
      <c r="N617" s="4">
        <v>23</v>
      </c>
      <c r="O617" s="4" t="s">
        <v>2821</v>
      </c>
    </row>
    <row r="618" spans="1:15" ht="17" x14ac:dyDescent="0.2">
      <c r="A618" t="str">
        <f>fintech_digital_banking_predict!B618</f>
        <v>commercebank.com</v>
      </c>
      <c r="B618">
        <f>COUNTIF(fintech_digital_banking_predict!618:618,'Confidence score of prediction '!B$1)</f>
        <v>0</v>
      </c>
      <c r="C618">
        <f>COUNTIF(fintech_digital_banking_predict!618:618,'Confidence score of prediction '!C$1)</f>
        <v>28</v>
      </c>
      <c r="D618">
        <f>COUNTIF(fintech_digital_banking_predict!618:618,'Confidence score of prediction '!D$1)</f>
        <v>0</v>
      </c>
      <c r="E618">
        <f>COUNTIF(fintech_digital_banking_predict!618:618,'Confidence score of prediction '!E$1)</f>
        <v>0</v>
      </c>
      <c r="F618">
        <f>COUNTA(fintech_digital_banking_predict!618:618)-3</f>
        <v>28</v>
      </c>
      <c r="I618" s="2" t="str">
        <f t="shared" si="29"/>
        <v>Ommi Channel Banking</v>
      </c>
      <c r="J618">
        <f t="shared" si="27"/>
        <v>28</v>
      </c>
      <c r="K618" s="3" t="str">
        <f t="shared" si="28"/>
        <v>28/28</v>
      </c>
      <c r="M618" s="4" t="s">
        <v>32</v>
      </c>
      <c r="N618" s="4">
        <v>28</v>
      </c>
      <c r="O618" s="4" t="s">
        <v>2819</v>
      </c>
    </row>
    <row r="619" spans="1:15" ht="17" x14ac:dyDescent="0.2">
      <c r="A619" t="str">
        <f>fintech_digital_banking_predict!B619</f>
        <v>community1.com</v>
      </c>
      <c r="B619">
        <f>COUNTIF(fintech_digital_banking_predict!619:619,'Confidence score of prediction '!B$1)</f>
        <v>0</v>
      </c>
      <c r="C619">
        <f>COUNTIF(fintech_digital_banking_predict!619:619,'Confidence score of prediction '!C$1)</f>
        <v>28</v>
      </c>
      <c r="D619">
        <f>COUNTIF(fintech_digital_banking_predict!619:619,'Confidence score of prediction '!D$1)</f>
        <v>0</v>
      </c>
      <c r="E619">
        <f>COUNTIF(fintech_digital_banking_predict!619:619,'Confidence score of prediction '!E$1)</f>
        <v>0</v>
      </c>
      <c r="F619">
        <f>COUNTA(fintech_digital_banking_predict!619:619)-3</f>
        <v>28</v>
      </c>
      <c r="I619" s="2" t="str">
        <f t="shared" si="29"/>
        <v>Ommi Channel Banking</v>
      </c>
      <c r="J619">
        <f t="shared" si="27"/>
        <v>28</v>
      </c>
      <c r="K619" s="3" t="str">
        <f t="shared" si="28"/>
        <v>28/28</v>
      </c>
      <c r="M619" s="4" t="s">
        <v>32</v>
      </c>
      <c r="N619" s="4">
        <v>28</v>
      </c>
      <c r="O619" s="4" t="s">
        <v>2819</v>
      </c>
    </row>
    <row r="620" spans="1:15" ht="17" x14ac:dyDescent="0.2">
      <c r="A620" t="str">
        <f>fintech_digital_banking_predict!B620</f>
        <v>dhanbank.com</v>
      </c>
      <c r="B620">
        <f>COUNTIF(fintech_digital_banking_predict!620:620,'Confidence score of prediction '!B$1)</f>
        <v>0</v>
      </c>
      <c r="C620">
        <f>COUNTIF(fintech_digital_banking_predict!620:620,'Confidence score of prediction '!C$1)</f>
        <v>28</v>
      </c>
      <c r="D620">
        <f>COUNTIF(fintech_digital_banking_predict!620:620,'Confidence score of prediction '!D$1)</f>
        <v>0</v>
      </c>
      <c r="E620">
        <f>COUNTIF(fintech_digital_banking_predict!620:620,'Confidence score of prediction '!E$1)</f>
        <v>0</v>
      </c>
      <c r="F620">
        <f>COUNTA(fintech_digital_banking_predict!620:620)-3</f>
        <v>28</v>
      </c>
      <c r="I620" s="2" t="str">
        <f t="shared" si="29"/>
        <v>Ommi Channel Banking</v>
      </c>
      <c r="J620">
        <f t="shared" si="27"/>
        <v>28</v>
      </c>
      <c r="K620" s="3" t="str">
        <f t="shared" si="28"/>
        <v>28/28</v>
      </c>
      <c r="M620" s="4" t="s">
        <v>32</v>
      </c>
      <c r="N620" s="4">
        <v>28</v>
      </c>
      <c r="O620" s="4" t="s">
        <v>2819</v>
      </c>
    </row>
    <row r="621" spans="1:15" ht="17" x14ac:dyDescent="0.2">
      <c r="A621" t="str">
        <f>fintech_digital_banking_predict!B621</f>
        <v>equifax.com</v>
      </c>
      <c r="B621">
        <f>COUNTIF(fintech_digital_banking_predict!621:621,'Confidence score of prediction '!B$1)</f>
        <v>19</v>
      </c>
      <c r="C621">
        <f>COUNTIF(fintech_digital_banking_predict!621:621,'Confidence score of prediction '!C$1)</f>
        <v>9</v>
      </c>
      <c r="D621">
        <f>COUNTIF(fintech_digital_banking_predict!621:621,'Confidence score of prediction '!D$1)</f>
        <v>0</v>
      </c>
      <c r="E621">
        <f>COUNTIF(fintech_digital_banking_predict!621:621,'Confidence score of prediction '!E$1)</f>
        <v>0</v>
      </c>
      <c r="F621">
        <f>COUNTA(fintech_digital_banking_predict!621:621)-3</f>
        <v>28</v>
      </c>
      <c r="I621" s="2" t="str">
        <f t="shared" si="29"/>
        <v>Analytics</v>
      </c>
      <c r="J621">
        <f t="shared" si="27"/>
        <v>19</v>
      </c>
      <c r="K621" s="3" t="str">
        <f t="shared" si="28"/>
        <v>19/28</v>
      </c>
      <c r="M621" s="4" t="s">
        <v>39</v>
      </c>
      <c r="N621" s="4">
        <v>19</v>
      </c>
      <c r="O621" s="4" t="s">
        <v>2822</v>
      </c>
    </row>
    <row r="622" spans="1:15" ht="17" x14ac:dyDescent="0.2">
      <c r="A622" t="str">
        <f>fintech_digital_banking_predict!B622</f>
        <v>federalbank.co.in</v>
      </c>
      <c r="B622">
        <f>COUNTIF(fintech_digital_banking_predict!622:622,'Confidence score of prediction '!B$1)</f>
        <v>0</v>
      </c>
      <c r="C622">
        <f>COUNTIF(fintech_digital_banking_predict!622:622,'Confidence score of prediction '!C$1)</f>
        <v>28</v>
      </c>
      <c r="D622">
        <f>COUNTIF(fintech_digital_banking_predict!622:622,'Confidence score of prediction '!D$1)</f>
        <v>0</v>
      </c>
      <c r="E622">
        <f>COUNTIF(fintech_digital_banking_predict!622:622,'Confidence score of prediction '!E$1)</f>
        <v>0</v>
      </c>
      <c r="F622">
        <f>COUNTA(fintech_digital_banking_predict!622:622)-3</f>
        <v>28</v>
      </c>
      <c r="I622" s="2" t="str">
        <f t="shared" si="29"/>
        <v>Ommi Channel Banking</v>
      </c>
      <c r="J622">
        <f t="shared" si="27"/>
        <v>28</v>
      </c>
      <c r="K622" s="3" t="str">
        <f t="shared" si="28"/>
        <v>28/28</v>
      </c>
      <c r="M622" s="4" t="s">
        <v>32</v>
      </c>
      <c r="N622" s="4">
        <v>28</v>
      </c>
      <c r="O622" s="4" t="s">
        <v>2819</v>
      </c>
    </row>
    <row r="623" spans="1:15" ht="17" x14ac:dyDescent="0.2">
      <c r="A623" t="str">
        <f>fintech_digital_banking_predict!B623</f>
        <v>ferstdigital.com</v>
      </c>
      <c r="B623">
        <f>COUNTIF(fintech_digital_banking_predict!623:623,'Confidence score of prediction '!B$1)</f>
        <v>0</v>
      </c>
      <c r="C623">
        <f>COUNTIF(fintech_digital_banking_predict!623:623,'Confidence score of prediction '!C$1)</f>
        <v>28</v>
      </c>
      <c r="D623">
        <f>COUNTIF(fintech_digital_banking_predict!623:623,'Confidence score of prediction '!D$1)</f>
        <v>0</v>
      </c>
      <c r="E623">
        <f>COUNTIF(fintech_digital_banking_predict!623:623,'Confidence score of prediction '!E$1)</f>
        <v>0</v>
      </c>
      <c r="F623">
        <f>COUNTA(fintech_digital_banking_predict!623:623)-3</f>
        <v>28</v>
      </c>
      <c r="I623" s="2" t="str">
        <f t="shared" si="29"/>
        <v>Ommi Channel Banking</v>
      </c>
      <c r="J623">
        <f t="shared" si="27"/>
        <v>28</v>
      </c>
      <c r="K623" s="3" t="str">
        <f t="shared" si="28"/>
        <v>28/28</v>
      </c>
      <c r="M623" s="4" t="s">
        <v>32</v>
      </c>
      <c r="N623" s="4">
        <v>28</v>
      </c>
      <c r="O623" s="4" t="s">
        <v>2819</v>
      </c>
    </row>
    <row r="624" spans="1:15" ht="17" x14ac:dyDescent="0.2">
      <c r="A624" t="str">
        <f>fintech_digital_banking_predict!B624</f>
        <v>fidesgroup.org</v>
      </c>
      <c r="B624">
        <f>COUNTIF(fintech_digital_banking_predict!624:624,'Confidence score of prediction '!B$1)</f>
        <v>0</v>
      </c>
      <c r="C624">
        <f>COUNTIF(fintech_digital_banking_predict!624:624,'Confidence score of prediction '!C$1)</f>
        <v>28</v>
      </c>
      <c r="D624">
        <f>COUNTIF(fintech_digital_banking_predict!624:624,'Confidence score of prediction '!D$1)</f>
        <v>0</v>
      </c>
      <c r="E624">
        <f>COUNTIF(fintech_digital_banking_predict!624:624,'Confidence score of prediction '!E$1)</f>
        <v>0</v>
      </c>
      <c r="F624">
        <f>COUNTA(fintech_digital_banking_predict!624:624)-3</f>
        <v>28</v>
      </c>
      <c r="I624" s="2" t="str">
        <f t="shared" si="29"/>
        <v>Ommi Channel Banking</v>
      </c>
      <c r="J624">
        <f t="shared" si="27"/>
        <v>28</v>
      </c>
      <c r="K624" s="3" t="str">
        <f t="shared" si="28"/>
        <v>28/28</v>
      </c>
      <c r="M624" s="4" t="s">
        <v>32</v>
      </c>
      <c r="N624" s="4">
        <v>28</v>
      </c>
      <c r="O624" s="4" t="s">
        <v>2819</v>
      </c>
    </row>
    <row r="625" spans="1:15" ht="17" x14ac:dyDescent="0.2">
      <c r="A625" t="str">
        <f>fintech_digital_banking_predict!B625</f>
        <v>financetrust.co.ug</v>
      </c>
      <c r="B625">
        <f>COUNTIF(fintech_digital_banking_predict!625:625,'Confidence score of prediction '!B$1)</f>
        <v>0</v>
      </c>
      <c r="C625">
        <f>COUNTIF(fintech_digital_banking_predict!625:625,'Confidence score of prediction '!C$1)</f>
        <v>28</v>
      </c>
      <c r="D625">
        <f>COUNTIF(fintech_digital_banking_predict!625:625,'Confidence score of prediction '!D$1)</f>
        <v>0</v>
      </c>
      <c r="E625">
        <f>COUNTIF(fintech_digital_banking_predict!625:625,'Confidence score of prediction '!E$1)</f>
        <v>0</v>
      </c>
      <c r="F625">
        <f>COUNTA(fintech_digital_banking_predict!625:625)-3</f>
        <v>28</v>
      </c>
      <c r="I625" s="2" t="str">
        <f t="shared" si="29"/>
        <v>Ommi Channel Banking</v>
      </c>
      <c r="J625">
        <f t="shared" si="27"/>
        <v>28</v>
      </c>
      <c r="K625" s="3" t="str">
        <f t="shared" si="28"/>
        <v>28/28</v>
      </c>
      <c r="M625" s="4" t="s">
        <v>32</v>
      </c>
      <c r="N625" s="4">
        <v>28</v>
      </c>
      <c r="O625" s="4" t="s">
        <v>2819</v>
      </c>
    </row>
    <row r="626" spans="1:15" ht="17" x14ac:dyDescent="0.2">
      <c r="A626" t="str">
        <f>fintech_digital_banking_predict!B626</f>
        <v>firstrand.co.za</v>
      </c>
      <c r="B626">
        <f>COUNTIF(fintech_digital_banking_predict!626:626,'Confidence score of prediction '!B$1)</f>
        <v>0</v>
      </c>
      <c r="C626">
        <f>COUNTIF(fintech_digital_banking_predict!626:626,'Confidence score of prediction '!C$1)</f>
        <v>19</v>
      </c>
      <c r="D626">
        <f>COUNTIF(fintech_digital_banking_predict!626:626,'Confidence score of prediction '!D$1)</f>
        <v>9</v>
      </c>
      <c r="E626">
        <f>COUNTIF(fintech_digital_banking_predict!626:626,'Confidence score of prediction '!E$1)</f>
        <v>0</v>
      </c>
      <c r="F626">
        <f>COUNTA(fintech_digital_banking_predict!626:626)-3</f>
        <v>28</v>
      </c>
      <c r="I626" s="2" t="str">
        <f t="shared" si="29"/>
        <v>Ommi Channel Banking</v>
      </c>
      <c r="J626">
        <f t="shared" si="27"/>
        <v>19</v>
      </c>
      <c r="K626" s="3" t="str">
        <f t="shared" si="28"/>
        <v>19/28</v>
      </c>
      <c r="M626" s="4" t="s">
        <v>32</v>
      </c>
      <c r="N626" s="4">
        <v>19</v>
      </c>
      <c r="O626" s="4" t="s">
        <v>2822</v>
      </c>
    </row>
    <row r="627" spans="1:15" ht="17" x14ac:dyDescent="0.2">
      <c r="A627" t="str">
        <f>fintech_digital_banking_predict!B627</f>
        <v>fundsxpress.com</v>
      </c>
      <c r="B627">
        <f>COUNTIF(fintech_digital_banking_predict!627:627,'Confidence score of prediction '!B$1)</f>
        <v>0</v>
      </c>
      <c r="C627">
        <f>COUNTIF(fintech_digital_banking_predict!627:627,'Confidence score of prediction '!C$1)</f>
        <v>28</v>
      </c>
      <c r="D627">
        <f>COUNTIF(fintech_digital_banking_predict!627:627,'Confidence score of prediction '!D$1)</f>
        <v>0</v>
      </c>
      <c r="E627">
        <f>COUNTIF(fintech_digital_banking_predict!627:627,'Confidence score of prediction '!E$1)</f>
        <v>0</v>
      </c>
      <c r="F627">
        <f>COUNTA(fintech_digital_banking_predict!627:627)-3</f>
        <v>28</v>
      </c>
      <c r="I627" s="2" t="str">
        <f t="shared" si="29"/>
        <v>Ommi Channel Banking</v>
      </c>
      <c r="J627">
        <f t="shared" si="27"/>
        <v>28</v>
      </c>
      <c r="K627" s="3" t="str">
        <f t="shared" si="28"/>
        <v>28/28</v>
      </c>
      <c r="M627" s="4" t="s">
        <v>32</v>
      </c>
      <c r="N627" s="4">
        <v>28</v>
      </c>
      <c r="O627" s="4" t="s">
        <v>2819</v>
      </c>
    </row>
    <row r="628" spans="1:15" ht="17" x14ac:dyDescent="0.2">
      <c r="A628" t="str">
        <f>fintech_digital_banking_predict!B628</f>
        <v>home24bank.com</v>
      </c>
      <c r="B628">
        <f>COUNTIF(fintech_digital_banking_predict!628:628,'Confidence score of prediction '!B$1)</f>
        <v>0</v>
      </c>
      <c r="C628">
        <f>COUNTIF(fintech_digital_banking_predict!628:628,'Confidence score of prediction '!C$1)</f>
        <v>28</v>
      </c>
      <c r="D628">
        <f>COUNTIF(fintech_digital_banking_predict!628:628,'Confidence score of prediction '!D$1)</f>
        <v>0</v>
      </c>
      <c r="E628">
        <f>COUNTIF(fintech_digital_banking_predict!628:628,'Confidence score of prediction '!E$1)</f>
        <v>0</v>
      </c>
      <c r="F628">
        <f>COUNTA(fintech_digital_banking_predict!628:628)-3</f>
        <v>28</v>
      </c>
      <c r="I628" s="2" t="str">
        <f t="shared" si="29"/>
        <v>Ommi Channel Banking</v>
      </c>
      <c r="J628">
        <f t="shared" si="27"/>
        <v>28</v>
      </c>
      <c r="K628" s="3" t="str">
        <f t="shared" si="28"/>
        <v>28/28</v>
      </c>
      <c r="M628" s="4" t="s">
        <v>32</v>
      </c>
      <c r="N628" s="4">
        <v>28</v>
      </c>
      <c r="O628" s="4" t="s">
        <v>2819</v>
      </c>
    </row>
    <row r="629" spans="1:15" ht="17" x14ac:dyDescent="0.2">
      <c r="A629" t="str">
        <f>fintech_digital_banking_predict!B629</f>
        <v>independentbank.com</v>
      </c>
      <c r="B629">
        <f>COUNTIF(fintech_digital_banking_predict!629:629,'Confidence score of prediction '!B$1)</f>
        <v>0</v>
      </c>
      <c r="C629">
        <f>COUNTIF(fintech_digital_banking_predict!629:629,'Confidence score of prediction '!C$1)</f>
        <v>28</v>
      </c>
      <c r="D629">
        <f>COUNTIF(fintech_digital_banking_predict!629:629,'Confidence score of prediction '!D$1)</f>
        <v>0</v>
      </c>
      <c r="E629">
        <f>COUNTIF(fintech_digital_banking_predict!629:629,'Confidence score of prediction '!E$1)</f>
        <v>0</v>
      </c>
      <c r="F629">
        <f>COUNTA(fintech_digital_banking_predict!629:629)-3</f>
        <v>28</v>
      </c>
      <c r="I629" s="2" t="str">
        <f t="shared" si="29"/>
        <v>Ommi Channel Banking</v>
      </c>
      <c r="J629">
        <f t="shared" si="27"/>
        <v>28</v>
      </c>
      <c r="K629" s="3" t="str">
        <f t="shared" si="28"/>
        <v>28/28</v>
      </c>
      <c r="M629" s="4" t="s">
        <v>32</v>
      </c>
      <c r="N629" s="4">
        <v>28</v>
      </c>
      <c r="O629" s="4" t="s">
        <v>2819</v>
      </c>
    </row>
    <row r="630" spans="1:15" ht="17" x14ac:dyDescent="0.2">
      <c r="A630" t="str">
        <f>fintech_digital_banking_predict!B630</f>
        <v>key.com</v>
      </c>
      <c r="B630">
        <f>COUNTIF(fintech_digital_banking_predict!630:630,'Confidence score of prediction '!B$1)</f>
        <v>0</v>
      </c>
      <c r="C630">
        <f>COUNTIF(fintech_digital_banking_predict!630:630,'Confidence score of prediction '!C$1)</f>
        <v>28</v>
      </c>
      <c r="D630">
        <f>COUNTIF(fintech_digital_banking_predict!630:630,'Confidence score of prediction '!D$1)</f>
        <v>0</v>
      </c>
      <c r="E630">
        <f>COUNTIF(fintech_digital_banking_predict!630:630,'Confidence score of prediction '!E$1)</f>
        <v>0</v>
      </c>
      <c r="F630">
        <f>COUNTA(fintech_digital_banking_predict!630:630)-3</f>
        <v>28</v>
      </c>
      <c r="I630" s="2" t="str">
        <f t="shared" si="29"/>
        <v>Ommi Channel Banking</v>
      </c>
      <c r="J630">
        <f t="shared" si="27"/>
        <v>28</v>
      </c>
      <c r="K630" s="3" t="str">
        <f t="shared" si="28"/>
        <v>28/28</v>
      </c>
      <c r="M630" s="4" t="s">
        <v>32</v>
      </c>
      <c r="N630" s="4">
        <v>28</v>
      </c>
      <c r="O630" s="4" t="s">
        <v>2819</v>
      </c>
    </row>
    <row r="631" spans="1:15" ht="17" x14ac:dyDescent="0.2">
      <c r="A631" t="str">
        <f>fintech_digital_banking_predict!B631</f>
        <v>khcbonline.com</v>
      </c>
      <c r="B631">
        <f>COUNTIF(fintech_digital_banking_predict!631:631,'Confidence score of prediction '!B$1)</f>
        <v>0</v>
      </c>
      <c r="C631">
        <f>COUNTIF(fintech_digital_banking_predict!631:631,'Confidence score of prediction '!C$1)</f>
        <v>28</v>
      </c>
      <c r="D631">
        <f>COUNTIF(fintech_digital_banking_predict!631:631,'Confidence score of prediction '!D$1)</f>
        <v>0</v>
      </c>
      <c r="E631">
        <f>COUNTIF(fintech_digital_banking_predict!631:631,'Confidence score of prediction '!E$1)</f>
        <v>0</v>
      </c>
      <c r="F631">
        <f>COUNTA(fintech_digital_banking_predict!631:631)-3</f>
        <v>28</v>
      </c>
      <c r="I631" s="2" t="str">
        <f t="shared" si="29"/>
        <v>Ommi Channel Banking</v>
      </c>
      <c r="J631">
        <f t="shared" si="27"/>
        <v>28</v>
      </c>
      <c r="K631" s="3" t="str">
        <f t="shared" si="28"/>
        <v>28/28</v>
      </c>
      <c r="M631" s="4" t="s">
        <v>32</v>
      </c>
      <c r="N631" s="4">
        <v>28</v>
      </c>
      <c r="O631" s="4" t="s">
        <v>2819</v>
      </c>
    </row>
    <row r="632" spans="1:15" ht="17" x14ac:dyDescent="0.2">
      <c r="A632" t="str">
        <f>fintech_digital_banking_predict!B632</f>
        <v>kvb.co.in</v>
      </c>
      <c r="B632">
        <f>COUNTIF(fintech_digital_banking_predict!632:632,'Confidence score of prediction '!B$1)</f>
        <v>0</v>
      </c>
      <c r="C632">
        <f>COUNTIF(fintech_digital_banking_predict!632:632,'Confidence score of prediction '!C$1)</f>
        <v>28</v>
      </c>
      <c r="D632">
        <f>COUNTIF(fintech_digital_banking_predict!632:632,'Confidence score of prediction '!D$1)</f>
        <v>0</v>
      </c>
      <c r="E632">
        <f>COUNTIF(fintech_digital_banking_predict!632:632,'Confidence score of prediction '!E$1)</f>
        <v>0</v>
      </c>
      <c r="F632">
        <f>COUNTA(fintech_digital_banking_predict!632:632)-3</f>
        <v>28</v>
      </c>
      <c r="I632" s="2" t="str">
        <f t="shared" si="29"/>
        <v>Ommi Channel Banking</v>
      </c>
      <c r="J632">
        <f t="shared" si="27"/>
        <v>28</v>
      </c>
      <c r="K632" s="3" t="str">
        <f t="shared" si="28"/>
        <v>28/28</v>
      </c>
      <c r="M632" s="4" t="s">
        <v>32</v>
      </c>
      <c r="N632" s="4">
        <v>28</v>
      </c>
      <c r="O632" s="4" t="s">
        <v>2819</v>
      </c>
    </row>
    <row r="633" spans="1:15" ht="17" x14ac:dyDescent="0.2">
      <c r="A633" t="str">
        <f>fintech_digital_banking_predict!B633</f>
        <v>legacytexas.com</v>
      </c>
      <c r="B633">
        <f>COUNTIF(fintech_digital_banking_predict!633:633,'Confidence score of prediction '!B$1)</f>
        <v>0</v>
      </c>
      <c r="C633">
        <f>COUNTIF(fintech_digital_banking_predict!633:633,'Confidence score of prediction '!C$1)</f>
        <v>28</v>
      </c>
      <c r="D633">
        <f>COUNTIF(fintech_digital_banking_predict!633:633,'Confidence score of prediction '!D$1)</f>
        <v>0</v>
      </c>
      <c r="E633">
        <f>COUNTIF(fintech_digital_banking_predict!633:633,'Confidence score of prediction '!E$1)</f>
        <v>0</v>
      </c>
      <c r="F633">
        <f>COUNTA(fintech_digital_banking_predict!633:633)-3</f>
        <v>28</v>
      </c>
      <c r="I633" s="2" t="str">
        <f t="shared" si="29"/>
        <v>Ommi Channel Banking</v>
      </c>
      <c r="J633">
        <f t="shared" si="27"/>
        <v>28</v>
      </c>
      <c r="K633" s="3" t="str">
        <f t="shared" si="28"/>
        <v>28/28</v>
      </c>
      <c r="M633" s="4" t="s">
        <v>32</v>
      </c>
      <c r="N633" s="4">
        <v>28</v>
      </c>
      <c r="O633" s="4" t="s">
        <v>2819</v>
      </c>
    </row>
    <row r="634" spans="1:15" ht="17" x14ac:dyDescent="0.2">
      <c r="A634" t="str">
        <f>fintech_digital_banking_predict!B634</f>
        <v>macquarie.com</v>
      </c>
      <c r="B634">
        <f>COUNTIF(fintech_digital_banking_predict!634:634,'Confidence score of prediction '!B$1)</f>
        <v>0</v>
      </c>
      <c r="C634">
        <f>COUNTIF(fintech_digital_banking_predict!634:634,'Confidence score of prediction '!C$1)</f>
        <v>28</v>
      </c>
      <c r="D634">
        <f>COUNTIF(fintech_digital_banking_predict!634:634,'Confidence score of prediction '!D$1)</f>
        <v>0</v>
      </c>
      <c r="E634">
        <f>COUNTIF(fintech_digital_banking_predict!634:634,'Confidence score of prediction '!E$1)</f>
        <v>0</v>
      </c>
      <c r="F634">
        <f>COUNTA(fintech_digital_banking_predict!634:634)-3</f>
        <v>28</v>
      </c>
      <c r="I634" s="2" t="str">
        <f t="shared" si="29"/>
        <v>Ommi Channel Banking</v>
      </c>
      <c r="J634">
        <f t="shared" si="27"/>
        <v>28</v>
      </c>
      <c r="K634" s="3" t="str">
        <f t="shared" si="28"/>
        <v>28/28</v>
      </c>
      <c r="M634" s="4" t="s">
        <v>32</v>
      </c>
      <c r="N634" s="4">
        <v>28</v>
      </c>
      <c r="O634" s="4" t="s">
        <v>2819</v>
      </c>
    </row>
    <row r="635" spans="1:15" ht="17" x14ac:dyDescent="0.2">
      <c r="A635" t="str">
        <f>fintech_digital_banking_predict!B635</f>
        <v>merlonintelligence.com</v>
      </c>
      <c r="B635">
        <f>COUNTIF(fintech_digital_banking_predict!635:635,'Confidence score of prediction '!B$1)</f>
        <v>3</v>
      </c>
      <c r="C635">
        <f>COUNTIF(fintech_digital_banking_predict!635:635,'Confidence score of prediction '!C$1)</f>
        <v>25</v>
      </c>
      <c r="D635">
        <f>COUNTIF(fintech_digital_banking_predict!635:635,'Confidence score of prediction '!D$1)</f>
        <v>0</v>
      </c>
      <c r="E635">
        <f>COUNTIF(fintech_digital_banking_predict!635:635,'Confidence score of prediction '!E$1)</f>
        <v>0</v>
      </c>
      <c r="F635">
        <f>COUNTA(fintech_digital_banking_predict!635:635)-3</f>
        <v>28</v>
      </c>
      <c r="I635" s="2" t="str">
        <f t="shared" si="29"/>
        <v>Ommi Channel Banking</v>
      </c>
      <c r="J635">
        <f t="shared" si="27"/>
        <v>25</v>
      </c>
      <c r="K635" s="3" t="str">
        <f t="shared" si="28"/>
        <v>25/28</v>
      </c>
      <c r="M635" s="4" t="s">
        <v>32</v>
      </c>
      <c r="N635" s="4">
        <v>25</v>
      </c>
      <c r="O635" s="4" t="s">
        <v>2827</v>
      </c>
    </row>
    <row r="636" spans="1:15" ht="17" x14ac:dyDescent="0.2">
      <c r="A636" t="str">
        <f>fintech_digital_banking_predict!B636</f>
        <v>middlefieldbank.bank</v>
      </c>
      <c r="B636">
        <f>COUNTIF(fintech_digital_banking_predict!636:636,'Confidence score of prediction '!B$1)</f>
        <v>0</v>
      </c>
      <c r="C636">
        <f>COUNTIF(fintech_digital_banking_predict!636:636,'Confidence score of prediction '!C$1)</f>
        <v>28</v>
      </c>
      <c r="D636">
        <f>COUNTIF(fintech_digital_banking_predict!636:636,'Confidence score of prediction '!D$1)</f>
        <v>0</v>
      </c>
      <c r="E636">
        <f>COUNTIF(fintech_digital_banking_predict!636:636,'Confidence score of prediction '!E$1)</f>
        <v>0</v>
      </c>
      <c r="F636">
        <f>COUNTA(fintech_digital_banking_predict!636:636)-3</f>
        <v>28</v>
      </c>
      <c r="I636" s="2" t="str">
        <f t="shared" si="29"/>
        <v>Ommi Channel Banking</v>
      </c>
      <c r="J636">
        <f t="shared" si="27"/>
        <v>28</v>
      </c>
      <c r="K636" s="3" t="str">
        <f t="shared" si="28"/>
        <v>28/28</v>
      </c>
      <c r="M636" s="4" t="s">
        <v>32</v>
      </c>
      <c r="N636" s="4">
        <v>28</v>
      </c>
      <c r="O636" s="4" t="s">
        <v>2819</v>
      </c>
    </row>
    <row r="637" spans="1:15" ht="17" x14ac:dyDescent="0.2">
      <c r="A637" t="str">
        <f>fintech_digital_banking_predict!B637</f>
        <v>mifund.com.au</v>
      </c>
      <c r="B637">
        <f>COUNTIF(fintech_digital_banking_predict!637:637,'Confidence score of prediction '!B$1)</f>
        <v>0</v>
      </c>
      <c r="C637">
        <f>COUNTIF(fintech_digital_banking_predict!637:637,'Confidence score of prediction '!C$1)</f>
        <v>28</v>
      </c>
      <c r="D637">
        <f>COUNTIF(fintech_digital_banking_predict!637:637,'Confidence score of prediction '!D$1)</f>
        <v>0</v>
      </c>
      <c r="E637">
        <f>COUNTIF(fintech_digital_banking_predict!637:637,'Confidence score of prediction '!E$1)</f>
        <v>0</v>
      </c>
      <c r="F637">
        <f>COUNTA(fintech_digital_banking_predict!637:637)-3</f>
        <v>28</v>
      </c>
      <c r="I637" s="2" t="str">
        <f t="shared" si="29"/>
        <v>Ommi Channel Banking</v>
      </c>
      <c r="J637">
        <f t="shared" si="27"/>
        <v>28</v>
      </c>
      <c r="K637" s="3" t="str">
        <f t="shared" si="28"/>
        <v>28/28</v>
      </c>
      <c r="M637" s="4" t="s">
        <v>32</v>
      </c>
      <c r="N637" s="4">
        <v>28</v>
      </c>
      <c r="O637" s="4" t="s">
        <v>2819</v>
      </c>
    </row>
    <row r="638" spans="1:15" ht="17" x14ac:dyDescent="0.2">
      <c r="A638" t="str">
        <f>fintech_digital_banking_predict!B638</f>
        <v>modahealth.com</v>
      </c>
      <c r="B638">
        <f>COUNTIF(fintech_digital_banking_predict!638:638,'Confidence score of prediction '!B$1)</f>
        <v>0</v>
      </c>
      <c r="C638">
        <f>COUNTIF(fintech_digital_banking_predict!638:638,'Confidence score of prediction '!C$1)</f>
        <v>28</v>
      </c>
      <c r="D638">
        <f>COUNTIF(fintech_digital_banking_predict!638:638,'Confidence score of prediction '!D$1)</f>
        <v>0</v>
      </c>
      <c r="E638">
        <f>COUNTIF(fintech_digital_banking_predict!638:638,'Confidence score of prediction '!E$1)</f>
        <v>0</v>
      </c>
      <c r="F638">
        <f>COUNTA(fintech_digital_banking_predict!638:638)-3</f>
        <v>28</v>
      </c>
      <c r="I638" s="2" t="str">
        <f t="shared" si="29"/>
        <v>Ommi Channel Banking</v>
      </c>
      <c r="J638">
        <f t="shared" si="27"/>
        <v>28</v>
      </c>
      <c r="K638" s="3" t="str">
        <f t="shared" si="28"/>
        <v>28/28</v>
      </c>
      <c r="M638" s="4" t="s">
        <v>32</v>
      </c>
      <c r="N638" s="4">
        <v>28</v>
      </c>
      <c r="O638" s="4" t="s">
        <v>2819</v>
      </c>
    </row>
    <row r="639" spans="1:15" ht="17" x14ac:dyDescent="0.2">
      <c r="A639" t="str">
        <f>fintech_digital_banking_predict!B639</f>
        <v>nedbank.co.za</v>
      </c>
      <c r="B639">
        <f>COUNTIF(fintech_digital_banking_predict!639:639,'Confidence score of prediction '!B$1)</f>
        <v>0</v>
      </c>
      <c r="C639">
        <f>COUNTIF(fintech_digital_banking_predict!639:639,'Confidence score of prediction '!C$1)</f>
        <v>28</v>
      </c>
      <c r="D639">
        <f>COUNTIF(fintech_digital_banking_predict!639:639,'Confidence score of prediction '!D$1)</f>
        <v>0</v>
      </c>
      <c r="E639">
        <f>COUNTIF(fintech_digital_banking_predict!639:639,'Confidence score of prediction '!E$1)</f>
        <v>0</v>
      </c>
      <c r="F639">
        <f>COUNTA(fintech_digital_banking_predict!639:639)-3</f>
        <v>28</v>
      </c>
      <c r="I639" s="2" t="str">
        <f t="shared" si="29"/>
        <v>Ommi Channel Banking</v>
      </c>
      <c r="J639">
        <f t="shared" si="27"/>
        <v>28</v>
      </c>
      <c r="K639" s="3" t="str">
        <f t="shared" si="28"/>
        <v>28/28</v>
      </c>
      <c r="M639" s="4" t="s">
        <v>32</v>
      </c>
      <c r="N639" s="4">
        <v>28</v>
      </c>
      <c r="O639" s="4" t="s">
        <v>2819</v>
      </c>
    </row>
    <row r="640" spans="1:15" ht="17" x14ac:dyDescent="0.2">
      <c r="A640" t="str">
        <f>fintech_digital_banking_predict!B640</f>
        <v>neighborhood.bank</v>
      </c>
      <c r="B640">
        <f>COUNTIF(fintech_digital_banking_predict!640:640,'Confidence score of prediction '!B$1)</f>
        <v>0</v>
      </c>
      <c r="C640">
        <f>COUNTIF(fintech_digital_banking_predict!640:640,'Confidence score of prediction '!C$1)</f>
        <v>28</v>
      </c>
      <c r="D640">
        <f>COUNTIF(fintech_digital_banking_predict!640:640,'Confidence score of prediction '!D$1)</f>
        <v>0</v>
      </c>
      <c r="E640">
        <f>COUNTIF(fintech_digital_banking_predict!640:640,'Confidence score of prediction '!E$1)</f>
        <v>0</v>
      </c>
      <c r="F640">
        <f>COUNTA(fintech_digital_banking_predict!640:640)-3</f>
        <v>28</v>
      </c>
      <c r="I640" s="2" t="str">
        <f t="shared" si="29"/>
        <v>Ommi Channel Banking</v>
      </c>
      <c r="J640">
        <f t="shared" si="27"/>
        <v>28</v>
      </c>
      <c r="K640" s="3" t="str">
        <f t="shared" si="28"/>
        <v>28/28</v>
      </c>
      <c r="M640" s="4" t="s">
        <v>32</v>
      </c>
      <c r="N640" s="4">
        <v>28</v>
      </c>
      <c r="O640" s="4" t="s">
        <v>2819</v>
      </c>
    </row>
    <row r="641" spans="1:15" ht="17" x14ac:dyDescent="0.2">
      <c r="A641" t="str">
        <f>fintech_digital_banking_predict!B641</f>
        <v>nexbank.com</v>
      </c>
      <c r="B641">
        <f>COUNTIF(fintech_digital_banking_predict!641:641,'Confidence score of prediction '!B$1)</f>
        <v>3</v>
      </c>
      <c r="C641">
        <f>COUNTIF(fintech_digital_banking_predict!641:641,'Confidence score of prediction '!C$1)</f>
        <v>25</v>
      </c>
      <c r="D641">
        <f>COUNTIF(fintech_digital_banking_predict!641:641,'Confidence score of prediction '!D$1)</f>
        <v>0</v>
      </c>
      <c r="E641">
        <f>COUNTIF(fintech_digital_banking_predict!641:641,'Confidence score of prediction '!E$1)</f>
        <v>0</v>
      </c>
      <c r="F641">
        <f>COUNTA(fintech_digital_banking_predict!641:641)-3</f>
        <v>28</v>
      </c>
      <c r="I641" s="2" t="str">
        <f t="shared" si="29"/>
        <v>Ommi Channel Banking</v>
      </c>
      <c r="J641">
        <f t="shared" si="27"/>
        <v>25</v>
      </c>
      <c r="K641" s="3" t="str">
        <f t="shared" si="28"/>
        <v>25/28</v>
      </c>
      <c r="M641" s="4" t="s">
        <v>32</v>
      </c>
      <c r="N641" s="4">
        <v>25</v>
      </c>
      <c r="O641" s="4" t="s">
        <v>2827</v>
      </c>
    </row>
    <row r="642" spans="1:15" ht="17" x14ac:dyDescent="0.2">
      <c r="A642" t="str">
        <f>fintech_digital_banking_predict!B642</f>
        <v>oceanfirstonline.com</v>
      </c>
      <c r="B642">
        <f>COUNTIF(fintech_digital_banking_predict!642:642,'Confidence score of prediction '!B$1)</f>
        <v>0</v>
      </c>
      <c r="C642">
        <f>COUNTIF(fintech_digital_banking_predict!642:642,'Confidence score of prediction '!C$1)</f>
        <v>28</v>
      </c>
      <c r="D642">
        <f>COUNTIF(fintech_digital_banking_predict!642:642,'Confidence score of prediction '!D$1)</f>
        <v>0</v>
      </c>
      <c r="E642">
        <f>COUNTIF(fintech_digital_banking_predict!642:642,'Confidence score of prediction '!E$1)</f>
        <v>0</v>
      </c>
      <c r="F642">
        <f>COUNTA(fintech_digital_banking_predict!642:642)-3</f>
        <v>28</v>
      </c>
      <c r="I642" s="2" t="str">
        <f t="shared" si="29"/>
        <v>Ommi Channel Banking</v>
      </c>
      <c r="J642">
        <f t="shared" si="27"/>
        <v>28</v>
      </c>
      <c r="K642" s="3" t="str">
        <f t="shared" si="28"/>
        <v>28/28</v>
      </c>
      <c r="M642" s="4" t="s">
        <v>32</v>
      </c>
      <c r="N642" s="4">
        <v>28</v>
      </c>
      <c r="O642" s="4" t="s">
        <v>2819</v>
      </c>
    </row>
    <row r="643" spans="1:15" ht="17" x14ac:dyDescent="0.2">
      <c r="A643" t="str">
        <f>fintech_digital_banking_predict!B643</f>
        <v>onenetworkbank.com.ph</v>
      </c>
      <c r="B643">
        <f>COUNTIF(fintech_digital_banking_predict!643:643,'Confidence score of prediction '!B$1)</f>
        <v>0</v>
      </c>
      <c r="C643">
        <f>COUNTIF(fintech_digital_banking_predict!643:643,'Confidence score of prediction '!C$1)</f>
        <v>28</v>
      </c>
      <c r="D643">
        <f>COUNTIF(fintech_digital_banking_predict!643:643,'Confidence score of prediction '!D$1)</f>
        <v>0</v>
      </c>
      <c r="E643">
        <f>COUNTIF(fintech_digital_banking_predict!643:643,'Confidence score of prediction '!E$1)</f>
        <v>0</v>
      </c>
      <c r="F643">
        <f>COUNTA(fintech_digital_banking_predict!643:643)-3</f>
        <v>28</v>
      </c>
      <c r="I643" s="2" t="str">
        <f t="shared" si="29"/>
        <v>Ommi Channel Banking</v>
      </c>
      <c r="J643">
        <f t="shared" ref="J643:J706" si="30">MAX(B643:E643)</f>
        <v>28</v>
      </c>
      <c r="K643" s="3" t="str">
        <f t="shared" ref="K643:K706" si="31">CONCATENATE(J643,"/",F643)</f>
        <v>28/28</v>
      </c>
      <c r="M643" s="4" t="s">
        <v>32</v>
      </c>
      <c r="N643" s="4">
        <v>28</v>
      </c>
      <c r="O643" s="4" t="s">
        <v>2819</v>
      </c>
    </row>
    <row r="644" spans="1:15" ht="17" x14ac:dyDescent="0.2">
      <c r="A644" t="str">
        <f>fintech_digital_banking_predict!B644</f>
        <v>orabank.net</v>
      </c>
      <c r="B644">
        <f>COUNTIF(fintech_digital_banking_predict!644:644,'Confidence score of prediction '!B$1)</f>
        <v>0</v>
      </c>
      <c r="C644">
        <f>COUNTIF(fintech_digital_banking_predict!644:644,'Confidence score of prediction '!C$1)</f>
        <v>28</v>
      </c>
      <c r="D644">
        <f>COUNTIF(fintech_digital_banking_predict!644:644,'Confidence score of prediction '!D$1)</f>
        <v>0</v>
      </c>
      <c r="E644">
        <f>COUNTIF(fintech_digital_banking_predict!644:644,'Confidence score of prediction '!E$1)</f>
        <v>0</v>
      </c>
      <c r="F644">
        <f>COUNTA(fintech_digital_banking_predict!644:644)-3</f>
        <v>28</v>
      </c>
      <c r="I644" s="2" t="str">
        <f t="shared" ref="I644:I707" si="32">INDEX($B$1:$E$1,0,MATCH(MAX($B644:$E644),$B644:$E644,0))</f>
        <v>Ommi Channel Banking</v>
      </c>
      <c r="J644">
        <f t="shared" si="30"/>
        <v>28</v>
      </c>
      <c r="K644" s="3" t="str">
        <f t="shared" si="31"/>
        <v>28/28</v>
      </c>
      <c r="M644" s="4" t="s">
        <v>32</v>
      </c>
      <c r="N644" s="4">
        <v>28</v>
      </c>
      <c r="O644" s="4" t="s">
        <v>2819</v>
      </c>
    </row>
    <row r="645" spans="1:15" ht="17" x14ac:dyDescent="0.2">
      <c r="A645" t="str">
        <f>fintech_digital_banking_predict!B645</f>
        <v>pulaskibank.com</v>
      </c>
      <c r="B645">
        <f>COUNTIF(fintech_digital_banking_predict!645:645,'Confidence score of prediction '!B$1)</f>
        <v>0</v>
      </c>
      <c r="C645">
        <f>COUNTIF(fintech_digital_banking_predict!645:645,'Confidence score of prediction '!C$1)</f>
        <v>28</v>
      </c>
      <c r="D645">
        <f>COUNTIF(fintech_digital_banking_predict!645:645,'Confidence score of prediction '!D$1)</f>
        <v>0</v>
      </c>
      <c r="E645">
        <f>COUNTIF(fintech_digital_banking_predict!645:645,'Confidence score of prediction '!E$1)</f>
        <v>0</v>
      </c>
      <c r="F645">
        <f>COUNTA(fintech_digital_banking_predict!645:645)-3</f>
        <v>28</v>
      </c>
      <c r="I645" s="2" t="str">
        <f t="shared" si="32"/>
        <v>Ommi Channel Banking</v>
      </c>
      <c r="J645">
        <f t="shared" si="30"/>
        <v>28</v>
      </c>
      <c r="K645" s="3" t="str">
        <f t="shared" si="31"/>
        <v>28/28</v>
      </c>
      <c r="M645" s="4" t="s">
        <v>32</v>
      </c>
      <c r="N645" s="4">
        <v>28</v>
      </c>
      <c r="O645" s="4" t="s">
        <v>2819</v>
      </c>
    </row>
    <row r="646" spans="1:15" ht="17" x14ac:dyDescent="0.2">
      <c r="A646" t="str">
        <f>fintech_digital_banking_predict!B646</f>
        <v>rblbank.com</v>
      </c>
      <c r="B646">
        <f>COUNTIF(fintech_digital_banking_predict!646:646,'Confidence score of prediction '!B$1)</f>
        <v>0</v>
      </c>
      <c r="C646">
        <f>COUNTIF(fintech_digital_banking_predict!646:646,'Confidence score of prediction '!C$1)</f>
        <v>28</v>
      </c>
      <c r="D646">
        <f>COUNTIF(fintech_digital_banking_predict!646:646,'Confidence score of prediction '!D$1)</f>
        <v>0</v>
      </c>
      <c r="E646">
        <f>COUNTIF(fintech_digital_banking_predict!646:646,'Confidence score of prediction '!E$1)</f>
        <v>0</v>
      </c>
      <c r="F646">
        <f>COUNTA(fintech_digital_banking_predict!646:646)-3</f>
        <v>28</v>
      </c>
      <c r="I646" s="2" t="str">
        <f t="shared" si="32"/>
        <v>Ommi Channel Banking</v>
      </c>
      <c r="J646">
        <f t="shared" si="30"/>
        <v>28</v>
      </c>
      <c r="K646" s="3" t="str">
        <f t="shared" si="31"/>
        <v>28/28</v>
      </c>
      <c r="M646" s="4" t="s">
        <v>32</v>
      </c>
      <c r="N646" s="4">
        <v>28</v>
      </c>
      <c r="O646" s="4" t="s">
        <v>2819</v>
      </c>
    </row>
    <row r="647" spans="1:15" ht="17" x14ac:dyDescent="0.2">
      <c r="A647" t="str">
        <f>fintech_digital_banking_predict!B647</f>
        <v>santander.com</v>
      </c>
      <c r="B647">
        <f>COUNTIF(fintech_digital_banking_predict!647:647,'Confidence score of prediction '!B$1)</f>
        <v>0</v>
      </c>
      <c r="C647">
        <f>COUNTIF(fintech_digital_banking_predict!647:647,'Confidence score of prediction '!C$1)</f>
        <v>28</v>
      </c>
      <c r="D647">
        <f>COUNTIF(fintech_digital_banking_predict!647:647,'Confidence score of prediction '!D$1)</f>
        <v>0</v>
      </c>
      <c r="E647">
        <f>COUNTIF(fintech_digital_banking_predict!647:647,'Confidence score of prediction '!E$1)</f>
        <v>0</v>
      </c>
      <c r="F647">
        <f>COUNTA(fintech_digital_banking_predict!647:647)-3</f>
        <v>28</v>
      </c>
      <c r="I647" s="2" t="str">
        <f t="shared" si="32"/>
        <v>Ommi Channel Banking</v>
      </c>
      <c r="J647">
        <f t="shared" si="30"/>
        <v>28</v>
      </c>
      <c r="K647" s="3" t="str">
        <f t="shared" si="31"/>
        <v>28/28</v>
      </c>
      <c r="M647" s="4" t="s">
        <v>32</v>
      </c>
      <c r="N647" s="4">
        <v>28</v>
      </c>
      <c r="O647" s="4" t="s">
        <v>2819</v>
      </c>
    </row>
    <row r="648" spans="1:15" ht="17" x14ac:dyDescent="0.2">
      <c r="A648" t="str">
        <f>fintech_digital_banking_predict!B648</f>
        <v>sberbank.ru</v>
      </c>
      <c r="B648">
        <f>COUNTIF(fintech_digital_banking_predict!648:648,'Confidence score of prediction '!B$1)</f>
        <v>0</v>
      </c>
      <c r="C648">
        <f>COUNTIF(fintech_digital_banking_predict!648:648,'Confidence score of prediction '!C$1)</f>
        <v>28</v>
      </c>
      <c r="D648">
        <f>COUNTIF(fintech_digital_banking_predict!648:648,'Confidence score of prediction '!D$1)</f>
        <v>0</v>
      </c>
      <c r="E648">
        <f>COUNTIF(fintech_digital_banking_predict!648:648,'Confidence score of prediction '!E$1)</f>
        <v>0</v>
      </c>
      <c r="F648">
        <f>COUNTA(fintech_digital_banking_predict!648:648)-3</f>
        <v>28</v>
      </c>
      <c r="I648" s="2" t="str">
        <f t="shared" si="32"/>
        <v>Ommi Channel Banking</v>
      </c>
      <c r="J648">
        <f t="shared" si="30"/>
        <v>28</v>
      </c>
      <c r="K648" s="3" t="str">
        <f t="shared" si="31"/>
        <v>28/28</v>
      </c>
      <c r="M648" s="4" t="s">
        <v>32</v>
      </c>
      <c r="N648" s="4">
        <v>28</v>
      </c>
      <c r="O648" s="4" t="s">
        <v>2819</v>
      </c>
    </row>
    <row r="649" spans="1:15" ht="17" x14ac:dyDescent="0.2">
      <c r="A649" t="str">
        <f>fintech_digital_banking_predict!B649</f>
        <v>securitybank.com</v>
      </c>
      <c r="B649">
        <f>COUNTIF(fintech_digital_banking_predict!649:649,'Confidence score of prediction '!B$1)</f>
        <v>0</v>
      </c>
      <c r="C649">
        <f>COUNTIF(fintech_digital_banking_predict!649:649,'Confidence score of prediction '!C$1)</f>
        <v>28</v>
      </c>
      <c r="D649">
        <f>COUNTIF(fintech_digital_banking_predict!649:649,'Confidence score of prediction '!D$1)</f>
        <v>0</v>
      </c>
      <c r="E649">
        <f>COUNTIF(fintech_digital_banking_predict!649:649,'Confidence score of prediction '!E$1)</f>
        <v>0</v>
      </c>
      <c r="F649">
        <f>COUNTA(fintech_digital_banking_predict!649:649)-3</f>
        <v>28</v>
      </c>
      <c r="I649" s="2" t="str">
        <f t="shared" si="32"/>
        <v>Ommi Channel Banking</v>
      </c>
      <c r="J649">
        <f t="shared" si="30"/>
        <v>28</v>
      </c>
      <c r="K649" s="3" t="str">
        <f t="shared" si="31"/>
        <v>28/28</v>
      </c>
      <c r="M649" s="4" t="s">
        <v>32</v>
      </c>
      <c r="N649" s="4">
        <v>28</v>
      </c>
      <c r="O649" s="4" t="s">
        <v>2819</v>
      </c>
    </row>
    <row r="650" spans="1:15" ht="17" x14ac:dyDescent="0.2">
      <c r="A650" t="str">
        <f>fintech_digital_banking_predict!B650</f>
        <v>sedgwick.com</v>
      </c>
      <c r="B650">
        <f>COUNTIF(fintech_digital_banking_predict!650:650,'Confidence score of prediction '!B$1)</f>
        <v>0</v>
      </c>
      <c r="C650">
        <f>COUNTIF(fintech_digital_banking_predict!650:650,'Confidence score of prediction '!C$1)</f>
        <v>28</v>
      </c>
      <c r="D650">
        <f>COUNTIF(fintech_digital_banking_predict!650:650,'Confidence score of prediction '!D$1)</f>
        <v>0</v>
      </c>
      <c r="E650">
        <f>COUNTIF(fintech_digital_banking_predict!650:650,'Confidence score of prediction '!E$1)</f>
        <v>0</v>
      </c>
      <c r="F650">
        <f>COUNTA(fintech_digital_banking_predict!650:650)-3</f>
        <v>28</v>
      </c>
      <c r="I650" s="2" t="str">
        <f t="shared" si="32"/>
        <v>Ommi Channel Banking</v>
      </c>
      <c r="J650">
        <f t="shared" si="30"/>
        <v>28</v>
      </c>
      <c r="K650" s="3" t="str">
        <f t="shared" si="31"/>
        <v>28/28</v>
      </c>
      <c r="M650" s="4" t="s">
        <v>32</v>
      </c>
      <c r="N650" s="4">
        <v>28</v>
      </c>
      <c r="O650" s="4" t="s">
        <v>2819</v>
      </c>
    </row>
    <row r="651" spans="1:15" ht="17" x14ac:dyDescent="0.2">
      <c r="A651" t="str">
        <f>fintech_digital_banking_predict!B651</f>
        <v>sentinelpartnership.com</v>
      </c>
      <c r="B651">
        <f>COUNTIF(fintech_digital_banking_predict!651:651,'Confidence score of prediction '!B$1)</f>
        <v>0</v>
      </c>
      <c r="C651">
        <f>COUNTIF(fintech_digital_banking_predict!651:651,'Confidence score of prediction '!C$1)</f>
        <v>28</v>
      </c>
      <c r="D651">
        <f>COUNTIF(fintech_digital_banking_predict!651:651,'Confidence score of prediction '!D$1)</f>
        <v>0</v>
      </c>
      <c r="E651">
        <f>COUNTIF(fintech_digital_banking_predict!651:651,'Confidence score of prediction '!E$1)</f>
        <v>0</v>
      </c>
      <c r="F651">
        <f>COUNTA(fintech_digital_banking_predict!651:651)-3</f>
        <v>28</v>
      </c>
      <c r="I651" s="2" t="str">
        <f t="shared" si="32"/>
        <v>Ommi Channel Banking</v>
      </c>
      <c r="J651">
        <f t="shared" si="30"/>
        <v>28</v>
      </c>
      <c r="K651" s="3" t="str">
        <f t="shared" si="31"/>
        <v>28/28</v>
      </c>
      <c r="M651" s="4" t="s">
        <v>32</v>
      </c>
      <c r="N651" s="4">
        <v>28</v>
      </c>
      <c r="O651" s="4" t="s">
        <v>2819</v>
      </c>
    </row>
    <row r="652" spans="1:15" ht="17" x14ac:dyDescent="0.2">
      <c r="A652" t="str">
        <f>fintech_digital_banking_predict!B652</f>
        <v>smecorner.com</v>
      </c>
      <c r="B652">
        <f>COUNTIF(fintech_digital_banking_predict!652:652,'Confidence score of prediction '!B$1)</f>
        <v>0</v>
      </c>
      <c r="C652">
        <f>COUNTIF(fintech_digital_banking_predict!652:652,'Confidence score of prediction '!C$1)</f>
        <v>28</v>
      </c>
      <c r="D652">
        <f>COUNTIF(fintech_digital_banking_predict!652:652,'Confidence score of prediction '!D$1)</f>
        <v>0</v>
      </c>
      <c r="E652">
        <f>COUNTIF(fintech_digital_banking_predict!652:652,'Confidence score of prediction '!E$1)</f>
        <v>0</v>
      </c>
      <c r="F652">
        <f>COUNTA(fintech_digital_banking_predict!652:652)-3</f>
        <v>28</v>
      </c>
      <c r="I652" s="2" t="str">
        <f t="shared" si="32"/>
        <v>Ommi Channel Banking</v>
      </c>
      <c r="J652">
        <f t="shared" si="30"/>
        <v>28</v>
      </c>
      <c r="K652" s="3" t="str">
        <f t="shared" si="31"/>
        <v>28/28</v>
      </c>
      <c r="M652" s="4" t="s">
        <v>32</v>
      </c>
      <c r="N652" s="4">
        <v>28</v>
      </c>
      <c r="O652" s="4" t="s">
        <v>2819</v>
      </c>
    </row>
    <row r="653" spans="1:15" ht="17" x14ac:dyDescent="0.2">
      <c r="A653" t="str">
        <f>fintech_digital_banking_predict!B653</f>
        <v>spendlabs.com</v>
      </c>
      <c r="B653">
        <f>COUNTIF(fintech_digital_banking_predict!653:653,'Confidence score of prediction '!B$1)</f>
        <v>0</v>
      </c>
      <c r="C653">
        <f>COUNTIF(fintech_digital_banking_predict!653:653,'Confidence score of prediction '!C$1)</f>
        <v>28</v>
      </c>
      <c r="D653">
        <f>COUNTIF(fintech_digital_banking_predict!653:653,'Confidence score of prediction '!D$1)</f>
        <v>0</v>
      </c>
      <c r="E653">
        <f>COUNTIF(fintech_digital_banking_predict!653:653,'Confidence score of prediction '!E$1)</f>
        <v>0</v>
      </c>
      <c r="F653">
        <f>COUNTA(fintech_digital_banking_predict!653:653)-3</f>
        <v>28</v>
      </c>
      <c r="I653" s="2" t="str">
        <f t="shared" si="32"/>
        <v>Ommi Channel Banking</v>
      </c>
      <c r="J653">
        <f t="shared" si="30"/>
        <v>28</v>
      </c>
      <c r="K653" s="3" t="str">
        <f t="shared" si="31"/>
        <v>28/28</v>
      </c>
      <c r="M653" s="4" t="s">
        <v>32</v>
      </c>
      <c r="N653" s="4">
        <v>28</v>
      </c>
      <c r="O653" s="4" t="s">
        <v>2819</v>
      </c>
    </row>
    <row r="654" spans="1:15" ht="17" x14ac:dyDescent="0.2">
      <c r="A654" t="str">
        <f>fintech_digital_banking_predict!B654</f>
        <v>svcl.in</v>
      </c>
      <c r="B654">
        <f>COUNTIF(fintech_digital_banking_predict!654:654,'Confidence score of prediction '!B$1)</f>
        <v>0</v>
      </c>
      <c r="C654">
        <f>COUNTIF(fintech_digital_banking_predict!654:654,'Confidence score of prediction '!C$1)</f>
        <v>28</v>
      </c>
      <c r="D654">
        <f>COUNTIF(fintech_digital_banking_predict!654:654,'Confidence score of prediction '!D$1)</f>
        <v>0</v>
      </c>
      <c r="E654">
        <f>COUNTIF(fintech_digital_banking_predict!654:654,'Confidence score of prediction '!E$1)</f>
        <v>0</v>
      </c>
      <c r="F654">
        <f>COUNTA(fintech_digital_banking_predict!654:654)-3</f>
        <v>28</v>
      </c>
      <c r="I654" s="2" t="str">
        <f t="shared" si="32"/>
        <v>Ommi Channel Banking</v>
      </c>
      <c r="J654">
        <f t="shared" si="30"/>
        <v>28</v>
      </c>
      <c r="K654" s="3" t="str">
        <f t="shared" si="31"/>
        <v>28/28</v>
      </c>
      <c r="M654" s="4" t="s">
        <v>32</v>
      </c>
      <c r="N654" s="4">
        <v>28</v>
      </c>
      <c r="O654" s="4" t="s">
        <v>2819</v>
      </c>
    </row>
    <row r="655" spans="1:15" ht="17" x14ac:dyDescent="0.2">
      <c r="A655" t="str">
        <f>fintech_digital_banking_predict!B655</f>
        <v>tribalcapitalmarkets.com</v>
      </c>
      <c r="B655">
        <f>COUNTIF(fintech_digital_banking_predict!655:655,'Confidence score of prediction '!B$1)</f>
        <v>0</v>
      </c>
      <c r="C655">
        <f>COUNTIF(fintech_digital_banking_predict!655:655,'Confidence score of prediction '!C$1)</f>
        <v>28</v>
      </c>
      <c r="D655">
        <f>COUNTIF(fintech_digital_banking_predict!655:655,'Confidence score of prediction '!D$1)</f>
        <v>0</v>
      </c>
      <c r="E655">
        <f>COUNTIF(fintech_digital_banking_predict!655:655,'Confidence score of prediction '!E$1)</f>
        <v>0</v>
      </c>
      <c r="F655">
        <f>COUNTA(fintech_digital_banking_predict!655:655)-3</f>
        <v>28</v>
      </c>
      <c r="I655" s="2" t="str">
        <f t="shared" si="32"/>
        <v>Ommi Channel Banking</v>
      </c>
      <c r="J655">
        <f t="shared" si="30"/>
        <v>28</v>
      </c>
      <c r="K655" s="3" t="str">
        <f t="shared" si="31"/>
        <v>28/28</v>
      </c>
      <c r="M655" s="4" t="s">
        <v>32</v>
      </c>
      <c r="N655" s="4">
        <v>28</v>
      </c>
      <c r="O655" s="4" t="s">
        <v>2819</v>
      </c>
    </row>
    <row r="656" spans="1:15" ht="17" x14ac:dyDescent="0.2">
      <c r="A656" t="str">
        <f>fintech_digital_banking_predict!B656</f>
        <v>trustcobank.com</v>
      </c>
      <c r="B656">
        <f>COUNTIF(fintech_digital_banking_predict!656:656,'Confidence score of prediction '!B$1)</f>
        <v>0</v>
      </c>
      <c r="C656">
        <f>COUNTIF(fintech_digital_banking_predict!656:656,'Confidence score of prediction '!C$1)</f>
        <v>28</v>
      </c>
      <c r="D656">
        <f>COUNTIF(fintech_digital_banking_predict!656:656,'Confidence score of prediction '!D$1)</f>
        <v>0</v>
      </c>
      <c r="E656">
        <f>COUNTIF(fintech_digital_banking_predict!656:656,'Confidence score of prediction '!E$1)</f>
        <v>0</v>
      </c>
      <c r="F656">
        <f>COUNTA(fintech_digital_banking_predict!656:656)-3</f>
        <v>28</v>
      </c>
      <c r="I656" s="2" t="str">
        <f t="shared" si="32"/>
        <v>Ommi Channel Banking</v>
      </c>
      <c r="J656">
        <f t="shared" si="30"/>
        <v>28</v>
      </c>
      <c r="K656" s="3" t="str">
        <f t="shared" si="31"/>
        <v>28/28</v>
      </c>
      <c r="M656" s="4" t="s">
        <v>32</v>
      </c>
      <c r="N656" s="4">
        <v>28</v>
      </c>
      <c r="O656" s="4" t="s">
        <v>2819</v>
      </c>
    </row>
    <row r="657" spans="1:15" ht="17" x14ac:dyDescent="0.2">
      <c r="A657" t="str">
        <f>fintech_digital_banking_predict!B657</f>
        <v>unionbankng.com</v>
      </c>
      <c r="B657">
        <f>COUNTIF(fintech_digital_banking_predict!657:657,'Confidence score of prediction '!B$1)</f>
        <v>0</v>
      </c>
      <c r="C657">
        <f>COUNTIF(fintech_digital_banking_predict!657:657,'Confidence score of prediction '!C$1)</f>
        <v>28</v>
      </c>
      <c r="D657">
        <f>COUNTIF(fintech_digital_banking_predict!657:657,'Confidence score of prediction '!D$1)</f>
        <v>0</v>
      </c>
      <c r="E657">
        <f>COUNTIF(fintech_digital_banking_predict!657:657,'Confidence score of prediction '!E$1)</f>
        <v>0</v>
      </c>
      <c r="F657">
        <f>COUNTA(fintech_digital_banking_predict!657:657)-3</f>
        <v>28</v>
      </c>
      <c r="I657" s="2" t="str">
        <f t="shared" si="32"/>
        <v>Ommi Channel Banking</v>
      </c>
      <c r="J657">
        <f t="shared" si="30"/>
        <v>28</v>
      </c>
      <c r="K657" s="3" t="str">
        <f t="shared" si="31"/>
        <v>28/28</v>
      </c>
      <c r="M657" s="4" t="s">
        <v>32</v>
      </c>
      <c r="N657" s="4">
        <v>28</v>
      </c>
      <c r="O657" s="4" t="s">
        <v>2819</v>
      </c>
    </row>
    <row r="658" spans="1:15" ht="17" x14ac:dyDescent="0.2">
      <c r="A658" t="str">
        <f>fintech_digital_banking_predict!B658</f>
        <v>ziegler.com</v>
      </c>
      <c r="B658">
        <f>COUNTIF(fintech_digital_banking_predict!658:658,'Confidence score of prediction '!B$1)</f>
        <v>0</v>
      </c>
      <c r="C658">
        <f>COUNTIF(fintech_digital_banking_predict!658:658,'Confidence score of prediction '!C$1)</f>
        <v>28</v>
      </c>
      <c r="D658">
        <f>COUNTIF(fintech_digital_banking_predict!658:658,'Confidence score of prediction '!D$1)</f>
        <v>0</v>
      </c>
      <c r="E658">
        <f>COUNTIF(fintech_digital_banking_predict!658:658,'Confidence score of prediction '!E$1)</f>
        <v>0</v>
      </c>
      <c r="F658">
        <f>COUNTA(fintech_digital_banking_predict!658:658)-3</f>
        <v>28</v>
      </c>
      <c r="I658" s="2" t="str">
        <f t="shared" si="32"/>
        <v>Ommi Channel Banking</v>
      </c>
      <c r="J658">
        <f t="shared" si="30"/>
        <v>28</v>
      </c>
      <c r="K658" s="3" t="str">
        <f t="shared" si="31"/>
        <v>28/28</v>
      </c>
      <c r="M658" s="4" t="s">
        <v>32</v>
      </c>
      <c r="N658" s="4">
        <v>28</v>
      </c>
      <c r="O658" s="4" t="s">
        <v>2819</v>
      </c>
    </row>
    <row r="659" spans="1:15" ht="17" x14ac:dyDescent="0.2">
      <c r="A659" t="str">
        <f>fintech_digital_banking_predict!B659</f>
        <v>zionsbancorporation.com</v>
      </c>
      <c r="B659">
        <f>COUNTIF(fintech_digital_banking_predict!659:659,'Confidence score of prediction '!B$1)</f>
        <v>0</v>
      </c>
      <c r="C659">
        <f>COUNTIF(fintech_digital_banking_predict!659:659,'Confidence score of prediction '!C$1)</f>
        <v>28</v>
      </c>
      <c r="D659">
        <f>COUNTIF(fintech_digital_banking_predict!659:659,'Confidence score of prediction '!D$1)</f>
        <v>0</v>
      </c>
      <c r="E659">
        <f>COUNTIF(fintech_digital_banking_predict!659:659,'Confidence score of prediction '!E$1)</f>
        <v>0</v>
      </c>
      <c r="F659">
        <f>COUNTA(fintech_digital_banking_predict!659:659)-3</f>
        <v>28</v>
      </c>
      <c r="I659" s="2" t="str">
        <f t="shared" si="32"/>
        <v>Ommi Channel Banking</v>
      </c>
      <c r="J659">
        <f t="shared" si="30"/>
        <v>28</v>
      </c>
      <c r="K659" s="3" t="str">
        <f t="shared" si="31"/>
        <v>28/28</v>
      </c>
      <c r="M659" s="4" t="s">
        <v>32</v>
      </c>
      <c r="N659" s="4">
        <v>28</v>
      </c>
      <c r="O659" s="4" t="s">
        <v>2819</v>
      </c>
    </row>
    <row r="660" spans="1:15" ht="17" x14ac:dyDescent="0.2">
      <c r="A660" t="str">
        <f>fintech_digital_banking_predict!B660</f>
        <v>1347capital.com</v>
      </c>
      <c r="B660">
        <f>COUNTIF(fintech_digital_banking_predict!660:660,'Confidence score of prediction '!B$1)</f>
        <v>0</v>
      </c>
      <c r="C660">
        <f>COUNTIF(fintech_digital_banking_predict!660:660,'Confidence score of prediction '!C$1)</f>
        <v>19</v>
      </c>
      <c r="D660">
        <f>COUNTIF(fintech_digital_banking_predict!660:660,'Confidence score of prediction '!D$1)</f>
        <v>9</v>
      </c>
      <c r="E660">
        <f>COUNTIF(fintech_digital_banking_predict!660:660,'Confidence score of prediction '!E$1)</f>
        <v>0</v>
      </c>
      <c r="F660">
        <f>COUNTA(fintech_digital_banking_predict!660:660)-3</f>
        <v>28</v>
      </c>
      <c r="I660" s="2" t="str">
        <f t="shared" si="32"/>
        <v>Ommi Channel Banking</v>
      </c>
      <c r="J660">
        <f t="shared" si="30"/>
        <v>19</v>
      </c>
      <c r="K660" s="3" t="str">
        <f t="shared" si="31"/>
        <v>19/28</v>
      </c>
      <c r="M660" s="4" t="s">
        <v>32</v>
      </c>
      <c r="N660" s="4">
        <v>19</v>
      </c>
      <c r="O660" s="4" t="s">
        <v>2822</v>
      </c>
    </row>
    <row r="661" spans="1:15" ht="17" x14ac:dyDescent="0.2">
      <c r="A661" t="str">
        <f>fintech_digital_banking_predict!B661</f>
        <v>1cbank.com</v>
      </c>
      <c r="B661">
        <f>COUNTIF(fintech_digital_banking_predict!661:661,'Confidence score of prediction '!B$1)</f>
        <v>0</v>
      </c>
      <c r="C661">
        <f>COUNTIF(fintech_digital_banking_predict!661:661,'Confidence score of prediction '!C$1)</f>
        <v>28</v>
      </c>
      <c r="D661">
        <f>COUNTIF(fintech_digital_banking_predict!661:661,'Confidence score of prediction '!D$1)</f>
        <v>0</v>
      </c>
      <c r="E661">
        <f>COUNTIF(fintech_digital_banking_predict!661:661,'Confidence score of prediction '!E$1)</f>
        <v>0</v>
      </c>
      <c r="F661">
        <f>COUNTA(fintech_digital_banking_predict!661:661)-3</f>
        <v>28</v>
      </c>
      <c r="I661" s="2" t="str">
        <f t="shared" si="32"/>
        <v>Ommi Channel Banking</v>
      </c>
      <c r="J661">
        <f t="shared" si="30"/>
        <v>28</v>
      </c>
      <c r="K661" s="3" t="str">
        <f t="shared" si="31"/>
        <v>28/28</v>
      </c>
      <c r="M661" s="4" t="s">
        <v>32</v>
      </c>
      <c r="N661" s="4">
        <v>28</v>
      </c>
      <c r="O661" s="4" t="s">
        <v>2819</v>
      </c>
    </row>
    <row r="662" spans="1:15" ht="17" x14ac:dyDescent="0.2">
      <c r="A662" t="str">
        <f>fintech_digital_banking_predict!B662</f>
        <v>1efinancialsolutions.com</v>
      </c>
      <c r="B662">
        <f>COUNTIF(fintech_digital_banking_predict!662:662,'Confidence score of prediction '!B$1)</f>
        <v>0</v>
      </c>
      <c r="C662">
        <f>COUNTIF(fintech_digital_banking_predict!662:662,'Confidence score of prediction '!C$1)</f>
        <v>28</v>
      </c>
      <c r="D662">
        <f>COUNTIF(fintech_digital_banking_predict!662:662,'Confidence score of prediction '!D$1)</f>
        <v>0</v>
      </c>
      <c r="E662">
        <f>COUNTIF(fintech_digital_banking_predict!662:662,'Confidence score of prediction '!E$1)</f>
        <v>0</v>
      </c>
      <c r="F662">
        <f>COUNTA(fintech_digital_banking_predict!662:662)-3</f>
        <v>28</v>
      </c>
      <c r="I662" s="2" t="str">
        <f t="shared" si="32"/>
        <v>Ommi Channel Banking</v>
      </c>
      <c r="J662">
        <f t="shared" si="30"/>
        <v>28</v>
      </c>
      <c r="K662" s="3" t="str">
        <f t="shared" si="31"/>
        <v>28/28</v>
      </c>
      <c r="M662" s="4" t="s">
        <v>32</v>
      </c>
      <c r="N662" s="4">
        <v>28</v>
      </c>
      <c r="O662" s="4" t="s">
        <v>2819</v>
      </c>
    </row>
    <row r="663" spans="1:15" ht="17" x14ac:dyDescent="0.2">
      <c r="A663" t="str">
        <f>fintech_digital_banking_predict!B663</f>
        <v>1stunitedbankfl.com</v>
      </c>
      <c r="B663">
        <f>COUNTIF(fintech_digital_banking_predict!663:663,'Confidence score of prediction '!B$1)</f>
        <v>0</v>
      </c>
      <c r="C663">
        <f>COUNTIF(fintech_digital_banking_predict!663:663,'Confidence score of prediction '!C$1)</f>
        <v>28</v>
      </c>
      <c r="D663">
        <f>COUNTIF(fintech_digital_banking_predict!663:663,'Confidence score of prediction '!D$1)</f>
        <v>0</v>
      </c>
      <c r="E663">
        <f>COUNTIF(fintech_digital_banking_predict!663:663,'Confidence score of prediction '!E$1)</f>
        <v>0</v>
      </c>
      <c r="F663">
        <f>COUNTA(fintech_digital_banking_predict!663:663)-3</f>
        <v>28</v>
      </c>
      <c r="I663" s="2" t="str">
        <f t="shared" si="32"/>
        <v>Ommi Channel Banking</v>
      </c>
      <c r="J663">
        <f t="shared" si="30"/>
        <v>28</v>
      </c>
      <c r="K663" s="3" t="str">
        <f t="shared" si="31"/>
        <v>28/28</v>
      </c>
      <c r="M663" s="4" t="s">
        <v>32</v>
      </c>
      <c r="N663" s="4">
        <v>28</v>
      </c>
      <c r="O663" s="4" t="s">
        <v>2819</v>
      </c>
    </row>
    <row r="664" spans="1:15" ht="17" x14ac:dyDescent="0.2">
      <c r="A664" t="str">
        <f>fintech_digital_banking_predict!B664</f>
        <v>3i-infotech.com</v>
      </c>
      <c r="B664">
        <f>COUNTIF(fintech_digital_banking_predict!664:664,'Confidence score of prediction '!B$1)</f>
        <v>0</v>
      </c>
      <c r="C664">
        <f>COUNTIF(fintech_digital_banking_predict!664:664,'Confidence score of prediction '!C$1)</f>
        <v>28</v>
      </c>
      <c r="D664">
        <f>COUNTIF(fintech_digital_banking_predict!664:664,'Confidence score of prediction '!D$1)</f>
        <v>0</v>
      </c>
      <c r="E664">
        <f>COUNTIF(fintech_digital_banking_predict!664:664,'Confidence score of prediction '!E$1)</f>
        <v>0</v>
      </c>
      <c r="F664">
        <f>COUNTA(fintech_digital_banking_predict!664:664)-3</f>
        <v>28</v>
      </c>
      <c r="I664" s="2" t="str">
        <f t="shared" si="32"/>
        <v>Ommi Channel Banking</v>
      </c>
      <c r="J664">
        <f t="shared" si="30"/>
        <v>28</v>
      </c>
      <c r="K664" s="3" t="str">
        <f t="shared" si="31"/>
        <v>28/28</v>
      </c>
      <c r="M664" s="4" t="s">
        <v>32</v>
      </c>
      <c r="N664" s="4">
        <v>28</v>
      </c>
      <c r="O664" s="4" t="s">
        <v>2819</v>
      </c>
    </row>
    <row r="665" spans="1:15" ht="17" x14ac:dyDescent="0.2">
      <c r="A665" t="str">
        <f>fintech_digital_banking_predict!B665</f>
        <v>3rdvista.com</v>
      </c>
      <c r="B665">
        <f>COUNTIF(fintech_digital_banking_predict!665:665,'Confidence score of prediction '!B$1)</f>
        <v>1</v>
      </c>
      <c r="C665">
        <f>COUNTIF(fintech_digital_banking_predict!665:665,'Confidence score of prediction '!C$1)</f>
        <v>0</v>
      </c>
      <c r="D665">
        <f>COUNTIF(fintech_digital_banking_predict!665:665,'Confidence score of prediction '!D$1)</f>
        <v>27</v>
      </c>
      <c r="E665">
        <f>COUNTIF(fintech_digital_banking_predict!665:665,'Confidence score of prediction '!E$1)</f>
        <v>0</v>
      </c>
      <c r="F665">
        <f>COUNTA(fintech_digital_banking_predict!665:665)-3</f>
        <v>28</v>
      </c>
      <c r="I665" s="2" t="str">
        <f t="shared" si="32"/>
        <v>Open Banking API</v>
      </c>
      <c r="J665">
        <f t="shared" si="30"/>
        <v>27</v>
      </c>
      <c r="K665" s="3" t="str">
        <f t="shared" si="31"/>
        <v>27/28</v>
      </c>
      <c r="M665" s="4" t="s">
        <v>64</v>
      </c>
      <c r="N665" s="4">
        <v>27</v>
      </c>
      <c r="O665" s="4" t="s">
        <v>2826</v>
      </c>
    </row>
    <row r="666" spans="1:15" ht="17" x14ac:dyDescent="0.2">
      <c r="A666" t="str">
        <f>fintech_digital_banking_predict!B666</f>
        <v>abbeymortgagebank.com</v>
      </c>
      <c r="B666">
        <f>COUNTIF(fintech_digital_banking_predict!666:666,'Confidence score of prediction '!B$1)</f>
        <v>0</v>
      </c>
      <c r="C666">
        <f>COUNTIF(fintech_digital_banking_predict!666:666,'Confidence score of prediction '!C$1)</f>
        <v>28</v>
      </c>
      <c r="D666">
        <f>COUNTIF(fintech_digital_banking_predict!666:666,'Confidence score of prediction '!D$1)</f>
        <v>0</v>
      </c>
      <c r="E666">
        <f>COUNTIF(fintech_digital_banking_predict!666:666,'Confidence score of prediction '!E$1)</f>
        <v>0</v>
      </c>
      <c r="F666">
        <f>COUNTA(fintech_digital_banking_predict!666:666)-3</f>
        <v>28</v>
      </c>
      <c r="I666" s="2" t="str">
        <f t="shared" si="32"/>
        <v>Ommi Channel Banking</v>
      </c>
      <c r="J666">
        <f t="shared" si="30"/>
        <v>28</v>
      </c>
      <c r="K666" s="3" t="str">
        <f t="shared" si="31"/>
        <v>28/28</v>
      </c>
      <c r="M666" s="4" t="s">
        <v>32</v>
      </c>
      <c r="N666" s="4">
        <v>28</v>
      </c>
      <c r="O666" s="4" t="s">
        <v>2819</v>
      </c>
    </row>
    <row r="667" spans="1:15" ht="17" x14ac:dyDescent="0.2">
      <c r="A667" t="str">
        <f>fintech_digital_banking_predict!B667</f>
        <v>absolutbank.com</v>
      </c>
      <c r="B667">
        <f>COUNTIF(fintech_digital_banking_predict!667:667,'Confidence score of prediction '!B$1)</f>
        <v>0</v>
      </c>
      <c r="C667">
        <f>COUNTIF(fintech_digital_banking_predict!667:667,'Confidence score of prediction '!C$1)</f>
        <v>28</v>
      </c>
      <c r="D667">
        <f>COUNTIF(fintech_digital_banking_predict!667:667,'Confidence score of prediction '!D$1)</f>
        <v>0</v>
      </c>
      <c r="E667">
        <f>COUNTIF(fintech_digital_banking_predict!667:667,'Confidence score of prediction '!E$1)</f>
        <v>0</v>
      </c>
      <c r="F667">
        <f>COUNTA(fintech_digital_banking_predict!667:667)-3</f>
        <v>28</v>
      </c>
      <c r="I667" s="2" t="str">
        <f t="shared" si="32"/>
        <v>Ommi Channel Banking</v>
      </c>
      <c r="J667">
        <f t="shared" si="30"/>
        <v>28</v>
      </c>
      <c r="K667" s="3" t="str">
        <f t="shared" si="31"/>
        <v>28/28</v>
      </c>
      <c r="M667" s="4" t="s">
        <v>32</v>
      </c>
      <c r="N667" s="4">
        <v>28</v>
      </c>
      <c r="O667" s="4" t="s">
        <v>2819</v>
      </c>
    </row>
    <row r="668" spans="1:15" ht="17" x14ac:dyDescent="0.2">
      <c r="A668" t="str">
        <f>fintech_digital_banking_predict!B668</f>
        <v>accionmfb.com</v>
      </c>
      <c r="B668">
        <f>COUNTIF(fintech_digital_banking_predict!668:668,'Confidence score of prediction '!B$1)</f>
        <v>0</v>
      </c>
      <c r="C668">
        <f>COUNTIF(fintech_digital_banking_predict!668:668,'Confidence score of prediction '!C$1)</f>
        <v>28</v>
      </c>
      <c r="D668">
        <f>COUNTIF(fintech_digital_banking_predict!668:668,'Confidence score of prediction '!D$1)</f>
        <v>0</v>
      </c>
      <c r="E668">
        <f>COUNTIF(fintech_digital_banking_predict!668:668,'Confidence score of prediction '!E$1)</f>
        <v>0</v>
      </c>
      <c r="F668">
        <f>COUNTA(fintech_digital_banking_predict!668:668)-3</f>
        <v>28</v>
      </c>
      <c r="I668" s="2" t="str">
        <f t="shared" si="32"/>
        <v>Ommi Channel Banking</v>
      </c>
      <c r="J668">
        <f t="shared" si="30"/>
        <v>28</v>
      </c>
      <c r="K668" s="3" t="str">
        <f t="shared" si="31"/>
        <v>28/28</v>
      </c>
      <c r="M668" s="4" t="s">
        <v>32</v>
      </c>
      <c r="N668" s="4">
        <v>28</v>
      </c>
      <c r="O668" s="4" t="s">
        <v>2819</v>
      </c>
    </row>
    <row r="669" spans="1:15" ht="17" x14ac:dyDescent="0.2">
      <c r="A669" t="str">
        <f>fintech_digital_banking_predict!B669</f>
        <v>accusystem.com</v>
      </c>
      <c r="B669">
        <f>COUNTIF(fintech_digital_banking_predict!669:669,'Confidence score of prediction '!B$1)</f>
        <v>0</v>
      </c>
      <c r="C669">
        <f>COUNTIF(fintech_digital_banking_predict!669:669,'Confidence score of prediction '!C$1)</f>
        <v>28</v>
      </c>
      <c r="D669">
        <f>COUNTIF(fintech_digital_banking_predict!669:669,'Confidence score of prediction '!D$1)</f>
        <v>0</v>
      </c>
      <c r="E669">
        <f>COUNTIF(fintech_digital_banking_predict!669:669,'Confidence score of prediction '!E$1)</f>
        <v>0</v>
      </c>
      <c r="F669">
        <f>COUNTA(fintech_digital_banking_predict!669:669)-3</f>
        <v>28</v>
      </c>
      <c r="I669" s="2" t="str">
        <f t="shared" si="32"/>
        <v>Ommi Channel Banking</v>
      </c>
      <c r="J669">
        <f t="shared" si="30"/>
        <v>28</v>
      </c>
      <c r="K669" s="3" t="str">
        <f t="shared" si="31"/>
        <v>28/28</v>
      </c>
      <c r="M669" s="4" t="s">
        <v>32</v>
      </c>
      <c r="N669" s="4">
        <v>28</v>
      </c>
      <c r="O669" s="4" t="s">
        <v>2819</v>
      </c>
    </row>
    <row r="670" spans="1:15" ht="17" x14ac:dyDescent="0.2">
      <c r="A670" t="str">
        <f>fintech_digital_banking_predict!B670</f>
        <v>aciesinc.com</v>
      </c>
      <c r="B670">
        <f>COUNTIF(fintech_digital_banking_predict!670:670,'Confidence score of prediction '!B$1)</f>
        <v>0</v>
      </c>
      <c r="C670">
        <f>COUNTIF(fintech_digital_banking_predict!670:670,'Confidence score of prediction '!C$1)</f>
        <v>28</v>
      </c>
      <c r="D670">
        <f>COUNTIF(fintech_digital_banking_predict!670:670,'Confidence score of prediction '!D$1)</f>
        <v>0</v>
      </c>
      <c r="E670">
        <f>COUNTIF(fintech_digital_banking_predict!670:670,'Confidence score of prediction '!E$1)</f>
        <v>0</v>
      </c>
      <c r="F670">
        <f>COUNTA(fintech_digital_banking_predict!670:670)-3</f>
        <v>28</v>
      </c>
      <c r="I670" s="2" t="str">
        <f t="shared" si="32"/>
        <v>Ommi Channel Banking</v>
      </c>
      <c r="J670">
        <f t="shared" si="30"/>
        <v>28</v>
      </c>
      <c r="K670" s="3" t="str">
        <f t="shared" si="31"/>
        <v>28/28</v>
      </c>
      <c r="M670" s="4" t="s">
        <v>32</v>
      </c>
      <c r="N670" s="4">
        <v>28</v>
      </c>
      <c r="O670" s="4" t="s">
        <v>2819</v>
      </c>
    </row>
    <row r="671" spans="1:15" ht="17" x14ac:dyDescent="0.2">
      <c r="A671" t="str">
        <f>fintech_digital_banking_predict!B671</f>
        <v>ad60.com</v>
      </c>
      <c r="B671">
        <f>COUNTIF(fintech_digital_banking_predict!671:671,'Confidence score of prediction '!B$1)</f>
        <v>0</v>
      </c>
      <c r="C671">
        <f>COUNTIF(fintech_digital_banking_predict!671:671,'Confidence score of prediction '!C$1)</f>
        <v>28</v>
      </c>
      <c r="D671">
        <f>COUNTIF(fintech_digital_banking_predict!671:671,'Confidence score of prediction '!D$1)</f>
        <v>0</v>
      </c>
      <c r="E671">
        <f>COUNTIF(fintech_digital_banking_predict!671:671,'Confidence score of prediction '!E$1)</f>
        <v>0</v>
      </c>
      <c r="F671">
        <f>COUNTA(fintech_digital_banking_predict!671:671)-3</f>
        <v>28</v>
      </c>
      <c r="I671" s="2" t="str">
        <f t="shared" si="32"/>
        <v>Ommi Channel Banking</v>
      </c>
      <c r="J671">
        <f t="shared" si="30"/>
        <v>28</v>
      </c>
      <c r="K671" s="3" t="str">
        <f t="shared" si="31"/>
        <v>28/28</v>
      </c>
      <c r="M671" s="4" t="s">
        <v>32</v>
      </c>
      <c r="N671" s="4">
        <v>28</v>
      </c>
      <c r="O671" s="4" t="s">
        <v>2819</v>
      </c>
    </row>
    <row r="672" spans="1:15" ht="17" x14ac:dyDescent="0.2">
      <c r="A672" t="str">
        <f>fintech_digital_banking_predict!B672</f>
        <v>adib.ae</v>
      </c>
      <c r="B672">
        <f>COUNTIF(fintech_digital_banking_predict!672:672,'Confidence score of prediction '!B$1)</f>
        <v>0</v>
      </c>
      <c r="C672">
        <f>COUNTIF(fintech_digital_banking_predict!672:672,'Confidence score of prediction '!C$1)</f>
        <v>28</v>
      </c>
      <c r="D672">
        <f>COUNTIF(fintech_digital_banking_predict!672:672,'Confidence score of prediction '!D$1)</f>
        <v>0</v>
      </c>
      <c r="E672">
        <f>COUNTIF(fintech_digital_banking_predict!672:672,'Confidence score of prediction '!E$1)</f>
        <v>0</v>
      </c>
      <c r="F672">
        <f>COUNTA(fintech_digital_banking_predict!672:672)-3</f>
        <v>28</v>
      </c>
      <c r="I672" s="2" t="str">
        <f t="shared" si="32"/>
        <v>Ommi Channel Banking</v>
      </c>
      <c r="J672">
        <f t="shared" si="30"/>
        <v>28</v>
      </c>
      <c r="K672" s="3" t="str">
        <f t="shared" si="31"/>
        <v>28/28</v>
      </c>
      <c r="M672" s="4" t="s">
        <v>32</v>
      </c>
      <c r="N672" s="4">
        <v>28</v>
      </c>
      <c r="O672" s="4" t="s">
        <v>2819</v>
      </c>
    </row>
    <row r="673" spans="1:15" ht="17" x14ac:dyDescent="0.2">
      <c r="A673" t="str">
        <f>fintech_digital_banking_predict!B673</f>
        <v>adventity.com</v>
      </c>
      <c r="B673">
        <f>COUNTIF(fintech_digital_banking_predict!673:673,'Confidence score of prediction '!B$1)</f>
        <v>0</v>
      </c>
      <c r="C673">
        <f>COUNTIF(fintech_digital_banking_predict!673:673,'Confidence score of prediction '!C$1)</f>
        <v>28</v>
      </c>
      <c r="D673">
        <f>COUNTIF(fintech_digital_banking_predict!673:673,'Confidence score of prediction '!D$1)</f>
        <v>0</v>
      </c>
      <c r="E673">
        <f>COUNTIF(fintech_digital_banking_predict!673:673,'Confidence score of prediction '!E$1)</f>
        <v>0</v>
      </c>
      <c r="F673">
        <f>COUNTA(fintech_digital_banking_predict!673:673)-3</f>
        <v>28</v>
      </c>
      <c r="I673" s="2" t="str">
        <f t="shared" si="32"/>
        <v>Ommi Channel Banking</v>
      </c>
      <c r="J673">
        <f t="shared" si="30"/>
        <v>28</v>
      </c>
      <c r="K673" s="3" t="str">
        <f t="shared" si="31"/>
        <v>28/28</v>
      </c>
      <c r="M673" s="4" t="s">
        <v>32</v>
      </c>
      <c r="N673" s="4">
        <v>28</v>
      </c>
      <c r="O673" s="4" t="s">
        <v>2819</v>
      </c>
    </row>
    <row r="674" spans="1:15" ht="17" x14ac:dyDescent="0.2">
      <c r="A674" t="str">
        <f>fintech_digital_banking_predict!B674</f>
        <v>agmit.com</v>
      </c>
      <c r="B674">
        <f>COUNTIF(fintech_digital_banking_predict!674:674,'Confidence score of prediction '!B$1)</f>
        <v>3</v>
      </c>
      <c r="C674">
        <f>COUNTIF(fintech_digital_banking_predict!674:674,'Confidence score of prediction '!C$1)</f>
        <v>25</v>
      </c>
      <c r="D674">
        <f>COUNTIF(fintech_digital_banking_predict!674:674,'Confidence score of prediction '!D$1)</f>
        <v>0</v>
      </c>
      <c r="E674">
        <f>COUNTIF(fintech_digital_banking_predict!674:674,'Confidence score of prediction '!E$1)</f>
        <v>0</v>
      </c>
      <c r="F674">
        <f>COUNTA(fintech_digital_banking_predict!674:674)-3</f>
        <v>28</v>
      </c>
      <c r="I674" s="2" t="str">
        <f t="shared" si="32"/>
        <v>Ommi Channel Banking</v>
      </c>
      <c r="J674">
        <f t="shared" si="30"/>
        <v>25</v>
      </c>
      <c r="K674" s="3" t="str">
        <f t="shared" si="31"/>
        <v>25/28</v>
      </c>
      <c r="M674" s="4" t="s">
        <v>32</v>
      </c>
      <c r="N674" s="4">
        <v>25</v>
      </c>
      <c r="O674" s="4" t="s">
        <v>2827</v>
      </c>
    </row>
    <row r="675" spans="1:15" ht="17" x14ac:dyDescent="0.2">
      <c r="A675" t="str">
        <f>fintech_digital_banking_predict!B675</f>
        <v>aktifbank.com.tr</v>
      </c>
      <c r="B675">
        <f>COUNTIF(fintech_digital_banking_predict!675:675,'Confidence score of prediction '!B$1)</f>
        <v>0</v>
      </c>
      <c r="C675">
        <f>COUNTIF(fintech_digital_banking_predict!675:675,'Confidence score of prediction '!C$1)</f>
        <v>28</v>
      </c>
      <c r="D675">
        <f>COUNTIF(fintech_digital_banking_predict!675:675,'Confidence score of prediction '!D$1)</f>
        <v>0</v>
      </c>
      <c r="E675">
        <f>COUNTIF(fintech_digital_banking_predict!675:675,'Confidence score of prediction '!E$1)</f>
        <v>0</v>
      </c>
      <c r="F675">
        <f>COUNTA(fintech_digital_banking_predict!675:675)-3</f>
        <v>28</v>
      </c>
      <c r="I675" s="2" t="str">
        <f t="shared" si="32"/>
        <v>Ommi Channel Banking</v>
      </c>
      <c r="J675">
        <f t="shared" si="30"/>
        <v>28</v>
      </c>
      <c r="K675" s="3" t="str">
        <f t="shared" si="31"/>
        <v>28/28</v>
      </c>
      <c r="M675" s="4" t="s">
        <v>32</v>
      </c>
      <c r="N675" s="4">
        <v>28</v>
      </c>
      <c r="O675" s="4" t="s">
        <v>2819</v>
      </c>
    </row>
    <row r="676" spans="1:15" ht="17" x14ac:dyDescent="0.2">
      <c r="A676" t="str">
        <f>fintech_digital_banking_predict!B676</f>
        <v>alacriti.com</v>
      </c>
      <c r="B676">
        <f>COUNTIF(fintech_digital_banking_predict!676:676,'Confidence score of prediction '!B$1)</f>
        <v>0</v>
      </c>
      <c r="C676">
        <f>COUNTIF(fintech_digital_banking_predict!676:676,'Confidence score of prediction '!C$1)</f>
        <v>28</v>
      </c>
      <c r="D676">
        <f>COUNTIF(fintech_digital_banking_predict!676:676,'Confidence score of prediction '!D$1)</f>
        <v>0</v>
      </c>
      <c r="E676">
        <f>COUNTIF(fintech_digital_banking_predict!676:676,'Confidence score of prediction '!E$1)</f>
        <v>0</v>
      </c>
      <c r="F676">
        <f>COUNTA(fintech_digital_banking_predict!676:676)-3</f>
        <v>28</v>
      </c>
      <c r="I676" s="2" t="str">
        <f t="shared" si="32"/>
        <v>Ommi Channel Banking</v>
      </c>
      <c r="J676">
        <f t="shared" si="30"/>
        <v>28</v>
      </c>
      <c r="K676" s="3" t="str">
        <f t="shared" si="31"/>
        <v>28/28</v>
      </c>
      <c r="M676" s="4" t="s">
        <v>32</v>
      </c>
      <c r="N676" s="4">
        <v>28</v>
      </c>
      <c r="O676" s="4" t="s">
        <v>2819</v>
      </c>
    </row>
    <row r="677" spans="1:15" ht="17" x14ac:dyDescent="0.2">
      <c r="A677" t="str">
        <f>fintech_digital_banking_predict!B677</f>
        <v>albaraka.com</v>
      </c>
      <c r="B677">
        <f>COUNTIF(fintech_digital_banking_predict!677:677,'Confidence score of prediction '!B$1)</f>
        <v>0</v>
      </c>
      <c r="C677">
        <f>COUNTIF(fintech_digital_banking_predict!677:677,'Confidence score of prediction '!C$1)</f>
        <v>28</v>
      </c>
      <c r="D677">
        <f>COUNTIF(fintech_digital_banking_predict!677:677,'Confidence score of prediction '!D$1)</f>
        <v>0</v>
      </c>
      <c r="E677">
        <f>COUNTIF(fintech_digital_banking_predict!677:677,'Confidence score of prediction '!E$1)</f>
        <v>0</v>
      </c>
      <c r="F677">
        <f>COUNTA(fintech_digital_banking_predict!677:677)-3</f>
        <v>28</v>
      </c>
      <c r="I677" s="2" t="str">
        <f t="shared" si="32"/>
        <v>Ommi Channel Banking</v>
      </c>
      <c r="J677">
        <f t="shared" si="30"/>
        <v>28</v>
      </c>
      <c r="K677" s="3" t="str">
        <f t="shared" si="31"/>
        <v>28/28</v>
      </c>
      <c r="M677" s="4" t="s">
        <v>32</v>
      </c>
      <c r="N677" s="4">
        <v>28</v>
      </c>
      <c r="O677" s="4" t="s">
        <v>2819</v>
      </c>
    </row>
    <row r="678" spans="1:15" ht="17" x14ac:dyDescent="0.2">
      <c r="A678" t="str">
        <f>fintech_digital_banking_predict!B678</f>
        <v>aliorbank.pl</v>
      </c>
      <c r="B678">
        <f>COUNTIF(fintech_digital_banking_predict!678:678,'Confidence score of prediction '!B$1)</f>
        <v>0</v>
      </c>
      <c r="C678">
        <f>COUNTIF(fintech_digital_banking_predict!678:678,'Confidence score of prediction '!C$1)</f>
        <v>28</v>
      </c>
      <c r="D678">
        <f>COUNTIF(fintech_digital_banking_predict!678:678,'Confidence score of prediction '!D$1)</f>
        <v>0</v>
      </c>
      <c r="E678">
        <f>COUNTIF(fintech_digital_banking_predict!678:678,'Confidence score of prediction '!E$1)</f>
        <v>0</v>
      </c>
      <c r="F678">
        <f>COUNTA(fintech_digital_banking_predict!678:678)-3</f>
        <v>28</v>
      </c>
      <c r="I678" s="2" t="str">
        <f t="shared" si="32"/>
        <v>Ommi Channel Banking</v>
      </c>
      <c r="J678">
        <f t="shared" si="30"/>
        <v>28</v>
      </c>
      <c r="K678" s="3" t="str">
        <f t="shared" si="31"/>
        <v>28/28</v>
      </c>
      <c r="M678" s="4" t="s">
        <v>32</v>
      </c>
      <c r="N678" s="4">
        <v>28</v>
      </c>
      <c r="O678" s="4" t="s">
        <v>2819</v>
      </c>
    </row>
    <row r="679" spans="1:15" ht="17" x14ac:dyDescent="0.2">
      <c r="A679" t="str">
        <f>fintech_digital_banking_predict!B679</f>
        <v>allfundsbank.com</v>
      </c>
      <c r="B679">
        <f>COUNTIF(fintech_digital_banking_predict!679:679,'Confidence score of prediction '!B$1)</f>
        <v>0</v>
      </c>
      <c r="C679">
        <f>COUNTIF(fintech_digital_banking_predict!679:679,'Confidence score of prediction '!C$1)</f>
        <v>28</v>
      </c>
      <c r="D679">
        <f>COUNTIF(fintech_digital_banking_predict!679:679,'Confidence score of prediction '!D$1)</f>
        <v>0</v>
      </c>
      <c r="E679">
        <f>COUNTIF(fintech_digital_banking_predict!679:679,'Confidence score of prediction '!E$1)</f>
        <v>0</v>
      </c>
      <c r="F679">
        <f>COUNTA(fintech_digital_banking_predict!679:679)-3</f>
        <v>28</v>
      </c>
      <c r="I679" s="2" t="str">
        <f t="shared" si="32"/>
        <v>Ommi Channel Banking</v>
      </c>
      <c r="J679">
        <f t="shared" si="30"/>
        <v>28</v>
      </c>
      <c r="K679" s="3" t="str">
        <f t="shared" si="31"/>
        <v>28/28</v>
      </c>
      <c r="M679" s="4" t="s">
        <v>32</v>
      </c>
      <c r="N679" s="4">
        <v>28</v>
      </c>
      <c r="O679" s="4" t="s">
        <v>2819</v>
      </c>
    </row>
    <row r="680" spans="1:15" ht="17" x14ac:dyDescent="0.2">
      <c r="A680" t="str">
        <f>fintech_digital_banking_predict!B680</f>
        <v>alpinefunds.com</v>
      </c>
      <c r="B680">
        <f>COUNTIF(fintech_digital_banking_predict!680:680,'Confidence score of prediction '!B$1)</f>
        <v>0</v>
      </c>
      <c r="C680">
        <f>COUNTIF(fintech_digital_banking_predict!680:680,'Confidence score of prediction '!C$1)</f>
        <v>28</v>
      </c>
      <c r="D680">
        <f>COUNTIF(fintech_digital_banking_predict!680:680,'Confidence score of prediction '!D$1)</f>
        <v>0</v>
      </c>
      <c r="E680">
        <f>COUNTIF(fintech_digital_banking_predict!680:680,'Confidence score of prediction '!E$1)</f>
        <v>0</v>
      </c>
      <c r="F680">
        <f>COUNTA(fintech_digital_banking_predict!680:680)-3</f>
        <v>28</v>
      </c>
      <c r="I680" s="2" t="str">
        <f t="shared" si="32"/>
        <v>Ommi Channel Banking</v>
      </c>
      <c r="J680">
        <f t="shared" si="30"/>
        <v>28</v>
      </c>
      <c r="K680" s="3" t="str">
        <f t="shared" si="31"/>
        <v>28/28</v>
      </c>
      <c r="M680" s="4" t="s">
        <v>32</v>
      </c>
      <c r="N680" s="4">
        <v>28</v>
      </c>
      <c r="O680" s="4" t="s">
        <v>2819</v>
      </c>
    </row>
    <row r="681" spans="1:15" ht="17" x14ac:dyDescent="0.2">
      <c r="A681" t="str">
        <f>fintech_digital_banking_predict!B681</f>
        <v>altapay.com</v>
      </c>
      <c r="B681">
        <f>COUNTIF(fintech_digital_banking_predict!681:681,'Confidence score of prediction '!B$1)</f>
        <v>0</v>
      </c>
      <c r="C681">
        <f>COUNTIF(fintech_digital_banking_predict!681:681,'Confidence score of prediction '!C$1)</f>
        <v>28</v>
      </c>
      <c r="D681">
        <f>COUNTIF(fintech_digital_banking_predict!681:681,'Confidence score of prediction '!D$1)</f>
        <v>0</v>
      </c>
      <c r="E681">
        <f>COUNTIF(fintech_digital_banking_predict!681:681,'Confidence score of prediction '!E$1)</f>
        <v>0</v>
      </c>
      <c r="F681">
        <f>COUNTA(fintech_digital_banking_predict!681:681)-3</f>
        <v>28</v>
      </c>
      <c r="I681" s="2" t="str">
        <f t="shared" si="32"/>
        <v>Ommi Channel Banking</v>
      </c>
      <c r="J681">
        <f t="shared" si="30"/>
        <v>28</v>
      </c>
      <c r="K681" s="3" t="str">
        <f t="shared" si="31"/>
        <v>28/28</v>
      </c>
      <c r="M681" s="4" t="s">
        <v>32</v>
      </c>
      <c r="N681" s="4">
        <v>28</v>
      </c>
      <c r="O681" s="4" t="s">
        <v>2819</v>
      </c>
    </row>
    <row r="682" spans="1:15" ht="17" x14ac:dyDescent="0.2">
      <c r="A682" t="str">
        <f>fintech_digital_banking_predict!B682</f>
        <v>altechnupay.co.za</v>
      </c>
      <c r="B682">
        <f>COUNTIF(fintech_digital_banking_predict!682:682,'Confidence score of prediction '!B$1)</f>
        <v>0</v>
      </c>
      <c r="C682">
        <f>COUNTIF(fintech_digital_banking_predict!682:682,'Confidence score of prediction '!C$1)</f>
        <v>28</v>
      </c>
      <c r="D682">
        <f>COUNTIF(fintech_digital_banking_predict!682:682,'Confidence score of prediction '!D$1)</f>
        <v>0</v>
      </c>
      <c r="E682">
        <f>COUNTIF(fintech_digital_banking_predict!682:682,'Confidence score of prediction '!E$1)</f>
        <v>0</v>
      </c>
      <c r="F682">
        <f>COUNTA(fintech_digital_banking_predict!682:682)-3</f>
        <v>28</v>
      </c>
      <c r="I682" s="2" t="str">
        <f t="shared" si="32"/>
        <v>Ommi Channel Banking</v>
      </c>
      <c r="J682">
        <f t="shared" si="30"/>
        <v>28</v>
      </c>
      <c r="K682" s="3" t="str">
        <f t="shared" si="31"/>
        <v>28/28</v>
      </c>
      <c r="M682" s="4" t="s">
        <v>32</v>
      </c>
      <c r="N682" s="4">
        <v>28</v>
      </c>
      <c r="O682" s="4" t="s">
        <v>2819</v>
      </c>
    </row>
    <row r="683" spans="1:15" ht="17" x14ac:dyDescent="0.2">
      <c r="A683" t="str">
        <f>fintech_digital_banking_predict!B683</f>
        <v>americanatm.com</v>
      </c>
      <c r="B683">
        <f>COUNTIF(fintech_digital_banking_predict!683:683,'Confidence score of prediction '!B$1)</f>
        <v>0</v>
      </c>
      <c r="C683">
        <f>COUNTIF(fintech_digital_banking_predict!683:683,'Confidence score of prediction '!C$1)</f>
        <v>28</v>
      </c>
      <c r="D683">
        <f>COUNTIF(fintech_digital_banking_predict!683:683,'Confidence score of prediction '!D$1)</f>
        <v>0</v>
      </c>
      <c r="E683">
        <f>COUNTIF(fintech_digital_banking_predict!683:683,'Confidence score of prediction '!E$1)</f>
        <v>0</v>
      </c>
      <c r="F683">
        <f>COUNTA(fintech_digital_banking_predict!683:683)-3</f>
        <v>28</v>
      </c>
      <c r="I683" s="2" t="str">
        <f t="shared" si="32"/>
        <v>Ommi Channel Banking</v>
      </c>
      <c r="J683">
        <f t="shared" si="30"/>
        <v>28</v>
      </c>
      <c r="K683" s="3" t="str">
        <f t="shared" si="31"/>
        <v>28/28</v>
      </c>
      <c r="M683" s="4" t="s">
        <v>32</v>
      </c>
      <c r="N683" s="4">
        <v>28</v>
      </c>
      <c r="O683" s="4" t="s">
        <v>2819</v>
      </c>
    </row>
    <row r="684" spans="1:15" ht="17" x14ac:dyDescent="0.2">
      <c r="A684" t="str">
        <f>fintech_digital_banking_predict!B684</f>
        <v>anbanggroup.com</v>
      </c>
      <c r="B684">
        <f>COUNTIF(fintech_digital_banking_predict!684:684,'Confidence score of prediction '!B$1)</f>
        <v>0</v>
      </c>
      <c r="C684">
        <f>COUNTIF(fintech_digital_banking_predict!684:684,'Confidence score of prediction '!C$1)</f>
        <v>28</v>
      </c>
      <c r="D684">
        <f>COUNTIF(fintech_digital_banking_predict!684:684,'Confidence score of prediction '!D$1)</f>
        <v>0</v>
      </c>
      <c r="E684">
        <f>COUNTIF(fintech_digital_banking_predict!684:684,'Confidence score of prediction '!E$1)</f>
        <v>0</v>
      </c>
      <c r="F684">
        <f>COUNTA(fintech_digital_banking_predict!684:684)-3</f>
        <v>28</v>
      </c>
      <c r="I684" s="2" t="str">
        <f t="shared" si="32"/>
        <v>Ommi Channel Banking</v>
      </c>
      <c r="J684">
        <f t="shared" si="30"/>
        <v>28</v>
      </c>
      <c r="K684" s="3" t="str">
        <f t="shared" si="31"/>
        <v>28/28</v>
      </c>
      <c r="M684" s="4" t="s">
        <v>32</v>
      </c>
      <c r="N684" s="4">
        <v>28</v>
      </c>
      <c r="O684" s="4" t="s">
        <v>2819</v>
      </c>
    </row>
    <row r="685" spans="1:15" ht="17" x14ac:dyDescent="0.2">
      <c r="A685" t="str">
        <f>fintech_digital_banking_predict!B685</f>
        <v>antuar.com</v>
      </c>
      <c r="B685">
        <f>COUNTIF(fintech_digital_banking_predict!685:685,'Confidence score of prediction '!B$1)</f>
        <v>4</v>
      </c>
      <c r="C685">
        <f>COUNTIF(fintech_digital_banking_predict!685:685,'Confidence score of prediction '!C$1)</f>
        <v>24</v>
      </c>
      <c r="D685">
        <f>COUNTIF(fintech_digital_banking_predict!685:685,'Confidence score of prediction '!D$1)</f>
        <v>0</v>
      </c>
      <c r="E685">
        <f>COUNTIF(fintech_digital_banking_predict!685:685,'Confidence score of prediction '!E$1)</f>
        <v>0</v>
      </c>
      <c r="F685">
        <f>COUNTA(fintech_digital_banking_predict!685:685)-3</f>
        <v>28</v>
      </c>
      <c r="I685" s="2" t="str">
        <f t="shared" si="32"/>
        <v>Ommi Channel Banking</v>
      </c>
      <c r="J685">
        <f t="shared" si="30"/>
        <v>24</v>
      </c>
      <c r="K685" s="3" t="str">
        <f t="shared" si="31"/>
        <v>24/28</v>
      </c>
      <c r="M685" s="4" t="s">
        <v>32</v>
      </c>
      <c r="N685" s="4">
        <v>24</v>
      </c>
      <c r="O685" s="4" t="s">
        <v>2836</v>
      </c>
    </row>
    <row r="686" spans="1:15" ht="17" x14ac:dyDescent="0.2">
      <c r="A686" t="str">
        <f>fintech_digital_banking_predict!B686</f>
        <v>apnabill.com</v>
      </c>
      <c r="B686">
        <f>COUNTIF(fintech_digital_banking_predict!686:686,'Confidence score of prediction '!B$1)</f>
        <v>0</v>
      </c>
      <c r="C686">
        <f>COUNTIF(fintech_digital_banking_predict!686:686,'Confidence score of prediction '!C$1)</f>
        <v>28</v>
      </c>
      <c r="D686">
        <f>COUNTIF(fintech_digital_banking_predict!686:686,'Confidence score of prediction '!D$1)</f>
        <v>0</v>
      </c>
      <c r="E686">
        <f>COUNTIF(fintech_digital_banking_predict!686:686,'Confidence score of prediction '!E$1)</f>
        <v>0</v>
      </c>
      <c r="F686">
        <f>COUNTA(fintech_digital_banking_predict!686:686)-3</f>
        <v>28</v>
      </c>
      <c r="I686" s="2" t="str">
        <f t="shared" si="32"/>
        <v>Ommi Channel Banking</v>
      </c>
      <c r="J686">
        <f t="shared" si="30"/>
        <v>28</v>
      </c>
      <c r="K686" s="3" t="str">
        <f t="shared" si="31"/>
        <v>28/28</v>
      </c>
      <c r="M686" s="4" t="s">
        <v>32</v>
      </c>
      <c r="N686" s="4">
        <v>28</v>
      </c>
      <c r="O686" s="4" t="s">
        <v>2819</v>
      </c>
    </row>
    <row r="687" spans="1:15" ht="17" x14ac:dyDescent="0.2">
      <c r="A687" t="str">
        <f>fintech_digital_banking_predict!B687</f>
        <v>app.cajalosandes.pe</v>
      </c>
      <c r="B687">
        <f>COUNTIF(fintech_digital_banking_predict!687:687,'Confidence score of prediction '!B$1)</f>
        <v>0</v>
      </c>
      <c r="C687">
        <f>COUNTIF(fintech_digital_banking_predict!687:687,'Confidence score of prediction '!C$1)</f>
        <v>28</v>
      </c>
      <c r="D687">
        <f>COUNTIF(fintech_digital_banking_predict!687:687,'Confidence score of prediction '!D$1)</f>
        <v>0</v>
      </c>
      <c r="E687">
        <f>COUNTIF(fintech_digital_banking_predict!687:687,'Confidence score of prediction '!E$1)</f>
        <v>0</v>
      </c>
      <c r="F687">
        <f>COUNTA(fintech_digital_banking_predict!687:687)-3</f>
        <v>28</v>
      </c>
      <c r="I687" s="2" t="str">
        <f t="shared" si="32"/>
        <v>Ommi Channel Banking</v>
      </c>
      <c r="J687">
        <f t="shared" si="30"/>
        <v>28</v>
      </c>
      <c r="K687" s="3" t="str">
        <f t="shared" si="31"/>
        <v>28/28</v>
      </c>
      <c r="M687" s="4" t="s">
        <v>32</v>
      </c>
      <c r="N687" s="4">
        <v>28</v>
      </c>
      <c r="O687" s="4" t="s">
        <v>2819</v>
      </c>
    </row>
    <row r="688" spans="1:15" ht="17" x14ac:dyDescent="0.2">
      <c r="A688" t="str">
        <f>fintech_digital_banking_predict!B688</f>
        <v>apparatussolutionsinc.com</v>
      </c>
      <c r="B688">
        <f>COUNTIF(fintech_digital_banking_predict!688:688,'Confidence score of prediction '!B$1)</f>
        <v>0</v>
      </c>
      <c r="C688">
        <f>COUNTIF(fintech_digital_banking_predict!688:688,'Confidence score of prediction '!C$1)</f>
        <v>28</v>
      </c>
      <c r="D688">
        <f>COUNTIF(fintech_digital_banking_predict!688:688,'Confidence score of prediction '!D$1)</f>
        <v>0</v>
      </c>
      <c r="E688">
        <f>COUNTIF(fintech_digital_banking_predict!688:688,'Confidence score of prediction '!E$1)</f>
        <v>0</v>
      </c>
      <c r="F688">
        <f>COUNTA(fintech_digital_banking_predict!688:688)-3</f>
        <v>28</v>
      </c>
      <c r="I688" s="2" t="str">
        <f t="shared" si="32"/>
        <v>Ommi Channel Banking</v>
      </c>
      <c r="J688">
        <f t="shared" si="30"/>
        <v>28</v>
      </c>
      <c r="K688" s="3" t="str">
        <f t="shared" si="31"/>
        <v>28/28</v>
      </c>
      <c r="M688" s="4" t="s">
        <v>32</v>
      </c>
      <c r="N688" s="4">
        <v>28</v>
      </c>
      <c r="O688" s="4" t="s">
        <v>2819</v>
      </c>
    </row>
    <row r="689" spans="1:15" ht="17" x14ac:dyDescent="0.2">
      <c r="A689" t="str">
        <f>fintech_digital_banking_predict!B689</f>
        <v>appello.eu</v>
      </c>
      <c r="B689">
        <f>COUNTIF(fintech_digital_banking_predict!689:689,'Confidence score of prediction '!B$1)</f>
        <v>0</v>
      </c>
      <c r="C689">
        <f>COUNTIF(fintech_digital_banking_predict!689:689,'Confidence score of prediction '!C$1)</f>
        <v>28</v>
      </c>
      <c r="D689">
        <f>COUNTIF(fintech_digital_banking_predict!689:689,'Confidence score of prediction '!D$1)</f>
        <v>0</v>
      </c>
      <c r="E689">
        <f>COUNTIF(fintech_digital_banking_predict!689:689,'Confidence score of prediction '!E$1)</f>
        <v>0</v>
      </c>
      <c r="F689">
        <f>COUNTA(fintech_digital_banking_predict!689:689)-3</f>
        <v>28</v>
      </c>
      <c r="I689" s="2" t="str">
        <f t="shared" si="32"/>
        <v>Ommi Channel Banking</v>
      </c>
      <c r="J689">
        <f t="shared" si="30"/>
        <v>28</v>
      </c>
      <c r="K689" s="3" t="str">
        <f t="shared" si="31"/>
        <v>28/28</v>
      </c>
      <c r="M689" s="4" t="s">
        <v>32</v>
      </c>
      <c r="N689" s="4">
        <v>28</v>
      </c>
      <c r="O689" s="4" t="s">
        <v>2819</v>
      </c>
    </row>
    <row r="690" spans="1:15" ht="17" x14ac:dyDescent="0.2">
      <c r="A690" t="str">
        <f>fintech_digital_banking_predict!B690</f>
        <v>appfrontier.com</v>
      </c>
      <c r="B690">
        <f>COUNTIF(fintech_digital_banking_predict!690:690,'Confidence score of prediction '!B$1)</f>
        <v>0</v>
      </c>
      <c r="C690">
        <f>COUNTIF(fintech_digital_banking_predict!690:690,'Confidence score of prediction '!C$1)</f>
        <v>28</v>
      </c>
      <c r="D690">
        <f>COUNTIF(fintech_digital_banking_predict!690:690,'Confidence score of prediction '!D$1)</f>
        <v>0</v>
      </c>
      <c r="E690">
        <f>COUNTIF(fintech_digital_banking_predict!690:690,'Confidence score of prediction '!E$1)</f>
        <v>0</v>
      </c>
      <c r="F690">
        <f>COUNTA(fintech_digital_banking_predict!690:690)-3</f>
        <v>28</v>
      </c>
      <c r="I690" s="2" t="str">
        <f t="shared" si="32"/>
        <v>Ommi Channel Banking</v>
      </c>
      <c r="J690">
        <f t="shared" si="30"/>
        <v>28</v>
      </c>
      <c r="K690" s="3" t="str">
        <f t="shared" si="31"/>
        <v>28/28</v>
      </c>
      <c r="M690" s="4" t="s">
        <v>32</v>
      </c>
      <c r="N690" s="4">
        <v>28</v>
      </c>
      <c r="O690" s="4" t="s">
        <v>2819</v>
      </c>
    </row>
    <row r="691" spans="1:15" ht="17" x14ac:dyDescent="0.2">
      <c r="A691" t="str">
        <f>fintech_digital_banking_predict!B691</f>
        <v>applypanonline.com</v>
      </c>
      <c r="B691">
        <f>COUNTIF(fintech_digital_banking_predict!691:691,'Confidence score of prediction '!B$1)</f>
        <v>8</v>
      </c>
      <c r="C691">
        <f>COUNTIF(fintech_digital_banking_predict!691:691,'Confidence score of prediction '!C$1)</f>
        <v>20</v>
      </c>
      <c r="D691">
        <f>COUNTIF(fintech_digital_banking_predict!691:691,'Confidence score of prediction '!D$1)</f>
        <v>0</v>
      </c>
      <c r="E691">
        <f>COUNTIF(fintech_digital_banking_predict!691:691,'Confidence score of prediction '!E$1)</f>
        <v>0</v>
      </c>
      <c r="F691">
        <f>COUNTA(fintech_digital_banking_predict!691:691)-3</f>
        <v>28</v>
      </c>
      <c r="I691" s="2" t="str">
        <f t="shared" si="32"/>
        <v>Ommi Channel Banking</v>
      </c>
      <c r="J691">
        <f t="shared" si="30"/>
        <v>20</v>
      </c>
      <c r="K691" s="3" t="str">
        <f t="shared" si="31"/>
        <v>20/28</v>
      </c>
      <c r="M691" s="4" t="s">
        <v>32</v>
      </c>
      <c r="N691" s="4">
        <v>20</v>
      </c>
      <c r="O691" s="4" t="s">
        <v>2824</v>
      </c>
    </row>
    <row r="692" spans="1:15" ht="17" x14ac:dyDescent="0.2">
      <c r="A692" t="str">
        <f>fintech_digital_banking_predict!B692</f>
        <v>appraisify.com</v>
      </c>
      <c r="B692">
        <f>COUNTIF(fintech_digital_banking_predict!692:692,'Confidence score of prediction '!B$1)</f>
        <v>10</v>
      </c>
      <c r="C692">
        <f>COUNTIF(fintech_digital_banking_predict!692:692,'Confidence score of prediction '!C$1)</f>
        <v>18</v>
      </c>
      <c r="D692">
        <f>COUNTIF(fintech_digital_banking_predict!692:692,'Confidence score of prediction '!D$1)</f>
        <v>0</v>
      </c>
      <c r="E692">
        <f>COUNTIF(fintech_digital_banking_predict!692:692,'Confidence score of prediction '!E$1)</f>
        <v>0</v>
      </c>
      <c r="F692">
        <f>COUNTA(fintech_digital_banking_predict!692:692)-3</f>
        <v>28</v>
      </c>
      <c r="I692" s="2" t="str">
        <f t="shared" si="32"/>
        <v>Ommi Channel Banking</v>
      </c>
      <c r="J692">
        <f t="shared" si="30"/>
        <v>18</v>
      </c>
      <c r="K692" s="3" t="str">
        <f t="shared" si="31"/>
        <v>18/28</v>
      </c>
      <c r="M692" s="4" t="s">
        <v>32</v>
      </c>
      <c r="N692" s="4">
        <v>18</v>
      </c>
      <c r="O692" s="4" t="s">
        <v>2834</v>
      </c>
    </row>
    <row r="693" spans="1:15" ht="17" x14ac:dyDescent="0.2">
      <c r="A693" t="str">
        <f>fintech_digital_banking_predict!B693</f>
        <v>appway.com</v>
      </c>
      <c r="B693">
        <f>COUNTIF(fintech_digital_banking_predict!693:693,'Confidence score of prediction '!B$1)</f>
        <v>2</v>
      </c>
      <c r="C693">
        <f>COUNTIF(fintech_digital_banking_predict!693:693,'Confidence score of prediction '!C$1)</f>
        <v>26</v>
      </c>
      <c r="D693">
        <f>COUNTIF(fintech_digital_banking_predict!693:693,'Confidence score of prediction '!D$1)</f>
        <v>0</v>
      </c>
      <c r="E693">
        <f>COUNTIF(fintech_digital_banking_predict!693:693,'Confidence score of prediction '!E$1)</f>
        <v>0</v>
      </c>
      <c r="F693">
        <f>COUNTA(fintech_digital_banking_predict!693:693)-3</f>
        <v>28</v>
      </c>
      <c r="I693" s="2" t="str">
        <f t="shared" si="32"/>
        <v>Ommi Channel Banking</v>
      </c>
      <c r="J693">
        <f t="shared" si="30"/>
        <v>26</v>
      </c>
      <c r="K693" s="3" t="str">
        <f t="shared" si="31"/>
        <v>26/28</v>
      </c>
      <c r="M693" s="4" t="s">
        <v>32</v>
      </c>
      <c r="N693" s="4">
        <v>26</v>
      </c>
      <c r="O693" s="4" t="s">
        <v>2825</v>
      </c>
    </row>
    <row r="694" spans="1:15" ht="17" x14ac:dyDescent="0.2">
      <c r="A694" t="str">
        <f>fintech_digital_banking_predict!B694</f>
        <v>aprfinder.com</v>
      </c>
      <c r="B694">
        <f>COUNTIF(fintech_digital_banking_predict!694:694,'Confidence score of prediction '!B$1)</f>
        <v>0</v>
      </c>
      <c r="C694">
        <f>COUNTIF(fintech_digital_banking_predict!694:694,'Confidence score of prediction '!C$1)</f>
        <v>28</v>
      </c>
      <c r="D694">
        <f>COUNTIF(fintech_digital_banking_predict!694:694,'Confidence score of prediction '!D$1)</f>
        <v>0</v>
      </c>
      <c r="E694">
        <f>COUNTIF(fintech_digital_banking_predict!694:694,'Confidence score of prediction '!E$1)</f>
        <v>0</v>
      </c>
      <c r="F694">
        <f>COUNTA(fintech_digital_banking_predict!694:694)-3</f>
        <v>28</v>
      </c>
      <c r="I694" s="2" t="str">
        <f t="shared" si="32"/>
        <v>Ommi Channel Banking</v>
      </c>
      <c r="J694">
        <f t="shared" si="30"/>
        <v>28</v>
      </c>
      <c r="K694" s="3" t="str">
        <f t="shared" si="31"/>
        <v>28/28</v>
      </c>
      <c r="M694" s="4" t="s">
        <v>32</v>
      </c>
      <c r="N694" s="4">
        <v>28</v>
      </c>
      <c r="O694" s="4" t="s">
        <v>2819</v>
      </c>
    </row>
    <row r="695" spans="1:15" ht="17" x14ac:dyDescent="0.2">
      <c r="A695" t="str">
        <f>fintech_digital_banking_predict!B695</f>
        <v>aprosoftwaresolutions.com</v>
      </c>
      <c r="B695">
        <f>COUNTIF(fintech_digital_banking_predict!695:695,'Confidence score of prediction '!B$1)</f>
        <v>0</v>
      </c>
      <c r="C695">
        <f>COUNTIF(fintech_digital_banking_predict!695:695,'Confidence score of prediction '!C$1)</f>
        <v>24</v>
      </c>
      <c r="D695">
        <f>COUNTIF(fintech_digital_banking_predict!695:695,'Confidence score of prediction '!D$1)</f>
        <v>4</v>
      </c>
      <c r="E695">
        <f>COUNTIF(fintech_digital_banking_predict!695:695,'Confidence score of prediction '!E$1)</f>
        <v>0</v>
      </c>
      <c r="F695">
        <f>COUNTA(fintech_digital_banking_predict!695:695)-3</f>
        <v>28</v>
      </c>
      <c r="I695" s="2" t="str">
        <f t="shared" si="32"/>
        <v>Ommi Channel Banking</v>
      </c>
      <c r="J695">
        <f t="shared" si="30"/>
        <v>24</v>
      </c>
      <c r="K695" s="3" t="str">
        <f t="shared" si="31"/>
        <v>24/28</v>
      </c>
      <c r="M695" s="4" t="s">
        <v>32</v>
      </c>
      <c r="N695" s="4">
        <v>24</v>
      </c>
      <c r="O695" s="4" t="s">
        <v>2836</v>
      </c>
    </row>
    <row r="696" spans="1:15" ht="17" x14ac:dyDescent="0.2">
      <c r="A696" t="str">
        <f>fintech_digital_banking_predict!B696</f>
        <v>arcanaglobal.co.uk</v>
      </c>
      <c r="B696">
        <f>COUNTIF(fintech_digital_banking_predict!696:696,'Confidence score of prediction '!B$1)</f>
        <v>0</v>
      </c>
      <c r="C696">
        <f>COUNTIF(fintech_digital_banking_predict!696:696,'Confidence score of prediction '!C$1)</f>
        <v>28</v>
      </c>
      <c r="D696">
        <f>COUNTIF(fintech_digital_banking_predict!696:696,'Confidence score of prediction '!D$1)</f>
        <v>0</v>
      </c>
      <c r="E696">
        <f>COUNTIF(fintech_digital_banking_predict!696:696,'Confidence score of prediction '!E$1)</f>
        <v>0</v>
      </c>
      <c r="F696">
        <f>COUNTA(fintech_digital_banking_predict!696:696)-3</f>
        <v>28</v>
      </c>
      <c r="I696" s="2" t="str">
        <f t="shared" si="32"/>
        <v>Ommi Channel Banking</v>
      </c>
      <c r="J696">
        <f t="shared" si="30"/>
        <v>28</v>
      </c>
      <c r="K696" s="3" t="str">
        <f t="shared" si="31"/>
        <v>28/28</v>
      </c>
      <c r="M696" s="4" t="s">
        <v>32</v>
      </c>
      <c r="N696" s="4">
        <v>28</v>
      </c>
      <c r="O696" s="4" t="s">
        <v>2819</v>
      </c>
    </row>
    <row r="697" spans="1:15" ht="17" x14ac:dyDescent="0.2">
      <c r="A697">
        <f>fintech_digital_banking_predict!B697</f>
        <v>0</v>
      </c>
      <c r="B697">
        <f>COUNTIF(fintech_digital_banking_predict!697:697,'Confidence score of prediction '!B$1)</f>
        <v>0</v>
      </c>
      <c r="C697">
        <f>COUNTIF(fintech_digital_banking_predict!697:697,'Confidence score of prediction '!C$1)</f>
        <v>28</v>
      </c>
      <c r="D697">
        <f>COUNTIF(fintech_digital_banking_predict!697:697,'Confidence score of prediction '!D$1)</f>
        <v>0</v>
      </c>
      <c r="E697">
        <f>COUNTIF(fintech_digital_banking_predict!697:697,'Confidence score of prediction '!E$1)</f>
        <v>0</v>
      </c>
      <c r="F697">
        <f>COUNTA(fintech_digital_banking_predict!697:697)-3</f>
        <v>27</v>
      </c>
      <c r="I697" s="2" t="str">
        <f t="shared" si="32"/>
        <v>Ommi Channel Banking</v>
      </c>
      <c r="J697">
        <f t="shared" si="30"/>
        <v>28</v>
      </c>
      <c r="K697" s="3" t="str">
        <f t="shared" si="31"/>
        <v>28/27</v>
      </c>
      <c r="M697" s="4" t="s">
        <v>32</v>
      </c>
      <c r="N697" s="4">
        <v>28</v>
      </c>
      <c r="O697" s="4" t="s">
        <v>2832</v>
      </c>
    </row>
    <row r="698" spans="1:15" ht="17" x14ac:dyDescent="0.2">
      <c r="A698">
        <f>fintech_digital_banking_predict!B698</f>
        <v>0</v>
      </c>
      <c r="B698">
        <f>COUNTIF(fintech_digital_banking_predict!698:698,'Confidence score of prediction '!B$1)</f>
        <v>0</v>
      </c>
      <c r="C698">
        <f>COUNTIF(fintech_digital_banking_predict!698:698,'Confidence score of prediction '!C$1)</f>
        <v>28</v>
      </c>
      <c r="D698">
        <f>COUNTIF(fintech_digital_banking_predict!698:698,'Confidence score of prediction '!D$1)</f>
        <v>0</v>
      </c>
      <c r="E698">
        <f>COUNTIF(fintech_digital_banking_predict!698:698,'Confidence score of prediction '!E$1)</f>
        <v>0</v>
      </c>
      <c r="F698">
        <f>COUNTA(fintech_digital_banking_predict!698:698)-3</f>
        <v>27</v>
      </c>
      <c r="I698" s="2" t="str">
        <f t="shared" si="32"/>
        <v>Ommi Channel Banking</v>
      </c>
      <c r="J698">
        <f t="shared" si="30"/>
        <v>28</v>
      </c>
      <c r="K698" s="3" t="str">
        <f t="shared" si="31"/>
        <v>28/27</v>
      </c>
      <c r="M698" s="4" t="s">
        <v>32</v>
      </c>
      <c r="N698" s="4">
        <v>28</v>
      </c>
      <c r="O698" s="4" t="s">
        <v>2832</v>
      </c>
    </row>
    <row r="699" spans="1:15" ht="17" x14ac:dyDescent="0.2">
      <c r="A699">
        <f>fintech_digital_banking_predict!B699</f>
        <v>0</v>
      </c>
      <c r="B699">
        <f>COUNTIF(fintech_digital_banking_predict!699:699,'Confidence score of prediction '!B$1)</f>
        <v>0</v>
      </c>
      <c r="C699">
        <f>COUNTIF(fintech_digital_banking_predict!699:699,'Confidence score of prediction '!C$1)</f>
        <v>28</v>
      </c>
      <c r="D699">
        <f>COUNTIF(fintech_digital_banking_predict!699:699,'Confidence score of prediction '!D$1)</f>
        <v>0</v>
      </c>
      <c r="E699">
        <f>COUNTIF(fintech_digital_banking_predict!699:699,'Confidence score of prediction '!E$1)</f>
        <v>0</v>
      </c>
      <c r="F699">
        <f>COUNTA(fintech_digital_banking_predict!699:699)-3</f>
        <v>27</v>
      </c>
      <c r="I699" s="2" t="str">
        <f t="shared" si="32"/>
        <v>Ommi Channel Banking</v>
      </c>
      <c r="J699">
        <f t="shared" si="30"/>
        <v>28</v>
      </c>
      <c r="K699" s="3" t="str">
        <f t="shared" si="31"/>
        <v>28/27</v>
      </c>
      <c r="M699" s="4" t="s">
        <v>32</v>
      </c>
      <c r="N699" s="4">
        <v>28</v>
      </c>
      <c r="O699" s="4" t="s">
        <v>2832</v>
      </c>
    </row>
    <row r="700" spans="1:15" ht="17" x14ac:dyDescent="0.2">
      <c r="A700" t="str">
        <f>fintech_digital_banking_predict!B700</f>
        <v>arihantcapital.com</v>
      </c>
      <c r="B700">
        <f>COUNTIF(fintech_digital_banking_predict!700:700,'Confidence score of prediction '!B$1)</f>
        <v>0</v>
      </c>
      <c r="C700">
        <f>COUNTIF(fintech_digital_banking_predict!700:700,'Confidence score of prediction '!C$1)</f>
        <v>24</v>
      </c>
      <c r="D700">
        <f>COUNTIF(fintech_digital_banking_predict!700:700,'Confidence score of prediction '!D$1)</f>
        <v>4</v>
      </c>
      <c r="E700">
        <f>COUNTIF(fintech_digital_banking_predict!700:700,'Confidence score of prediction '!E$1)</f>
        <v>0</v>
      </c>
      <c r="F700">
        <f>COUNTA(fintech_digital_banking_predict!700:700)-3</f>
        <v>28</v>
      </c>
      <c r="I700" s="2" t="str">
        <f t="shared" si="32"/>
        <v>Ommi Channel Banking</v>
      </c>
      <c r="J700">
        <f t="shared" si="30"/>
        <v>24</v>
      </c>
      <c r="K700" s="3" t="str">
        <f t="shared" si="31"/>
        <v>24/28</v>
      </c>
      <c r="M700" s="4" t="s">
        <v>32</v>
      </c>
      <c r="N700" s="4">
        <v>24</v>
      </c>
      <c r="O700" s="4" t="s">
        <v>2836</v>
      </c>
    </row>
    <row r="701" spans="1:15" ht="17" x14ac:dyDescent="0.2">
      <c r="A701" t="str">
        <f>fintech_digital_banking_predict!B701</f>
        <v>arlingtonbank.com</v>
      </c>
      <c r="B701">
        <f>COUNTIF(fintech_digital_banking_predict!701:701,'Confidence score of prediction '!B$1)</f>
        <v>0</v>
      </c>
      <c r="C701">
        <f>COUNTIF(fintech_digital_banking_predict!701:701,'Confidence score of prediction '!C$1)</f>
        <v>28</v>
      </c>
      <c r="D701">
        <f>COUNTIF(fintech_digital_banking_predict!701:701,'Confidence score of prediction '!D$1)</f>
        <v>0</v>
      </c>
      <c r="E701">
        <f>COUNTIF(fintech_digital_banking_predict!701:701,'Confidence score of prediction '!E$1)</f>
        <v>0</v>
      </c>
      <c r="F701">
        <f>COUNTA(fintech_digital_banking_predict!701:701)-3</f>
        <v>28</v>
      </c>
      <c r="I701" s="2" t="str">
        <f t="shared" si="32"/>
        <v>Ommi Channel Banking</v>
      </c>
      <c r="J701">
        <f t="shared" si="30"/>
        <v>28</v>
      </c>
      <c r="K701" s="3" t="str">
        <f t="shared" si="31"/>
        <v>28/28</v>
      </c>
      <c r="M701" s="4" t="s">
        <v>32</v>
      </c>
      <c r="N701" s="4">
        <v>28</v>
      </c>
      <c r="O701" s="4" t="s">
        <v>2819</v>
      </c>
    </row>
    <row r="702" spans="1:15" ht="17" x14ac:dyDescent="0.2">
      <c r="A702" t="str">
        <f>fintech_digital_banking_predict!B702</f>
        <v>arscorporate.com</v>
      </c>
      <c r="B702">
        <f>COUNTIF(fintech_digital_banking_predict!702:702,'Confidence score of prediction '!B$1)</f>
        <v>0</v>
      </c>
      <c r="C702">
        <f>COUNTIF(fintech_digital_banking_predict!702:702,'Confidence score of prediction '!C$1)</f>
        <v>28</v>
      </c>
      <c r="D702">
        <f>COUNTIF(fintech_digital_banking_predict!702:702,'Confidence score of prediction '!D$1)</f>
        <v>0</v>
      </c>
      <c r="E702">
        <f>COUNTIF(fintech_digital_banking_predict!702:702,'Confidence score of prediction '!E$1)</f>
        <v>0</v>
      </c>
      <c r="F702">
        <f>COUNTA(fintech_digital_banking_predict!702:702)-3</f>
        <v>28</v>
      </c>
      <c r="I702" s="2" t="str">
        <f t="shared" si="32"/>
        <v>Ommi Channel Banking</v>
      </c>
      <c r="J702">
        <f t="shared" si="30"/>
        <v>28</v>
      </c>
      <c r="K702" s="3" t="str">
        <f t="shared" si="31"/>
        <v>28/28</v>
      </c>
      <c r="M702" s="4" t="s">
        <v>32</v>
      </c>
      <c r="N702" s="4">
        <v>28</v>
      </c>
      <c r="O702" s="4" t="s">
        <v>2819</v>
      </c>
    </row>
    <row r="703" spans="1:15" ht="17" x14ac:dyDescent="0.2">
      <c r="A703" t="str">
        <f>fintech_digital_banking_predict!B703</f>
        <v>ashikagroup.com</v>
      </c>
      <c r="B703">
        <f>COUNTIF(fintech_digital_banking_predict!703:703,'Confidence score of prediction '!B$1)</f>
        <v>0</v>
      </c>
      <c r="C703">
        <f>COUNTIF(fintech_digital_banking_predict!703:703,'Confidence score of prediction '!C$1)</f>
        <v>28</v>
      </c>
      <c r="D703">
        <f>COUNTIF(fintech_digital_banking_predict!703:703,'Confidence score of prediction '!D$1)</f>
        <v>0</v>
      </c>
      <c r="E703">
        <f>COUNTIF(fintech_digital_banking_predict!703:703,'Confidence score of prediction '!E$1)</f>
        <v>0</v>
      </c>
      <c r="F703">
        <f>COUNTA(fintech_digital_banking_predict!703:703)-3</f>
        <v>28</v>
      </c>
      <c r="I703" s="2" t="str">
        <f t="shared" si="32"/>
        <v>Ommi Channel Banking</v>
      </c>
      <c r="J703">
        <f t="shared" si="30"/>
        <v>28</v>
      </c>
      <c r="K703" s="3" t="str">
        <f t="shared" si="31"/>
        <v>28/28</v>
      </c>
      <c r="M703" s="4" t="s">
        <v>32</v>
      </c>
      <c r="N703" s="4">
        <v>28</v>
      </c>
      <c r="O703" s="4" t="s">
        <v>2819</v>
      </c>
    </row>
    <row r="704" spans="1:15" ht="17" x14ac:dyDescent="0.2">
      <c r="A704" t="str">
        <f>fintech_digital_banking_predict!B704</f>
        <v>asiapay.com</v>
      </c>
      <c r="B704">
        <f>COUNTIF(fintech_digital_banking_predict!704:704,'Confidence score of prediction '!B$1)</f>
        <v>0</v>
      </c>
      <c r="C704">
        <f>COUNTIF(fintech_digital_banking_predict!704:704,'Confidence score of prediction '!C$1)</f>
        <v>19</v>
      </c>
      <c r="D704">
        <f>COUNTIF(fintech_digital_banking_predict!704:704,'Confidence score of prediction '!D$1)</f>
        <v>9</v>
      </c>
      <c r="E704">
        <f>COUNTIF(fintech_digital_banking_predict!704:704,'Confidence score of prediction '!E$1)</f>
        <v>0</v>
      </c>
      <c r="F704">
        <f>COUNTA(fintech_digital_banking_predict!704:704)-3</f>
        <v>28</v>
      </c>
      <c r="I704" s="2" t="str">
        <f t="shared" si="32"/>
        <v>Ommi Channel Banking</v>
      </c>
      <c r="J704">
        <f t="shared" si="30"/>
        <v>19</v>
      </c>
      <c r="K704" s="3" t="str">
        <f t="shared" si="31"/>
        <v>19/28</v>
      </c>
      <c r="M704" s="4" t="s">
        <v>32</v>
      </c>
      <c r="N704" s="4">
        <v>19</v>
      </c>
      <c r="O704" s="4" t="s">
        <v>2822</v>
      </c>
    </row>
    <row r="705" spans="1:15" ht="17" x14ac:dyDescent="0.2">
      <c r="A705" t="str">
        <f>fintech_digital_banking_predict!B705</f>
        <v>askketul.com</v>
      </c>
      <c r="B705">
        <f>COUNTIF(fintech_digital_banking_predict!705:705,'Confidence score of prediction '!B$1)</f>
        <v>0</v>
      </c>
      <c r="C705">
        <f>COUNTIF(fintech_digital_banking_predict!705:705,'Confidence score of prediction '!C$1)</f>
        <v>28</v>
      </c>
      <c r="D705">
        <f>COUNTIF(fintech_digital_banking_predict!705:705,'Confidence score of prediction '!D$1)</f>
        <v>0</v>
      </c>
      <c r="E705">
        <f>COUNTIF(fintech_digital_banking_predict!705:705,'Confidence score of prediction '!E$1)</f>
        <v>0</v>
      </c>
      <c r="F705">
        <f>COUNTA(fintech_digital_banking_predict!705:705)-3</f>
        <v>28</v>
      </c>
      <c r="I705" s="2" t="str">
        <f t="shared" si="32"/>
        <v>Ommi Channel Banking</v>
      </c>
      <c r="J705">
        <f t="shared" si="30"/>
        <v>28</v>
      </c>
      <c r="K705" s="3" t="str">
        <f t="shared" si="31"/>
        <v>28/28</v>
      </c>
      <c r="M705" s="4" t="s">
        <v>32</v>
      </c>
      <c r="N705" s="4">
        <v>28</v>
      </c>
      <c r="O705" s="4" t="s">
        <v>2819</v>
      </c>
    </row>
    <row r="706" spans="1:15" ht="17" x14ac:dyDescent="0.2">
      <c r="A706" t="str">
        <f>fintech_digital_banking_predict!B706</f>
        <v>assureprocessing.com</v>
      </c>
      <c r="B706">
        <f>COUNTIF(fintech_digital_banking_predict!706:706,'Confidence score of prediction '!B$1)</f>
        <v>0</v>
      </c>
      <c r="C706">
        <f>COUNTIF(fintech_digital_banking_predict!706:706,'Confidence score of prediction '!C$1)</f>
        <v>19</v>
      </c>
      <c r="D706">
        <f>COUNTIF(fintech_digital_banking_predict!706:706,'Confidence score of prediction '!D$1)</f>
        <v>9</v>
      </c>
      <c r="E706">
        <f>COUNTIF(fintech_digital_banking_predict!706:706,'Confidence score of prediction '!E$1)</f>
        <v>0</v>
      </c>
      <c r="F706">
        <f>COUNTA(fintech_digital_banking_predict!706:706)-3</f>
        <v>28</v>
      </c>
      <c r="I706" s="2" t="str">
        <f t="shared" si="32"/>
        <v>Ommi Channel Banking</v>
      </c>
      <c r="J706">
        <f t="shared" si="30"/>
        <v>19</v>
      </c>
      <c r="K706" s="3" t="str">
        <f t="shared" si="31"/>
        <v>19/28</v>
      </c>
      <c r="M706" s="4" t="s">
        <v>32</v>
      </c>
      <c r="N706" s="4">
        <v>19</v>
      </c>
      <c r="O706" s="4" t="s">
        <v>2822</v>
      </c>
    </row>
    <row r="707" spans="1:15" ht="17" x14ac:dyDescent="0.2">
      <c r="A707" t="str">
        <f>fintech_digital_banking_predict!B707</f>
        <v>atelieradvisors.com</v>
      </c>
      <c r="B707">
        <f>COUNTIF(fintech_digital_banking_predict!707:707,'Confidence score of prediction '!B$1)</f>
        <v>0</v>
      </c>
      <c r="C707">
        <f>COUNTIF(fintech_digital_banking_predict!707:707,'Confidence score of prediction '!C$1)</f>
        <v>28</v>
      </c>
      <c r="D707">
        <f>COUNTIF(fintech_digital_banking_predict!707:707,'Confidence score of prediction '!D$1)</f>
        <v>0</v>
      </c>
      <c r="E707">
        <f>COUNTIF(fintech_digital_banking_predict!707:707,'Confidence score of prediction '!E$1)</f>
        <v>0</v>
      </c>
      <c r="F707">
        <f>COUNTA(fintech_digital_banking_predict!707:707)-3</f>
        <v>28</v>
      </c>
      <c r="I707" s="2" t="str">
        <f t="shared" si="32"/>
        <v>Ommi Channel Banking</v>
      </c>
      <c r="J707">
        <f t="shared" ref="J707:J770" si="33">MAX(B707:E707)</f>
        <v>28</v>
      </c>
      <c r="K707" s="3" t="str">
        <f t="shared" ref="K707:K770" si="34">CONCATENATE(J707,"/",F707)</f>
        <v>28/28</v>
      </c>
      <c r="M707" s="4" t="s">
        <v>32</v>
      </c>
      <c r="N707" s="4">
        <v>28</v>
      </c>
      <c r="O707" s="4" t="s">
        <v>2819</v>
      </c>
    </row>
    <row r="708" spans="1:15" ht="17" x14ac:dyDescent="0.2">
      <c r="A708" t="str">
        <f>fintech_digital_banking_predict!B708</f>
        <v>atlaspp.com</v>
      </c>
      <c r="B708">
        <f>COUNTIF(fintech_digital_banking_predict!708:708,'Confidence score of prediction '!B$1)</f>
        <v>0</v>
      </c>
      <c r="C708">
        <f>COUNTIF(fintech_digital_banking_predict!708:708,'Confidence score of prediction '!C$1)</f>
        <v>19</v>
      </c>
      <c r="D708">
        <f>COUNTIF(fintech_digital_banking_predict!708:708,'Confidence score of prediction '!D$1)</f>
        <v>9</v>
      </c>
      <c r="E708">
        <f>COUNTIF(fintech_digital_banking_predict!708:708,'Confidence score of prediction '!E$1)</f>
        <v>0</v>
      </c>
      <c r="F708">
        <f>COUNTA(fintech_digital_banking_predict!708:708)-3</f>
        <v>28</v>
      </c>
      <c r="I708" s="2" t="str">
        <f t="shared" ref="I708:I771" si="35">INDEX($B$1:$E$1,0,MATCH(MAX($B708:$E708),$B708:$E708,0))</f>
        <v>Ommi Channel Banking</v>
      </c>
      <c r="J708">
        <f t="shared" si="33"/>
        <v>19</v>
      </c>
      <c r="K708" s="3" t="str">
        <f t="shared" si="34"/>
        <v>19/28</v>
      </c>
      <c r="M708" s="4" t="s">
        <v>32</v>
      </c>
      <c r="N708" s="4">
        <v>19</v>
      </c>
      <c r="O708" s="4" t="s">
        <v>2822</v>
      </c>
    </row>
    <row r="709" spans="1:15" ht="17" x14ac:dyDescent="0.2">
      <c r="A709" t="str">
        <f>fintech_digital_banking_predict!B709</f>
        <v>atm-solutions.com</v>
      </c>
      <c r="B709">
        <f>COUNTIF(fintech_digital_banking_predict!709:709,'Confidence score of prediction '!B$1)</f>
        <v>0</v>
      </c>
      <c r="C709">
        <f>COUNTIF(fintech_digital_banking_predict!709:709,'Confidence score of prediction '!C$1)</f>
        <v>28</v>
      </c>
      <c r="D709">
        <f>COUNTIF(fintech_digital_banking_predict!709:709,'Confidence score of prediction '!D$1)</f>
        <v>0</v>
      </c>
      <c r="E709">
        <f>COUNTIF(fintech_digital_banking_predict!709:709,'Confidence score of prediction '!E$1)</f>
        <v>0</v>
      </c>
      <c r="F709">
        <f>COUNTA(fintech_digital_banking_predict!709:709)-3</f>
        <v>28</v>
      </c>
      <c r="I709" s="2" t="str">
        <f t="shared" si="35"/>
        <v>Ommi Channel Banking</v>
      </c>
      <c r="J709">
        <f t="shared" si="33"/>
        <v>28</v>
      </c>
      <c r="K709" s="3" t="str">
        <f t="shared" si="34"/>
        <v>28/28</v>
      </c>
      <c r="M709" s="4" t="s">
        <v>32</v>
      </c>
      <c r="N709" s="4">
        <v>28</v>
      </c>
      <c r="O709" s="4" t="s">
        <v>2819</v>
      </c>
    </row>
    <row r="710" spans="1:15" ht="17" x14ac:dyDescent="0.2">
      <c r="A710" t="str">
        <f>fintech_digital_banking_predict!B710</f>
        <v>atsora.com</v>
      </c>
      <c r="B710">
        <f>COUNTIF(fintech_digital_banking_predict!710:710,'Confidence score of prediction '!B$1)</f>
        <v>13</v>
      </c>
      <c r="C710">
        <f>COUNTIF(fintech_digital_banking_predict!710:710,'Confidence score of prediction '!C$1)</f>
        <v>15</v>
      </c>
      <c r="D710">
        <f>COUNTIF(fintech_digital_banking_predict!710:710,'Confidence score of prediction '!D$1)</f>
        <v>0</v>
      </c>
      <c r="E710">
        <f>COUNTIF(fintech_digital_banking_predict!710:710,'Confidence score of prediction '!E$1)</f>
        <v>0</v>
      </c>
      <c r="F710">
        <f>COUNTA(fintech_digital_banking_predict!710:710)-3</f>
        <v>28</v>
      </c>
      <c r="I710" s="2" t="str">
        <f t="shared" si="35"/>
        <v>Ommi Channel Banking</v>
      </c>
      <c r="J710">
        <f t="shared" si="33"/>
        <v>15</v>
      </c>
      <c r="K710" s="3" t="str">
        <f t="shared" si="34"/>
        <v>15/28</v>
      </c>
      <c r="M710" s="4" t="s">
        <v>32</v>
      </c>
      <c r="N710" s="4">
        <v>15</v>
      </c>
      <c r="O710" s="4" t="s">
        <v>2830</v>
      </c>
    </row>
    <row r="711" spans="1:15" ht="17" x14ac:dyDescent="0.2">
      <c r="A711" t="str">
        <f>fintech_digital_banking_predict!B711</f>
        <v>aurumequity.com</v>
      </c>
      <c r="B711">
        <f>COUNTIF(fintech_digital_banking_predict!711:711,'Confidence score of prediction '!B$1)</f>
        <v>0</v>
      </c>
      <c r="C711">
        <f>COUNTIF(fintech_digital_banking_predict!711:711,'Confidence score of prediction '!C$1)</f>
        <v>28</v>
      </c>
      <c r="D711">
        <f>COUNTIF(fintech_digital_banking_predict!711:711,'Confidence score of prediction '!D$1)</f>
        <v>0</v>
      </c>
      <c r="E711">
        <f>COUNTIF(fintech_digital_banking_predict!711:711,'Confidence score of prediction '!E$1)</f>
        <v>0</v>
      </c>
      <c r="F711">
        <f>COUNTA(fintech_digital_banking_predict!711:711)-3</f>
        <v>28</v>
      </c>
      <c r="I711" s="2" t="str">
        <f t="shared" si="35"/>
        <v>Ommi Channel Banking</v>
      </c>
      <c r="J711">
        <f t="shared" si="33"/>
        <v>28</v>
      </c>
      <c r="K711" s="3" t="str">
        <f t="shared" si="34"/>
        <v>28/28</v>
      </c>
      <c r="M711" s="4" t="s">
        <v>32</v>
      </c>
      <c r="N711" s="4">
        <v>28</v>
      </c>
      <c r="O711" s="4" t="s">
        <v>2819</v>
      </c>
    </row>
    <row r="712" spans="1:15" ht="17" x14ac:dyDescent="0.2">
      <c r="A712" t="str">
        <f>fintech_digital_banking_predict!B712</f>
        <v>aussie.com.au</v>
      </c>
      <c r="B712">
        <f>COUNTIF(fintech_digital_banking_predict!712:712,'Confidence score of prediction '!B$1)</f>
        <v>0</v>
      </c>
      <c r="C712">
        <f>COUNTIF(fintech_digital_banking_predict!712:712,'Confidence score of prediction '!C$1)</f>
        <v>28</v>
      </c>
      <c r="D712">
        <f>COUNTIF(fintech_digital_banking_predict!712:712,'Confidence score of prediction '!D$1)</f>
        <v>0</v>
      </c>
      <c r="E712">
        <f>COUNTIF(fintech_digital_banking_predict!712:712,'Confidence score of prediction '!E$1)</f>
        <v>0</v>
      </c>
      <c r="F712">
        <f>COUNTA(fintech_digital_banking_predict!712:712)-3</f>
        <v>28</v>
      </c>
      <c r="I712" s="2" t="str">
        <f t="shared" si="35"/>
        <v>Ommi Channel Banking</v>
      </c>
      <c r="J712">
        <f t="shared" si="33"/>
        <v>28</v>
      </c>
      <c r="K712" s="3" t="str">
        <f t="shared" si="34"/>
        <v>28/28</v>
      </c>
      <c r="M712" s="4" t="s">
        <v>32</v>
      </c>
      <c r="N712" s="4">
        <v>28</v>
      </c>
      <c r="O712" s="4" t="s">
        <v>2819</v>
      </c>
    </row>
    <row r="713" spans="1:15" ht="17" x14ac:dyDescent="0.2">
      <c r="A713" t="str">
        <f>fintech_digital_banking_predict!B713</f>
        <v>avanza.se</v>
      </c>
      <c r="B713">
        <f>COUNTIF(fintech_digital_banking_predict!713:713,'Confidence score of prediction '!B$1)</f>
        <v>0</v>
      </c>
      <c r="C713">
        <f>COUNTIF(fintech_digital_banking_predict!713:713,'Confidence score of prediction '!C$1)</f>
        <v>28</v>
      </c>
      <c r="D713">
        <f>COUNTIF(fintech_digital_banking_predict!713:713,'Confidence score of prediction '!D$1)</f>
        <v>0</v>
      </c>
      <c r="E713">
        <f>COUNTIF(fintech_digital_banking_predict!713:713,'Confidence score of prediction '!E$1)</f>
        <v>0</v>
      </c>
      <c r="F713">
        <f>COUNTA(fintech_digital_banking_predict!713:713)-3</f>
        <v>28</v>
      </c>
      <c r="I713" s="2" t="str">
        <f t="shared" si="35"/>
        <v>Ommi Channel Banking</v>
      </c>
      <c r="J713">
        <f t="shared" si="33"/>
        <v>28</v>
      </c>
      <c r="K713" s="3" t="str">
        <f t="shared" si="34"/>
        <v>28/28</v>
      </c>
      <c r="M713" s="4" t="s">
        <v>32</v>
      </c>
      <c r="N713" s="4">
        <v>28</v>
      </c>
      <c r="O713" s="4" t="s">
        <v>2819</v>
      </c>
    </row>
    <row r="714" spans="1:15" ht="17" x14ac:dyDescent="0.2">
      <c r="A714" t="str">
        <f>fintech_digital_banking_predict!B714</f>
        <v>avenuenashville.com</v>
      </c>
      <c r="B714">
        <f>COUNTIF(fintech_digital_banking_predict!714:714,'Confidence score of prediction '!B$1)</f>
        <v>0</v>
      </c>
      <c r="C714">
        <f>COUNTIF(fintech_digital_banking_predict!714:714,'Confidence score of prediction '!C$1)</f>
        <v>28</v>
      </c>
      <c r="D714">
        <f>COUNTIF(fintech_digital_banking_predict!714:714,'Confidence score of prediction '!D$1)</f>
        <v>0</v>
      </c>
      <c r="E714">
        <f>COUNTIF(fintech_digital_banking_predict!714:714,'Confidence score of prediction '!E$1)</f>
        <v>0</v>
      </c>
      <c r="F714">
        <f>COUNTA(fintech_digital_banking_predict!714:714)-3</f>
        <v>28</v>
      </c>
      <c r="I714" s="2" t="str">
        <f t="shared" si="35"/>
        <v>Ommi Channel Banking</v>
      </c>
      <c r="J714">
        <f t="shared" si="33"/>
        <v>28</v>
      </c>
      <c r="K714" s="3" t="str">
        <f t="shared" si="34"/>
        <v>28/28</v>
      </c>
      <c r="M714" s="4" t="s">
        <v>32</v>
      </c>
      <c r="N714" s="4">
        <v>28</v>
      </c>
      <c r="O714" s="4" t="s">
        <v>2819</v>
      </c>
    </row>
    <row r="715" spans="1:15" ht="17" x14ac:dyDescent="0.2">
      <c r="A715" t="str">
        <f>fintech_digital_banking_predict!B715</f>
        <v>avidiabank.com</v>
      </c>
      <c r="B715">
        <f>COUNTIF(fintech_digital_banking_predict!715:715,'Confidence score of prediction '!B$1)</f>
        <v>0</v>
      </c>
      <c r="C715">
        <f>COUNTIF(fintech_digital_banking_predict!715:715,'Confidence score of prediction '!C$1)</f>
        <v>28</v>
      </c>
      <c r="D715">
        <f>COUNTIF(fintech_digital_banking_predict!715:715,'Confidence score of prediction '!D$1)</f>
        <v>0</v>
      </c>
      <c r="E715">
        <f>COUNTIF(fintech_digital_banking_predict!715:715,'Confidence score of prediction '!E$1)</f>
        <v>0</v>
      </c>
      <c r="F715">
        <f>COUNTA(fintech_digital_banking_predict!715:715)-3</f>
        <v>28</v>
      </c>
      <c r="I715" s="2" t="str">
        <f t="shared" si="35"/>
        <v>Ommi Channel Banking</v>
      </c>
      <c r="J715">
        <f t="shared" si="33"/>
        <v>28</v>
      </c>
      <c r="K715" s="3" t="str">
        <f t="shared" si="34"/>
        <v>28/28</v>
      </c>
      <c r="M715" s="4" t="s">
        <v>32</v>
      </c>
      <c r="N715" s="4">
        <v>28</v>
      </c>
      <c r="O715" s="4" t="s">
        <v>2819</v>
      </c>
    </row>
    <row r="716" spans="1:15" ht="17" x14ac:dyDescent="0.2">
      <c r="A716" t="str">
        <f>fintech_digital_banking_predict!B716</f>
        <v>axan.com.mx</v>
      </c>
      <c r="B716">
        <f>COUNTIF(fintech_digital_banking_predict!716:716,'Confidence score of prediction '!B$1)</f>
        <v>0</v>
      </c>
      <c r="C716">
        <f>COUNTIF(fintech_digital_banking_predict!716:716,'Confidence score of prediction '!C$1)</f>
        <v>28</v>
      </c>
      <c r="D716">
        <f>COUNTIF(fintech_digital_banking_predict!716:716,'Confidence score of prediction '!D$1)</f>
        <v>0</v>
      </c>
      <c r="E716">
        <f>COUNTIF(fintech_digital_banking_predict!716:716,'Confidence score of prediction '!E$1)</f>
        <v>0</v>
      </c>
      <c r="F716">
        <f>COUNTA(fintech_digital_banking_predict!716:716)-3</f>
        <v>28</v>
      </c>
      <c r="I716" s="2" t="str">
        <f t="shared" si="35"/>
        <v>Ommi Channel Banking</v>
      </c>
      <c r="J716">
        <f t="shared" si="33"/>
        <v>28</v>
      </c>
      <c r="K716" s="3" t="str">
        <f t="shared" si="34"/>
        <v>28/28</v>
      </c>
      <c r="M716" s="4" t="s">
        <v>32</v>
      </c>
      <c r="N716" s="4">
        <v>28</v>
      </c>
      <c r="O716" s="4" t="s">
        <v>2819</v>
      </c>
    </row>
    <row r="717" spans="1:15" ht="17" x14ac:dyDescent="0.2">
      <c r="A717" t="str">
        <f>fintech_digital_banking_predict!B717</f>
        <v>axefinance.com</v>
      </c>
      <c r="B717">
        <f>COUNTIF(fintech_digital_banking_predict!717:717,'Confidence score of prediction '!B$1)</f>
        <v>0</v>
      </c>
      <c r="C717">
        <f>COUNTIF(fintech_digital_banking_predict!717:717,'Confidence score of prediction '!C$1)</f>
        <v>28</v>
      </c>
      <c r="D717">
        <f>COUNTIF(fintech_digital_banking_predict!717:717,'Confidence score of prediction '!D$1)</f>
        <v>0</v>
      </c>
      <c r="E717">
        <f>COUNTIF(fintech_digital_banking_predict!717:717,'Confidence score of prediction '!E$1)</f>
        <v>0</v>
      </c>
      <c r="F717">
        <f>COUNTA(fintech_digital_banking_predict!717:717)-3</f>
        <v>28</v>
      </c>
      <c r="I717" s="2" t="str">
        <f t="shared" si="35"/>
        <v>Ommi Channel Banking</v>
      </c>
      <c r="J717">
        <f t="shared" si="33"/>
        <v>28</v>
      </c>
      <c r="K717" s="3" t="str">
        <f t="shared" si="34"/>
        <v>28/28</v>
      </c>
      <c r="M717" s="4" t="s">
        <v>32</v>
      </c>
      <c r="N717" s="4">
        <v>28</v>
      </c>
      <c r="O717" s="4" t="s">
        <v>2819</v>
      </c>
    </row>
    <row r="718" spans="1:15" ht="17" x14ac:dyDescent="0.2">
      <c r="A718" t="str">
        <f>fintech_digital_banking_predict!B718</f>
        <v>b32trust.com</v>
      </c>
      <c r="B718">
        <f>COUNTIF(fintech_digital_banking_predict!718:718,'Confidence score of prediction '!B$1)</f>
        <v>0</v>
      </c>
      <c r="C718">
        <f>COUNTIF(fintech_digital_banking_predict!718:718,'Confidence score of prediction '!C$1)</f>
        <v>28</v>
      </c>
      <c r="D718">
        <f>COUNTIF(fintech_digital_banking_predict!718:718,'Confidence score of prediction '!D$1)</f>
        <v>0</v>
      </c>
      <c r="E718">
        <f>COUNTIF(fintech_digital_banking_predict!718:718,'Confidence score of prediction '!E$1)</f>
        <v>0</v>
      </c>
      <c r="F718">
        <f>COUNTA(fintech_digital_banking_predict!718:718)-3</f>
        <v>28</v>
      </c>
      <c r="I718" s="2" t="str">
        <f t="shared" si="35"/>
        <v>Ommi Channel Banking</v>
      </c>
      <c r="J718">
        <f t="shared" si="33"/>
        <v>28</v>
      </c>
      <c r="K718" s="3" t="str">
        <f t="shared" si="34"/>
        <v>28/28</v>
      </c>
      <c r="M718" s="4" t="s">
        <v>32</v>
      </c>
      <c r="N718" s="4">
        <v>28</v>
      </c>
      <c r="O718" s="4" t="s">
        <v>2819</v>
      </c>
    </row>
    <row r="719" spans="1:15" ht="17" x14ac:dyDescent="0.2">
      <c r="A719" t="str">
        <f>fintech_digital_banking_predict!B719</f>
        <v>backbase.com</v>
      </c>
      <c r="B719">
        <f>COUNTIF(fintech_digital_banking_predict!719:719,'Confidence score of prediction '!B$1)</f>
        <v>20</v>
      </c>
      <c r="C719">
        <f>COUNTIF(fintech_digital_banking_predict!719:719,'Confidence score of prediction '!C$1)</f>
        <v>8</v>
      </c>
      <c r="D719">
        <f>COUNTIF(fintech_digital_banking_predict!719:719,'Confidence score of prediction '!D$1)</f>
        <v>0</v>
      </c>
      <c r="E719">
        <f>COUNTIF(fintech_digital_banking_predict!719:719,'Confidence score of prediction '!E$1)</f>
        <v>0</v>
      </c>
      <c r="F719">
        <f>COUNTA(fintech_digital_banking_predict!719:719)-3</f>
        <v>28</v>
      </c>
      <c r="I719" s="2" t="str">
        <f t="shared" si="35"/>
        <v>Analytics</v>
      </c>
      <c r="J719">
        <f t="shared" si="33"/>
        <v>20</v>
      </c>
      <c r="K719" s="3" t="str">
        <f t="shared" si="34"/>
        <v>20/28</v>
      </c>
      <c r="M719" s="4" t="s">
        <v>39</v>
      </c>
      <c r="N719" s="4">
        <v>20</v>
      </c>
      <c r="O719" s="4" t="s">
        <v>2824</v>
      </c>
    </row>
    <row r="720" spans="1:15" ht="17" x14ac:dyDescent="0.2">
      <c r="A720" t="str">
        <f>fintech_digital_banking_predict!B720</f>
        <v>bancaleonardo.com</v>
      </c>
      <c r="B720">
        <f>COUNTIF(fintech_digital_banking_predict!720:720,'Confidence score of prediction '!B$1)</f>
        <v>0</v>
      </c>
      <c r="C720">
        <f>COUNTIF(fintech_digital_banking_predict!720:720,'Confidence score of prediction '!C$1)</f>
        <v>28</v>
      </c>
      <c r="D720">
        <f>COUNTIF(fintech_digital_banking_predict!720:720,'Confidence score of prediction '!D$1)</f>
        <v>0</v>
      </c>
      <c r="E720">
        <f>COUNTIF(fintech_digital_banking_predict!720:720,'Confidence score of prediction '!E$1)</f>
        <v>0</v>
      </c>
      <c r="F720">
        <f>COUNTA(fintech_digital_banking_predict!720:720)-3</f>
        <v>28</v>
      </c>
      <c r="I720" s="2" t="str">
        <f t="shared" si="35"/>
        <v>Ommi Channel Banking</v>
      </c>
      <c r="J720">
        <f t="shared" si="33"/>
        <v>28</v>
      </c>
      <c r="K720" s="3" t="str">
        <f t="shared" si="34"/>
        <v>28/28</v>
      </c>
      <c r="M720" s="4" t="s">
        <v>32</v>
      </c>
      <c r="N720" s="4">
        <v>28</v>
      </c>
      <c r="O720" s="4" t="s">
        <v>2819</v>
      </c>
    </row>
    <row r="721" spans="1:15" ht="17" x14ac:dyDescent="0.2">
      <c r="A721" t="str">
        <f>fintech_digital_banking_predict!B721</f>
        <v>bancobic.pt</v>
      </c>
      <c r="B721">
        <f>COUNTIF(fintech_digital_banking_predict!721:721,'Confidence score of prediction '!B$1)</f>
        <v>0</v>
      </c>
      <c r="C721">
        <f>COUNTIF(fintech_digital_banking_predict!721:721,'Confidence score of prediction '!C$1)</f>
        <v>28</v>
      </c>
      <c r="D721">
        <f>COUNTIF(fintech_digital_banking_predict!721:721,'Confidence score of prediction '!D$1)</f>
        <v>0</v>
      </c>
      <c r="E721">
        <f>COUNTIF(fintech_digital_banking_predict!721:721,'Confidence score of prediction '!E$1)</f>
        <v>0</v>
      </c>
      <c r="F721">
        <f>COUNTA(fintech_digital_banking_predict!721:721)-3</f>
        <v>28</v>
      </c>
      <c r="I721" s="2" t="str">
        <f t="shared" si="35"/>
        <v>Ommi Channel Banking</v>
      </c>
      <c r="J721">
        <f t="shared" si="33"/>
        <v>28</v>
      </c>
      <c r="K721" s="3" t="str">
        <f t="shared" si="34"/>
        <v>28/28</v>
      </c>
      <c r="M721" s="4" t="s">
        <v>32</v>
      </c>
      <c r="N721" s="4">
        <v>28</v>
      </c>
      <c r="O721" s="4" t="s">
        <v>2819</v>
      </c>
    </row>
    <row r="722" spans="1:15" ht="17" x14ac:dyDescent="0.2">
      <c r="A722" t="str">
        <f>fintech_digital_banking_predict!B722</f>
        <v>bancoldex.com</v>
      </c>
      <c r="B722">
        <f>COUNTIF(fintech_digital_banking_predict!722:722,'Confidence score of prediction '!B$1)</f>
        <v>0</v>
      </c>
      <c r="C722">
        <f>COUNTIF(fintech_digital_banking_predict!722:722,'Confidence score of prediction '!C$1)</f>
        <v>28</v>
      </c>
      <c r="D722">
        <f>COUNTIF(fintech_digital_banking_predict!722:722,'Confidence score of prediction '!D$1)</f>
        <v>0</v>
      </c>
      <c r="E722">
        <f>COUNTIF(fintech_digital_banking_predict!722:722,'Confidence score of prediction '!E$1)</f>
        <v>0</v>
      </c>
      <c r="F722">
        <f>COUNTA(fintech_digital_banking_predict!722:722)-3</f>
        <v>28</v>
      </c>
      <c r="I722" s="2" t="str">
        <f t="shared" si="35"/>
        <v>Ommi Channel Banking</v>
      </c>
      <c r="J722">
        <f t="shared" si="33"/>
        <v>28</v>
      </c>
      <c r="K722" s="3" t="str">
        <f t="shared" si="34"/>
        <v>28/28</v>
      </c>
      <c r="M722" s="4" t="s">
        <v>32</v>
      </c>
      <c r="N722" s="4">
        <v>28</v>
      </c>
      <c r="O722" s="4" t="s">
        <v>2819</v>
      </c>
    </row>
    <row r="723" spans="1:15" ht="17" x14ac:dyDescent="0.2">
      <c r="A723" t="str">
        <f>fintech_digital_banking_predict!B723</f>
        <v>bancomais.co.mz</v>
      </c>
      <c r="B723">
        <f>COUNTIF(fintech_digital_banking_predict!723:723,'Confidence score of prediction '!B$1)</f>
        <v>0</v>
      </c>
      <c r="C723">
        <f>COUNTIF(fintech_digital_banking_predict!723:723,'Confidence score of prediction '!C$1)</f>
        <v>28</v>
      </c>
      <c r="D723">
        <f>COUNTIF(fintech_digital_banking_predict!723:723,'Confidence score of prediction '!D$1)</f>
        <v>0</v>
      </c>
      <c r="E723">
        <f>COUNTIF(fintech_digital_banking_predict!723:723,'Confidence score of prediction '!E$1)</f>
        <v>0</v>
      </c>
      <c r="F723">
        <f>COUNTA(fintech_digital_banking_predict!723:723)-3</f>
        <v>28</v>
      </c>
      <c r="I723" s="2" t="str">
        <f t="shared" si="35"/>
        <v>Ommi Channel Banking</v>
      </c>
      <c r="J723">
        <f t="shared" si="33"/>
        <v>28</v>
      </c>
      <c r="K723" s="3" t="str">
        <f t="shared" si="34"/>
        <v>28/28</v>
      </c>
      <c r="M723" s="4" t="s">
        <v>32</v>
      </c>
      <c r="N723" s="4">
        <v>28</v>
      </c>
      <c r="O723" s="4" t="s">
        <v>2819</v>
      </c>
    </row>
    <row r="724" spans="1:15" ht="17" x14ac:dyDescent="0.2">
      <c r="A724" t="str">
        <f>fintech_digital_banking_predict!B724</f>
        <v>bancopopular.hn</v>
      </c>
      <c r="B724">
        <f>COUNTIF(fintech_digital_banking_predict!724:724,'Confidence score of prediction '!B$1)</f>
        <v>0</v>
      </c>
      <c r="C724">
        <f>COUNTIF(fintech_digital_banking_predict!724:724,'Confidence score of prediction '!C$1)</f>
        <v>28</v>
      </c>
      <c r="D724">
        <f>COUNTIF(fintech_digital_banking_predict!724:724,'Confidence score of prediction '!D$1)</f>
        <v>0</v>
      </c>
      <c r="E724">
        <f>COUNTIF(fintech_digital_banking_predict!724:724,'Confidence score of prediction '!E$1)</f>
        <v>0</v>
      </c>
      <c r="F724">
        <f>COUNTA(fintech_digital_banking_predict!724:724)-3</f>
        <v>28</v>
      </c>
      <c r="I724" s="2" t="str">
        <f t="shared" si="35"/>
        <v>Ommi Channel Banking</v>
      </c>
      <c r="J724">
        <f t="shared" si="33"/>
        <v>28</v>
      </c>
      <c r="K724" s="3" t="str">
        <f t="shared" si="34"/>
        <v>28/28</v>
      </c>
      <c r="M724" s="4" t="s">
        <v>32</v>
      </c>
      <c r="N724" s="4">
        <v>28</v>
      </c>
      <c r="O724" s="4" t="s">
        <v>2819</v>
      </c>
    </row>
    <row r="725" spans="1:15" ht="17" x14ac:dyDescent="0.2">
      <c r="A725" t="str">
        <f>fintech_digital_banking_predict!B725</f>
        <v>bancoprocredit.co.mz</v>
      </c>
      <c r="B725">
        <f>COUNTIF(fintech_digital_banking_predict!725:725,'Confidence score of prediction '!B$1)</f>
        <v>0</v>
      </c>
      <c r="C725">
        <f>COUNTIF(fintech_digital_banking_predict!725:725,'Confidence score of prediction '!C$1)</f>
        <v>28</v>
      </c>
      <c r="D725">
        <f>COUNTIF(fintech_digital_banking_predict!725:725,'Confidence score of prediction '!D$1)</f>
        <v>0</v>
      </c>
      <c r="E725">
        <f>COUNTIF(fintech_digital_banking_predict!725:725,'Confidence score of prediction '!E$1)</f>
        <v>0</v>
      </c>
      <c r="F725">
        <f>COUNTA(fintech_digital_banking_predict!725:725)-3</f>
        <v>28</v>
      </c>
      <c r="I725" s="2" t="str">
        <f t="shared" si="35"/>
        <v>Ommi Channel Banking</v>
      </c>
      <c r="J725">
        <f t="shared" si="33"/>
        <v>28</v>
      </c>
      <c r="K725" s="3" t="str">
        <f t="shared" si="34"/>
        <v>28/28</v>
      </c>
      <c r="M725" s="4" t="s">
        <v>32</v>
      </c>
      <c r="N725" s="4">
        <v>28</v>
      </c>
      <c r="O725" s="4" t="s">
        <v>2819</v>
      </c>
    </row>
    <row r="726" spans="1:15" ht="17" x14ac:dyDescent="0.2">
      <c r="A726" t="str">
        <f>fintech_digital_banking_predict!B726</f>
        <v>bandofmany.com</v>
      </c>
      <c r="B726">
        <f>COUNTIF(fintech_digital_banking_predict!726:726,'Confidence score of prediction '!B$1)</f>
        <v>0</v>
      </c>
      <c r="C726">
        <f>COUNTIF(fintech_digital_banking_predict!726:726,'Confidence score of prediction '!C$1)</f>
        <v>28</v>
      </c>
      <c r="D726">
        <f>COUNTIF(fintech_digital_banking_predict!726:726,'Confidence score of prediction '!D$1)</f>
        <v>0</v>
      </c>
      <c r="E726">
        <f>COUNTIF(fintech_digital_banking_predict!726:726,'Confidence score of prediction '!E$1)</f>
        <v>0</v>
      </c>
      <c r="F726">
        <f>COUNTA(fintech_digital_banking_predict!726:726)-3</f>
        <v>28</v>
      </c>
      <c r="I726" s="2" t="str">
        <f t="shared" si="35"/>
        <v>Ommi Channel Banking</v>
      </c>
      <c r="J726">
        <f t="shared" si="33"/>
        <v>28</v>
      </c>
      <c r="K726" s="3" t="str">
        <f t="shared" si="34"/>
        <v>28/28</v>
      </c>
      <c r="M726" s="4" t="s">
        <v>32</v>
      </c>
      <c r="N726" s="4">
        <v>28</v>
      </c>
      <c r="O726" s="4" t="s">
        <v>2819</v>
      </c>
    </row>
    <row r="727" spans="1:15" ht="17" x14ac:dyDescent="0.2">
      <c r="A727" t="str">
        <f>fintech_digital_banking_predict!B727</f>
        <v>banesco.com</v>
      </c>
      <c r="B727">
        <f>COUNTIF(fintech_digital_banking_predict!727:727,'Confidence score of prediction '!B$1)</f>
        <v>0</v>
      </c>
      <c r="C727">
        <f>COUNTIF(fintech_digital_banking_predict!727:727,'Confidence score of prediction '!C$1)</f>
        <v>28</v>
      </c>
      <c r="D727">
        <f>COUNTIF(fintech_digital_banking_predict!727:727,'Confidence score of prediction '!D$1)</f>
        <v>0</v>
      </c>
      <c r="E727">
        <f>COUNTIF(fintech_digital_banking_predict!727:727,'Confidence score of prediction '!E$1)</f>
        <v>0</v>
      </c>
      <c r="F727">
        <f>COUNTA(fintech_digital_banking_predict!727:727)-3</f>
        <v>28</v>
      </c>
      <c r="I727" s="2" t="str">
        <f t="shared" si="35"/>
        <v>Ommi Channel Banking</v>
      </c>
      <c r="J727">
        <f t="shared" si="33"/>
        <v>28</v>
      </c>
      <c r="K727" s="3" t="str">
        <f t="shared" si="34"/>
        <v>28/28</v>
      </c>
      <c r="M727" s="4" t="s">
        <v>32</v>
      </c>
      <c r="N727" s="4">
        <v>28</v>
      </c>
      <c r="O727" s="4" t="s">
        <v>2819</v>
      </c>
    </row>
    <row r="728" spans="1:15" ht="17" x14ac:dyDescent="0.2">
      <c r="A728" t="str">
        <f>fintech_digital_banking_predict!B728</f>
        <v>bank.pingan.com</v>
      </c>
      <c r="B728">
        <f>COUNTIF(fintech_digital_banking_predict!728:728,'Confidence score of prediction '!B$1)</f>
        <v>5</v>
      </c>
      <c r="C728">
        <f>COUNTIF(fintech_digital_banking_predict!728:728,'Confidence score of prediction '!C$1)</f>
        <v>23</v>
      </c>
      <c r="D728">
        <f>COUNTIF(fintech_digital_banking_predict!728:728,'Confidence score of prediction '!D$1)</f>
        <v>0</v>
      </c>
      <c r="E728">
        <f>COUNTIF(fintech_digital_banking_predict!728:728,'Confidence score of prediction '!E$1)</f>
        <v>0</v>
      </c>
      <c r="F728">
        <f>COUNTA(fintech_digital_banking_predict!728:728)-3</f>
        <v>28</v>
      </c>
      <c r="I728" s="2" t="str">
        <f t="shared" si="35"/>
        <v>Ommi Channel Banking</v>
      </c>
      <c r="J728">
        <f t="shared" si="33"/>
        <v>23</v>
      </c>
      <c r="K728" s="3" t="str">
        <f t="shared" si="34"/>
        <v>23/28</v>
      </c>
      <c r="M728" s="4" t="s">
        <v>32</v>
      </c>
      <c r="N728" s="4">
        <v>23</v>
      </c>
      <c r="O728" s="4" t="s">
        <v>2821</v>
      </c>
    </row>
    <row r="729" spans="1:15" ht="17" x14ac:dyDescent="0.2">
      <c r="A729" t="str">
        <f>fintech_digital_banking_predict!B729</f>
        <v>bank5connect.com</v>
      </c>
      <c r="B729">
        <f>COUNTIF(fintech_digital_banking_predict!729:729,'Confidence score of prediction '!B$1)</f>
        <v>0</v>
      </c>
      <c r="C729">
        <f>COUNTIF(fintech_digital_banking_predict!729:729,'Confidence score of prediction '!C$1)</f>
        <v>28</v>
      </c>
      <c r="D729">
        <f>COUNTIF(fintech_digital_banking_predict!729:729,'Confidence score of prediction '!D$1)</f>
        <v>0</v>
      </c>
      <c r="E729">
        <f>COUNTIF(fintech_digital_banking_predict!729:729,'Confidence score of prediction '!E$1)</f>
        <v>0</v>
      </c>
      <c r="F729">
        <f>COUNTA(fintech_digital_banking_predict!729:729)-3</f>
        <v>28</v>
      </c>
      <c r="I729" s="2" t="str">
        <f t="shared" si="35"/>
        <v>Ommi Channel Banking</v>
      </c>
      <c r="J729">
        <f t="shared" si="33"/>
        <v>28</v>
      </c>
      <c r="K729" s="3" t="str">
        <f t="shared" si="34"/>
        <v>28/28</v>
      </c>
      <c r="M729" s="4" t="s">
        <v>32</v>
      </c>
      <c r="N729" s="4">
        <v>28</v>
      </c>
      <c r="O729" s="4" t="s">
        <v>2819</v>
      </c>
    </row>
    <row r="730" spans="1:15" ht="17" x14ac:dyDescent="0.2">
      <c r="A730" t="str">
        <f>fintech_digital_banking_predict!B730</f>
        <v>bankaholic.com</v>
      </c>
      <c r="B730">
        <f>COUNTIF(fintech_digital_banking_predict!730:730,'Confidence score of prediction '!B$1)</f>
        <v>0</v>
      </c>
      <c r="C730">
        <f>COUNTIF(fintech_digital_banking_predict!730:730,'Confidence score of prediction '!C$1)</f>
        <v>28</v>
      </c>
      <c r="D730">
        <f>COUNTIF(fintech_digital_banking_predict!730:730,'Confidence score of prediction '!D$1)</f>
        <v>0</v>
      </c>
      <c r="E730">
        <f>COUNTIF(fintech_digital_banking_predict!730:730,'Confidence score of prediction '!E$1)</f>
        <v>0</v>
      </c>
      <c r="F730">
        <f>COUNTA(fintech_digital_banking_predict!730:730)-3</f>
        <v>28</v>
      </c>
      <c r="I730" s="2" t="str">
        <f t="shared" si="35"/>
        <v>Ommi Channel Banking</v>
      </c>
      <c r="J730">
        <f t="shared" si="33"/>
        <v>28</v>
      </c>
      <c r="K730" s="3" t="str">
        <f t="shared" si="34"/>
        <v>28/28</v>
      </c>
      <c r="M730" s="4" t="s">
        <v>32</v>
      </c>
      <c r="N730" s="4">
        <v>28</v>
      </c>
      <c r="O730" s="4" t="s">
        <v>2819</v>
      </c>
    </row>
    <row r="731" spans="1:15" ht="17" x14ac:dyDescent="0.2">
      <c r="A731" t="str">
        <f>fintech_digital_banking_predict!B731</f>
        <v>bankaim.com</v>
      </c>
      <c r="B731">
        <f>COUNTIF(fintech_digital_banking_predict!731:731,'Confidence score of prediction '!B$1)</f>
        <v>0</v>
      </c>
      <c r="C731">
        <f>COUNTIF(fintech_digital_banking_predict!731:731,'Confidence score of prediction '!C$1)</f>
        <v>28</v>
      </c>
      <c r="D731">
        <f>COUNTIF(fintech_digital_banking_predict!731:731,'Confidence score of prediction '!D$1)</f>
        <v>0</v>
      </c>
      <c r="E731">
        <f>COUNTIF(fintech_digital_banking_predict!731:731,'Confidence score of prediction '!E$1)</f>
        <v>0</v>
      </c>
      <c r="F731">
        <f>COUNTA(fintech_digital_banking_predict!731:731)-3</f>
        <v>28</v>
      </c>
      <c r="I731" s="2" t="str">
        <f t="shared" si="35"/>
        <v>Ommi Channel Banking</v>
      </c>
      <c r="J731">
        <f t="shared" si="33"/>
        <v>28</v>
      </c>
      <c r="K731" s="3" t="str">
        <f t="shared" si="34"/>
        <v>28/28</v>
      </c>
      <c r="M731" s="4" t="s">
        <v>32</v>
      </c>
      <c r="N731" s="4">
        <v>28</v>
      </c>
      <c r="O731" s="4" t="s">
        <v>2819</v>
      </c>
    </row>
    <row r="732" spans="1:15" ht="17" x14ac:dyDescent="0.2">
      <c r="A732" t="str">
        <f>fintech_digital_banking_predict!B732</f>
        <v>bankaool.com</v>
      </c>
      <c r="B732">
        <f>COUNTIF(fintech_digital_banking_predict!732:732,'Confidence score of prediction '!B$1)</f>
        <v>0</v>
      </c>
      <c r="C732">
        <f>COUNTIF(fintech_digital_banking_predict!732:732,'Confidence score of prediction '!C$1)</f>
        <v>28</v>
      </c>
      <c r="D732">
        <f>COUNTIF(fintech_digital_banking_predict!732:732,'Confidence score of prediction '!D$1)</f>
        <v>0</v>
      </c>
      <c r="E732">
        <f>COUNTIF(fintech_digital_banking_predict!732:732,'Confidence score of prediction '!E$1)</f>
        <v>0</v>
      </c>
      <c r="F732">
        <f>COUNTA(fintech_digital_banking_predict!732:732)-3</f>
        <v>28</v>
      </c>
      <c r="I732" s="2" t="str">
        <f t="shared" si="35"/>
        <v>Ommi Channel Banking</v>
      </c>
      <c r="J732">
        <f t="shared" si="33"/>
        <v>28</v>
      </c>
      <c r="K732" s="3" t="str">
        <f t="shared" si="34"/>
        <v>28/28</v>
      </c>
      <c r="M732" s="4" t="s">
        <v>32</v>
      </c>
      <c r="N732" s="4">
        <v>28</v>
      </c>
      <c r="O732" s="4" t="s">
        <v>2819</v>
      </c>
    </row>
    <row r="733" spans="1:15" ht="17" x14ac:dyDescent="0.2">
      <c r="A733" t="str">
        <f>fintech_digital_banking_predict!B733</f>
        <v>bankaroo.com</v>
      </c>
      <c r="B733">
        <f>COUNTIF(fintech_digital_banking_predict!733:733,'Confidence score of prediction '!B$1)</f>
        <v>0</v>
      </c>
      <c r="C733">
        <f>COUNTIF(fintech_digital_banking_predict!733:733,'Confidence score of prediction '!C$1)</f>
        <v>28</v>
      </c>
      <c r="D733">
        <f>COUNTIF(fintech_digital_banking_predict!733:733,'Confidence score of prediction '!D$1)</f>
        <v>0</v>
      </c>
      <c r="E733">
        <f>COUNTIF(fintech_digital_banking_predict!733:733,'Confidence score of prediction '!E$1)</f>
        <v>0</v>
      </c>
      <c r="F733">
        <f>COUNTA(fintech_digital_banking_predict!733:733)-3</f>
        <v>28</v>
      </c>
      <c r="I733" s="2" t="str">
        <f t="shared" si="35"/>
        <v>Ommi Channel Banking</v>
      </c>
      <c r="J733">
        <f t="shared" si="33"/>
        <v>28</v>
      </c>
      <c r="K733" s="3" t="str">
        <f t="shared" si="34"/>
        <v>28/28</v>
      </c>
      <c r="M733" s="4" t="s">
        <v>32</v>
      </c>
      <c r="N733" s="4">
        <v>28</v>
      </c>
      <c r="O733" s="4" t="s">
        <v>2819</v>
      </c>
    </row>
    <row r="734" spans="1:15" ht="17" x14ac:dyDescent="0.2">
      <c r="A734" t="str">
        <f>fintech_digital_banking_predict!B734</f>
        <v>bankaround.com</v>
      </c>
      <c r="B734">
        <f>COUNTIF(fintech_digital_banking_predict!734:734,'Confidence score of prediction '!B$1)</f>
        <v>0</v>
      </c>
      <c r="C734">
        <f>COUNTIF(fintech_digital_banking_predict!734:734,'Confidence score of prediction '!C$1)</f>
        <v>28</v>
      </c>
      <c r="D734">
        <f>COUNTIF(fintech_digital_banking_predict!734:734,'Confidence score of prediction '!D$1)</f>
        <v>0</v>
      </c>
      <c r="E734">
        <f>COUNTIF(fintech_digital_banking_predict!734:734,'Confidence score of prediction '!E$1)</f>
        <v>0</v>
      </c>
      <c r="F734">
        <f>COUNTA(fintech_digital_banking_predict!734:734)-3</f>
        <v>28</v>
      </c>
      <c r="I734" s="2" t="str">
        <f t="shared" si="35"/>
        <v>Ommi Channel Banking</v>
      </c>
      <c r="J734">
        <f t="shared" si="33"/>
        <v>28</v>
      </c>
      <c r="K734" s="3" t="str">
        <f t="shared" si="34"/>
        <v>28/28</v>
      </c>
      <c r="M734" s="4" t="s">
        <v>32</v>
      </c>
      <c r="N734" s="4">
        <v>28</v>
      </c>
      <c r="O734" s="4" t="s">
        <v>2819</v>
      </c>
    </row>
    <row r="735" spans="1:15" ht="17" x14ac:dyDescent="0.2">
      <c r="A735" t="str">
        <f>fintech_digital_banking_predict!B735</f>
        <v>bankcardservicesinc.com</v>
      </c>
      <c r="B735">
        <f>COUNTIF(fintech_digital_banking_predict!735:735,'Confidence score of prediction '!B$1)</f>
        <v>0</v>
      </c>
      <c r="C735">
        <f>COUNTIF(fintech_digital_banking_predict!735:735,'Confidence score of prediction '!C$1)</f>
        <v>28</v>
      </c>
      <c r="D735">
        <f>COUNTIF(fintech_digital_banking_predict!735:735,'Confidence score of prediction '!D$1)</f>
        <v>0</v>
      </c>
      <c r="E735">
        <f>COUNTIF(fintech_digital_banking_predict!735:735,'Confidence score of prediction '!E$1)</f>
        <v>0</v>
      </c>
      <c r="F735">
        <f>COUNTA(fintech_digital_banking_predict!735:735)-3</f>
        <v>28</v>
      </c>
      <c r="I735" s="2" t="str">
        <f t="shared" si="35"/>
        <v>Ommi Channel Banking</v>
      </c>
      <c r="J735">
        <f t="shared" si="33"/>
        <v>28</v>
      </c>
      <c r="K735" s="3" t="str">
        <f t="shared" si="34"/>
        <v>28/28</v>
      </c>
      <c r="M735" s="4" t="s">
        <v>32</v>
      </c>
      <c r="N735" s="4">
        <v>28</v>
      </c>
      <c r="O735" s="4" t="s">
        <v>2819</v>
      </c>
    </row>
    <row r="736" spans="1:15" ht="17" x14ac:dyDescent="0.2">
      <c r="A736" t="str">
        <f>fintech_digital_banking_predict!B736</f>
        <v>bankhawk.com</v>
      </c>
      <c r="B736">
        <f>COUNTIF(fintech_digital_banking_predict!736:736,'Confidence score of prediction '!B$1)</f>
        <v>27</v>
      </c>
      <c r="C736">
        <f>COUNTIF(fintech_digital_banking_predict!736:736,'Confidence score of prediction '!C$1)</f>
        <v>1</v>
      </c>
      <c r="D736">
        <f>COUNTIF(fintech_digital_banking_predict!736:736,'Confidence score of prediction '!D$1)</f>
        <v>0</v>
      </c>
      <c r="E736">
        <f>COUNTIF(fintech_digital_banking_predict!736:736,'Confidence score of prediction '!E$1)</f>
        <v>0</v>
      </c>
      <c r="F736">
        <f>COUNTA(fintech_digital_banking_predict!736:736)-3</f>
        <v>28</v>
      </c>
      <c r="I736" s="2" t="str">
        <f t="shared" si="35"/>
        <v>Analytics</v>
      </c>
      <c r="J736">
        <f t="shared" si="33"/>
        <v>27</v>
      </c>
      <c r="K736" s="3" t="str">
        <f t="shared" si="34"/>
        <v>27/28</v>
      </c>
      <c r="M736" s="4" t="s">
        <v>39</v>
      </c>
      <c r="N736" s="4">
        <v>27</v>
      </c>
      <c r="O736" s="4" t="s">
        <v>2826</v>
      </c>
    </row>
    <row r="737" spans="1:15" ht="17" x14ac:dyDescent="0.2">
      <c r="A737" t="str">
        <f>fintech_digital_banking_predict!B737</f>
        <v>bankimia.com</v>
      </c>
      <c r="B737">
        <f>COUNTIF(fintech_digital_banking_predict!737:737,'Confidence score of prediction '!B$1)</f>
        <v>0</v>
      </c>
      <c r="C737">
        <f>COUNTIF(fintech_digital_banking_predict!737:737,'Confidence score of prediction '!C$1)</f>
        <v>28</v>
      </c>
      <c r="D737">
        <f>COUNTIF(fintech_digital_banking_predict!737:737,'Confidence score of prediction '!D$1)</f>
        <v>0</v>
      </c>
      <c r="E737">
        <f>COUNTIF(fintech_digital_banking_predict!737:737,'Confidence score of prediction '!E$1)</f>
        <v>0</v>
      </c>
      <c r="F737">
        <f>COUNTA(fintech_digital_banking_predict!737:737)-3</f>
        <v>28</v>
      </c>
      <c r="I737" s="2" t="str">
        <f t="shared" si="35"/>
        <v>Ommi Channel Banking</v>
      </c>
      <c r="J737">
        <f t="shared" si="33"/>
        <v>28</v>
      </c>
      <c r="K737" s="3" t="str">
        <f t="shared" si="34"/>
        <v>28/28</v>
      </c>
      <c r="M737" s="4" t="s">
        <v>32</v>
      </c>
      <c r="N737" s="4">
        <v>28</v>
      </c>
      <c r="O737" s="4" t="s">
        <v>2819</v>
      </c>
    </row>
    <row r="738" spans="1:15" ht="17" x14ac:dyDescent="0.2">
      <c r="A738" t="str">
        <f>fintech_digital_banking_predict!B738</f>
        <v>bankinfobd.com</v>
      </c>
      <c r="B738">
        <f>COUNTIF(fintech_digital_banking_predict!738:738,'Confidence score of prediction '!B$1)</f>
        <v>0</v>
      </c>
      <c r="C738">
        <f>COUNTIF(fintech_digital_banking_predict!738:738,'Confidence score of prediction '!C$1)</f>
        <v>28</v>
      </c>
      <c r="D738">
        <f>COUNTIF(fintech_digital_banking_predict!738:738,'Confidence score of prediction '!D$1)</f>
        <v>0</v>
      </c>
      <c r="E738">
        <f>COUNTIF(fintech_digital_banking_predict!738:738,'Confidence score of prediction '!E$1)</f>
        <v>0</v>
      </c>
      <c r="F738">
        <f>COUNTA(fintech_digital_banking_predict!738:738)-3</f>
        <v>28</v>
      </c>
      <c r="I738" s="2" t="str">
        <f t="shared" si="35"/>
        <v>Ommi Channel Banking</v>
      </c>
      <c r="J738">
        <f t="shared" si="33"/>
        <v>28</v>
      </c>
      <c r="K738" s="3" t="str">
        <f t="shared" si="34"/>
        <v>28/28</v>
      </c>
      <c r="M738" s="4" t="s">
        <v>32</v>
      </c>
      <c r="N738" s="4">
        <v>28</v>
      </c>
      <c r="O738" s="4" t="s">
        <v>2819</v>
      </c>
    </row>
    <row r="739" spans="1:15" ht="17" x14ac:dyDescent="0.2">
      <c r="A739" t="str">
        <f>fintech_digital_banking_predict!B739</f>
        <v>bankinfouk.com</v>
      </c>
      <c r="B739">
        <f>COUNTIF(fintech_digital_banking_predict!739:739,'Confidence score of prediction '!B$1)</f>
        <v>0</v>
      </c>
      <c r="C739">
        <f>COUNTIF(fintech_digital_banking_predict!739:739,'Confidence score of prediction '!C$1)</f>
        <v>28</v>
      </c>
      <c r="D739">
        <f>COUNTIF(fintech_digital_banking_predict!739:739,'Confidence score of prediction '!D$1)</f>
        <v>0</v>
      </c>
      <c r="E739">
        <f>COUNTIF(fintech_digital_banking_predict!739:739,'Confidence score of prediction '!E$1)</f>
        <v>0</v>
      </c>
      <c r="F739">
        <f>COUNTA(fintech_digital_banking_predict!739:739)-3</f>
        <v>28</v>
      </c>
      <c r="I739" s="2" t="str">
        <f t="shared" si="35"/>
        <v>Ommi Channel Banking</v>
      </c>
      <c r="J739">
        <f t="shared" si="33"/>
        <v>28</v>
      </c>
      <c r="K739" s="3" t="str">
        <f t="shared" si="34"/>
        <v>28/28</v>
      </c>
      <c r="M739" s="4" t="s">
        <v>32</v>
      </c>
      <c r="N739" s="4">
        <v>28</v>
      </c>
      <c r="O739" s="4" t="s">
        <v>2819</v>
      </c>
    </row>
    <row r="740" spans="1:15" ht="17" x14ac:dyDescent="0.2">
      <c r="A740" t="str">
        <f>fintech_digital_banking_predict!B740</f>
        <v>banklabs.com</v>
      </c>
      <c r="B740">
        <f>COUNTIF(fintech_digital_banking_predict!740:740,'Confidence score of prediction '!B$1)</f>
        <v>0</v>
      </c>
      <c r="C740">
        <f>COUNTIF(fintech_digital_banking_predict!740:740,'Confidence score of prediction '!C$1)</f>
        <v>28</v>
      </c>
      <c r="D740">
        <f>COUNTIF(fintech_digital_banking_predict!740:740,'Confidence score of prediction '!D$1)</f>
        <v>0</v>
      </c>
      <c r="E740">
        <f>COUNTIF(fintech_digital_banking_predict!740:740,'Confidence score of prediction '!E$1)</f>
        <v>0</v>
      </c>
      <c r="F740">
        <f>COUNTA(fintech_digital_banking_predict!740:740)-3</f>
        <v>28</v>
      </c>
      <c r="I740" s="2" t="str">
        <f t="shared" si="35"/>
        <v>Ommi Channel Banking</v>
      </c>
      <c r="J740">
        <f t="shared" si="33"/>
        <v>28</v>
      </c>
      <c r="K740" s="3" t="str">
        <f t="shared" si="34"/>
        <v>28/28</v>
      </c>
      <c r="M740" s="4" t="s">
        <v>32</v>
      </c>
      <c r="N740" s="4">
        <v>28</v>
      </c>
      <c r="O740" s="4" t="s">
        <v>2819</v>
      </c>
    </row>
    <row r="741" spans="1:15" ht="17" x14ac:dyDescent="0.2">
      <c r="A741" t="str">
        <f>fintech_digital_banking_predict!B741</f>
        <v>bankm.com</v>
      </c>
      <c r="B741">
        <f>COUNTIF(fintech_digital_banking_predict!741:741,'Confidence score of prediction '!B$1)</f>
        <v>0</v>
      </c>
      <c r="C741">
        <f>COUNTIF(fintech_digital_banking_predict!741:741,'Confidence score of prediction '!C$1)</f>
        <v>28</v>
      </c>
      <c r="D741">
        <f>COUNTIF(fintech_digital_banking_predict!741:741,'Confidence score of prediction '!D$1)</f>
        <v>0</v>
      </c>
      <c r="E741">
        <f>COUNTIF(fintech_digital_banking_predict!741:741,'Confidence score of prediction '!E$1)</f>
        <v>0</v>
      </c>
      <c r="F741">
        <f>COUNTA(fintech_digital_banking_predict!741:741)-3</f>
        <v>28</v>
      </c>
      <c r="I741" s="2" t="str">
        <f t="shared" si="35"/>
        <v>Ommi Channel Banking</v>
      </c>
      <c r="J741">
        <f t="shared" si="33"/>
        <v>28</v>
      </c>
      <c r="K741" s="3" t="str">
        <f t="shared" si="34"/>
        <v>28/28</v>
      </c>
      <c r="M741" s="4" t="s">
        <v>32</v>
      </c>
      <c r="N741" s="4">
        <v>28</v>
      </c>
      <c r="O741" s="4" t="s">
        <v>2819</v>
      </c>
    </row>
    <row r="742" spans="1:15" ht="17" x14ac:dyDescent="0.2">
      <c r="A742" t="str">
        <f>fintech_digital_banking_predict!B742</f>
        <v>bankofbeijing.com.cn</v>
      </c>
      <c r="B742">
        <f>COUNTIF(fintech_digital_banking_predict!742:742,'Confidence score of prediction '!B$1)</f>
        <v>5</v>
      </c>
      <c r="C742">
        <f>COUNTIF(fintech_digital_banking_predict!742:742,'Confidence score of prediction '!C$1)</f>
        <v>23</v>
      </c>
      <c r="D742">
        <f>COUNTIF(fintech_digital_banking_predict!742:742,'Confidence score of prediction '!D$1)</f>
        <v>0</v>
      </c>
      <c r="E742">
        <f>COUNTIF(fintech_digital_banking_predict!742:742,'Confidence score of prediction '!E$1)</f>
        <v>0</v>
      </c>
      <c r="F742">
        <f>COUNTA(fintech_digital_banking_predict!742:742)-3</f>
        <v>28</v>
      </c>
      <c r="I742" s="2" t="str">
        <f t="shared" si="35"/>
        <v>Ommi Channel Banking</v>
      </c>
      <c r="J742">
        <f t="shared" si="33"/>
        <v>23</v>
      </c>
      <c r="K742" s="3" t="str">
        <f t="shared" si="34"/>
        <v>23/28</v>
      </c>
      <c r="M742" s="4" t="s">
        <v>32</v>
      </c>
      <c r="N742" s="4">
        <v>23</v>
      </c>
      <c r="O742" s="4" t="s">
        <v>2821</v>
      </c>
    </row>
    <row r="743" spans="1:15" ht="17" x14ac:dyDescent="0.2">
      <c r="A743" t="str">
        <f>fintech_digital_banking_predict!B743</f>
        <v>bankofcapecod.com</v>
      </c>
      <c r="B743">
        <f>COUNTIF(fintech_digital_banking_predict!743:743,'Confidence score of prediction '!B$1)</f>
        <v>0</v>
      </c>
      <c r="C743">
        <f>COUNTIF(fintech_digital_banking_predict!743:743,'Confidence score of prediction '!C$1)</f>
        <v>28</v>
      </c>
      <c r="D743">
        <f>COUNTIF(fintech_digital_banking_predict!743:743,'Confidence score of prediction '!D$1)</f>
        <v>0</v>
      </c>
      <c r="E743">
        <f>COUNTIF(fintech_digital_banking_predict!743:743,'Confidence score of prediction '!E$1)</f>
        <v>0</v>
      </c>
      <c r="F743">
        <f>COUNTA(fintech_digital_banking_predict!743:743)-3</f>
        <v>28</v>
      </c>
      <c r="I743" s="2" t="str">
        <f t="shared" si="35"/>
        <v>Ommi Channel Banking</v>
      </c>
      <c r="J743">
        <f t="shared" si="33"/>
        <v>28</v>
      </c>
      <c r="K743" s="3" t="str">
        <f t="shared" si="34"/>
        <v>28/28</v>
      </c>
      <c r="M743" s="4" t="s">
        <v>32</v>
      </c>
      <c r="N743" s="4">
        <v>28</v>
      </c>
      <c r="O743" s="4" t="s">
        <v>2819</v>
      </c>
    </row>
    <row r="744" spans="1:15" ht="17" x14ac:dyDescent="0.2">
      <c r="A744" t="str">
        <f>fintech_digital_banking_predict!B744</f>
        <v>bankofvaldosta.com</v>
      </c>
      <c r="B744">
        <f>COUNTIF(fintech_digital_banking_predict!744:744,'Confidence score of prediction '!B$1)</f>
        <v>0</v>
      </c>
      <c r="C744">
        <f>COUNTIF(fintech_digital_banking_predict!744:744,'Confidence score of prediction '!C$1)</f>
        <v>28</v>
      </c>
      <c r="D744">
        <f>COUNTIF(fintech_digital_banking_predict!744:744,'Confidence score of prediction '!D$1)</f>
        <v>0</v>
      </c>
      <c r="E744">
        <f>COUNTIF(fintech_digital_banking_predict!744:744,'Confidence score of prediction '!E$1)</f>
        <v>0</v>
      </c>
      <c r="F744">
        <f>COUNTA(fintech_digital_banking_predict!744:744)-3</f>
        <v>28</v>
      </c>
      <c r="I744" s="2" t="str">
        <f t="shared" si="35"/>
        <v>Ommi Channel Banking</v>
      </c>
      <c r="J744">
        <f t="shared" si="33"/>
        <v>28</v>
      </c>
      <c r="K744" s="3" t="str">
        <f t="shared" si="34"/>
        <v>28/28</v>
      </c>
      <c r="M744" s="4" t="s">
        <v>32</v>
      </c>
      <c r="N744" s="4">
        <v>28</v>
      </c>
      <c r="O744" s="4" t="s">
        <v>2819</v>
      </c>
    </row>
    <row r="745" spans="1:15" ht="17" x14ac:dyDescent="0.2">
      <c r="A745" t="str">
        <f>fintech_digital_banking_predict!B745</f>
        <v>bankons.com</v>
      </c>
      <c r="B745">
        <f>COUNTIF(fintech_digital_banking_predict!745:745,'Confidence score of prediction '!B$1)</f>
        <v>0</v>
      </c>
      <c r="C745">
        <f>COUNTIF(fintech_digital_banking_predict!745:745,'Confidence score of prediction '!C$1)</f>
        <v>28</v>
      </c>
      <c r="D745">
        <f>COUNTIF(fintech_digital_banking_predict!745:745,'Confidence score of prediction '!D$1)</f>
        <v>0</v>
      </c>
      <c r="E745">
        <f>COUNTIF(fintech_digital_banking_predict!745:745,'Confidence score of prediction '!E$1)</f>
        <v>0</v>
      </c>
      <c r="F745">
        <f>COUNTA(fintech_digital_banking_predict!745:745)-3</f>
        <v>28</v>
      </c>
      <c r="I745" s="2" t="str">
        <f t="shared" si="35"/>
        <v>Ommi Channel Banking</v>
      </c>
      <c r="J745">
        <f t="shared" si="33"/>
        <v>28</v>
      </c>
      <c r="K745" s="3" t="str">
        <f t="shared" si="34"/>
        <v>28/28</v>
      </c>
      <c r="M745" s="4" t="s">
        <v>32</v>
      </c>
      <c r="N745" s="4">
        <v>28</v>
      </c>
      <c r="O745" s="4" t="s">
        <v>2819</v>
      </c>
    </row>
    <row r="746" spans="1:15" ht="17" x14ac:dyDescent="0.2">
      <c r="A746" t="str">
        <f>fintech_digital_banking_predict!B746</f>
        <v>bankrate.com</v>
      </c>
      <c r="B746">
        <f>COUNTIF(fintech_digital_banking_predict!746:746,'Confidence score of prediction '!B$1)</f>
        <v>0</v>
      </c>
      <c r="C746">
        <f>COUNTIF(fintech_digital_banking_predict!746:746,'Confidence score of prediction '!C$1)</f>
        <v>28</v>
      </c>
      <c r="D746">
        <f>COUNTIF(fintech_digital_banking_predict!746:746,'Confidence score of prediction '!D$1)</f>
        <v>0</v>
      </c>
      <c r="E746">
        <f>COUNTIF(fintech_digital_banking_predict!746:746,'Confidence score of prediction '!E$1)</f>
        <v>0</v>
      </c>
      <c r="F746">
        <f>COUNTA(fintech_digital_banking_predict!746:746)-3</f>
        <v>28</v>
      </c>
      <c r="I746" s="2" t="str">
        <f t="shared" si="35"/>
        <v>Ommi Channel Banking</v>
      </c>
      <c r="J746">
        <f t="shared" si="33"/>
        <v>28</v>
      </c>
      <c r="K746" s="3" t="str">
        <f t="shared" si="34"/>
        <v>28/28</v>
      </c>
      <c r="M746" s="4" t="s">
        <v>32</v>
      </c>
      <c r="N746" s="4">
        <v>28</v>
      </c>
      <c r="O746" s="4" t="s">
        <v>2819</v>
      </c>
    </row>
    <row r="747" spans="1:15" ht="17" x14ac:dyDescent="0.2">
      <c r="A747" t="str">
        <f>fintech_digital_banking_predict!B747</f>
        <v>banksavoy.com</v>
      </c>
      <c r="B747">
        <f>COUNTIF(fintech_digital_banking_predict!747:747,'Confidence score of prediction '!B$1)</f>
        <v>0</v>
      </c>
      <c r="C747">
        <f>COUNTIF(fintech_digital_banking_predict!747:747,'Confidence score of prediction '!C$1)</f>
        <v>28</v>
      </c>
      <c r="D747">
        <f>COUNTIF(fintech_digital_banking_predict!747:747,'Confidence score of prediction '!D$1)</f>
        <v>0</v>
      </c>
      <c r="E747">
        <f>COUNTIF(fintech_digital_banking_predict!747:747,'Confidence score of prediction '!E$1)</f>
        <v>0</v>
      </c>
      <c r="F747">
        <f>COUNTA(fintech_digital_banking_predict!747:747)-3</f>
        <v>28</v>
      </c>
      <c r="I747" s="2" t="str">
        <f t="shared" si="35"/>
        <v>Ommi Channel Banking</v>
      </c>
      <c r="J747">
        <f t="shared" si="33"/>
        <v>28</v>
      </c>
      <c r="K747" s="3" t="str">
        <f t="shared" si="34"/>
        <v>28/28</v>
      </c>
      <c r="M747" s="4" t="s">
        <v>32</v>
      </c>
      <c r="N747" s="4">
        <v>28</v>
      </c>
      <c r="O747" s="4" t="s">
        <v>2819</v>
      </c>
    </row>
    <row r="748" spans="1:15" ht="17" x14ac:dyDescent="0.2">
      <c r="A748" t="str">
        <f>fintech_digital_banking_predict!B748</f>
        <v>banksdaily.com</v>
      </c>
      <c r="B748">
        <f>COUNTIF(fintech_digital_banking_predict!748:748,'Confidence score of prediction '!B$1)</f>
        <v>0</v>
      </c>
      <c r="C748">
        <f>COUNTIF(fintech_digital_banking_predict!748:748,'Confidence score of prediction '!C$1)</f>
        <v>28</v>
      </c>
      <c r="D748">
        <f>COUNTIF(fintech_digital_banking_predict!748:748,'Confidence score of prediction '!D$1)</f>
        <v>0</v>
      </c>
      <c r="E748">
        <f>COUNTIF(fintech_digital_banking_predict!748:748,'Confidence score of prediction '!E$1)</f>
        <v>0</v>
      </c>
      <c r="F748">
        <f>COUNTA(fintech_digital_banking_predict!748:748)-3</f>
        <v>28</v>
      </c>
      <c r="I748" s="2" t="str">
        <f t="shared" si="35"/>
        <v>Ommi Channel Banking</v>
      </c>
      <c r="J748">
        <f t="shared" si="33"/>
        <v>28</v>
      </c>
      <c r="K748" s="3" t="str">
        <f t="shared" si="34"/>
        <v>28/28</v>
      </c>
      <c r="M748" s="4" t="s">
        <v>32</v>
      </c>
      <c r="N748" s="4">
        <v>28</v>
      </c>
      <c r="O748" s="4" t="s">
        <v>2819</v>
      </c>
    </row>
    <row r="749" spans="1:15" ht="17" x14ac:dyDescent="0.2">
      <c r="A749" t="str">
        <f>fintech_digital_banking_predict!B749</f>
        <v>bankserv.com</v>
      </c>
      <c r="B749">
        <f>COUNTIF(fintech_digital_banking_predict!749:749,'Confidence score of prediction '!B$1)</f>
        <v>0</v>
      </c>
      <c r="C749">
        <f>COUNTIF(fintech_digital_banking_predict!749:749,'Confidence score of prediction '!C$1)</f>
        <v>28</v>
      </c>
      <c r="D749">
        <f>COUNTIF(fintech_digital_banking_predict!749:749,'Confidence score of prediction '!D$1)</f>
        <v>0</v>
      </c>
      <c r="E749">
        <f>COUNTIF(fintech_digital_banking_predict!749:749,'Confidence score of prediction '!E$1)</f>
        <v>0</v>
      </c>
      <c r="F749">
        <f>COUNTA(fintech_digital_banking_predict!749:749)-3</f>
        <v>28</v>
      </c>
      <c r="I749" s="2" t="str">
        <f t="shared" si="35"/>
        <v>Ommi Channel Banking</v>
      </c>
      <c r="J749">
        <f t="shared" si="33"/>
        <v>28</v>
      </c>
      <c r="K749" s="3" t="str">
        <f t="shared" si="34"/>
        <v>28/28</v>
      </c>
      <c r="M749" s="4" t="s">
        <v>32</v>
      </c>
      <c r="N749" s="4">
        <v>28</v>
      </c>
      <c r="O749" s="4" t="s">
        <v>2819</v>
      </c>
    </row>
    <row r="750" spans="1:15" ht="17" x14ac:dyDescent="0.2">
      <c r="A750" t="str">
        <f>fintech_digital_banking_predict!B750</f>
        <v>banksoft.com.tr</v>
      </c>
      <c r="B750">
        <f>COUNTIF(fintech_digital_banking_predict!750:750,'Confidence score of prediction '!B$1)</f>
        <v>0</v>
      </c>
      <c r="C750">
        <f>COUNTIF(fintech_digital_banking_predict!750:750,'Confidence score of prediction '!C$1)</f>
        <v>28</v>
      </c>
      <c r="D750">
        <f>COUNTIF(fintech_digital_banking_predict!750:750,'Confidence score of prediction '!D$1)</f>
        <v>0</v>
      </c>
      <c r="E750">
        <f>COUNTIF(fintech_digital_banking_predict!750:750,'Confidence score of prediction '!E$1)</f>
        <v>0</v>
      </c>
      <c r="F750">
        <f>COUNTA(fintech_digital_banking_predict!750:750)-3</f>
        <v>28</v>
      </c>
      <c r="I750" s="2" t="str">
        <f t="shared" si="35"/>
        <v>Ommi Channel Banking</v>
      </c>
      <c r="J750">
        <f t="shared" si="33"/>
        <v>28</v>
      </c>
      <c r="K750" s="3" t="str">
        <f t="shared" si="34"/>
        <v>28/28</v>
      </c>
      <c r="M750" s="4" t="s">
        <v>32</v>
      </c>
      <c r="N750" s="4">
        <v>28</v>
      </c>
      <c r="O750" s="4" t="s">
        <v>2819</v>
      </c>
    </row>
    <row r="751" spans="1:15" ht="17" x14ac:dyDescent="0.2">
      <c r="A751" t="str">
        <f>fintech_digital_banking_predict!B751</f>
        <v>bankswiftcode.org</v>
      </c>
      <c r="B751">
        <f>COUNTIF(fintech_digital_banking_predict!751:751,'Confidence score of prediction '!B$1)</f>
        <v>0</v>
      </c>
      <c r="C751">
        <f>COUNTIF(fintech_digital_banking_predict!751:751,'Confidence score of prediction '!C$1)</f>
        <v>28</v>
      </c>
      <c r="D751">
        <f>COUNTIF(fintech_digital_banking_predict!751:751,'Confidence score of prediction '!D$1)</f>
        <v>0</v>
      </c>
      <c r="E751">
        <f>COUNTIF(fintech_digital_banking_predict!751:751,'Confidence score of prediction '!E$1)</f>
        <v>0</v>
      </c>
      <c r="F751">
        <f>COUNTA(fintech_digital_banking_predict!751:751)-3</f>
        <v>28</v>
      </c>
      <c r="I751" s="2" t="str">
        <f t="shared" si="35"/>
        <v>Ommi Channel Banking</v>
      </c>
      <c r="J751">
        <f t="shared" si="33"/>
        <v>28</v>
      </c>
      <c r="K751" s="3" t="str">
        <f t="shared" si="34"/>
        <v>28/28</v>
      </c>
      <c r="M751" s="4" t="s">
        <v>32</v>
      </c>
      <c r="N751" s="4">
        <v>28</v>
      </c>
      <c r="O751" s="4" t="s">
        <v>2819</v>
      </c>
    </row>
    <row r="752" spans="1:15" ht="17" x14ac:dyDescent="0.2">
      <c r="A752" t="str">
        <f>fintech_digital_banking_predict!B752</f>
        <v>banktcnb.com</v>
      </c>
      <c r="B752">
        <f>COUNTIF(fintech_digital_banking_predict!752:752,'Confidence score of prediction '!B$1)</f>
        <v>0</v>
      </c>
      <c r="C752">
        <f>COUNTIF(fintech_digital_banking_predict!752:752,'Confidence score of prediction '!C$1)</f>
        <v>28</v>
      </c>
      <c r="D752">
        <f>COUNTIF(fintech_digital_banking_predict!752:752,'Confidence score of prediction '!D$1)</f>
        <v>0</v>
      </c>
      <c r="E752">
        <f>COUNTIF(fintech_digital_banking_predict!752:752,'Confidence score of prediction '!E$1)</f>
        <v>0</v>
      </c>
      <c r="F752">
        <f>COUNTA(fintech_digital_banking_predict!752:752)-3</f>
        <v>28</v>
      </c>
      <c r="I752" s="2" t="str">
        <f t="shared" si="35"/>
        <v>Ommi Channel Banking</v>
      </c>
      <c r="J752">
        <f t="shared" si="33"/>
        <v>28</v>
      </c>
      <c r="K752" s="3" t="str">
        <f t="shared" si="34"/>
        <v>28/28</v>
      </c>
      <c r="M752" s="4" t="s">
        <v>32</v>
      </c>
      <c r="N752" s="4">
        <v>28</v>
      </c>
      <c r="O752" s="4" t="s">
        <v>2819</v>
      </c>
    </row>
    <row r="753" spans="1:15" ht="17" x14ac:dyDescent="0.2">
      <c r="A753" t="str">
        <f>fintech_digital_banking_predict!B753</f>
        <v>bankunited.com</v>
      </c>
      <c r="B753">
        <f>COUNTIF(fintech_digital_banking_predict!753:753,'Confidence score of prediction '!B$1)</f>
        <v>0</v>
      </c>
      <c r="C753">
        <f>COUNTIF(fintech_digital_banking_predict!753:753,'Confidence score of prediction '!C$1)</f>
        <v>28</v>
      </c>
      <c r="D753">
        <f>COUNTIF(fintech_digital_banking_predict!753:753,'Confidence score of prediction '!D$1)</f>
        <v>0</v>
      </c>
      <c r="E753">
        <f>COUNTIF(fintech_digital_banking_predict!753:753,'Confidence score of prediction '!E$1)</f>
        <v>0</v>
      </c>
      <c r="F753">
        <f>COUNTA(fintech_digital_banking_predict!753:753)-3</f>
        <v>28</v>
      </c>
      <c r="I753" s="2" t="str">
        <f t="shared" si="35"/>
        <v>Ommi Channel Banking</v>
      </c>
      <c r="J753">
        <f t="shared" si="33"/>
        <v>28</v>
      </c>
      <c r="K753" s="3" t="str">
        <f t="shared" si="34"/>
        <v>28/28</v>
      </c>
      <c r="M753" s="4" t="s">
        <v>32</v>
      </c>
      <c r="N753" s="4">
        <v>28</v>
      </c>
      <c r="O753" s="4" t="s">
        <v>2819</v>
      </c>
    </row>
    <row r="754" spans="1:15" ht="17" x14ac:dyDescent="0.2">
      <c r="A754" t="str">
        <f>fintech_digital_banking_predict!B754</f>
        <v>baybankmd.com</v>
      </c>
      <c r="B754">
        <f>COUNTIF(fintech_digital_banking_predict!754:754,'Confidence score of prediction '!B$1)</f>
        <v>0</v>
      </c>
      <c r="C754">
        <f>COUNTIF(fintech_digital_banking_predict!754:754,'Confidence score of prediction '!C$1)</f>
        <v>28</v>
      </c>
      <c r="D754">
        <f>COUNTIF(fintech_digital_banking_predict!754:754,'Confidence score of prediction '!D$1)</f>
        <v>0</v>
      </c>
      <c r="E754">
        <f>COUNTIF(fintech_digital_banking_predict!754:754,'Confidence score of prediction '!E$1)</f>
        <v>0</v>
      </c>
      <c r="F754">
        <f>COUNTA(fintech_digital_banking_predict!754:754)-3</f>
        <v>28</v>
      </c>
      <c r="I754" s="2" t="str">
        <f t="shared" si="35"/>
        <v>Ommi Channel Banking</v>
      </c>
      <c r="J754">
        <f t="shared" si="33"/>
        <v>28</v>
      </c>
      <c r="K754" s="3" t="str">
        <f t="shared" si="34"/>
        <v>28/28</v>
      </c>
      <c r="M754" s="4" t="s">
        <v>32</v>
      </c>
      <c r="N754" s="4">
        <v>28</v>
      </c>
      <c r="O754" s="4" t="s">
        <v>2819</v>
      </c>
    </row>
    <row r="755" spans="1:15" ht="17" x14ac:dyDescent="0.2">
      <c r="A755" t="str">
        <f>fintech_digital_banking_predict!B755</f>
        <v>baystatesavingsbank.com</v>
      </c>
      <c r="B755">
        <f>COUNTIF(fintech_digital_banking_predict!755:755,'Confidence score of prediction '!B$1)</f>
        <v>0</v>
      </c>
      <c r="C755">
        <f>COUNTIF(fintech_digital_banking_predict!755:755,'Confidence score of prediction '!C$1)</f>
        <v>28</v>
      </c>
      <c r="D755">
        <f>COUNTIF(fintech_digital_banking_predict!755:755,'Confidence score of prediction '!D$1)</f>
        <v>0</v>
      </c>
      <c r="E755">
        <f>COUNTIF(fintech_digital_banking_predict!755:755,'Confidence score of prediction '!E$1)</f>
        <v>0</v>
      </c>
      <c r="F755">
        <f>COUNTA(fintech_digital_banking_predict!755:755)-3</f>
        <v>28</v>
      </c>
      <c r="I755" s="2" t="str">
        <f t="shared" si="35"/>
        <v>Ommi Channel Banking</v>
      </c>
      <c r="J755">
        <f t="shared" si="33"/>
        <v>28</v>
      </c>
      <c r="K755" s="3" t="str">
        <f t="shared" si="34"/>
        <v>28/28</v>
      </c>
      <c r="M755" s="4" t="s">
        <v>32</v>
      </c>
      <c r="N755" s="4">
        <v>28</v>
      </c>
      <c r="O755" s="4" t="s">
        <v>2819</v>
      </c>
    </row>
    <row r="756" spans="1:15" ht="17" x14ac:dyDescent="0.2">
      <c r="A756" t="str">
        <f>fintech_digital_banking_predict!B756</f>
        <v>bbva.com</v>
      </c>
      <c r="B756">
        <f>COUNTIF(fintech_digital_banking_predict!756:756,'Confidence score of prediction '!B$1)</f>
        <v>0</v>
      </c>
      <c r="C756">
        <f>COUNTIF(fintech_digital_banking_predict!756:756,'Confidence score of prediction '!C$1)</f>
        <v>28</v>
      </c>
      <c r="D756">
        <f>COUNTIF(fintech_digital_banking_predict!756:756,'Confidence score of prediction '!D$1)</f>
        <v>0</v>
      </c>
      <c r="E756">
        <f>COUNTIF(fintech_digital_banking_predict!756:756,'Confidence score of prediction '!E$1)</f>
        <v>0</v>
      </c>
      <c r="F756">
        <f>COUNTA(fintech_digital_banking_predict!756:756)-3</f>
        <v>28</v>
      </c>
      <c r="I756" s="2" t="str">
        <f t="shared" si="35"/>
        <v>Ommi Channel Banking</v>
      </c>
      <c r="J756">
        <f t="shared" si="33"/>
        <v>28</v>
      </c>
      <c r="K756" s="3" t="str">
        <f t="shared" si="34"/>
        <v>28/28</v>
      </c>
      <c r="M756" s="4" t="s">
        <v>32</v>
      </c>
      <c r="N756" s="4">
        <v>28</v>
      </c>
      <c r="O756" s="4" t="s">
        <v>2819</v>
      </c>
    </row>
    <row r="757" spans="1:15" ht="17" x14ac:dyDescent="0.2">
      <c r="A757" t="str">
        <f>fintech_digital_banking_predict!B757</f>
        <v>beechstcap.com</v>
      </c>
      <c r="B757">
        <f>COUNTIF(fintech_digital_banking_predict!757:757,'Confidence score of prediction '!B$1)</f>
        <v>0</v>
      </c>
      <c r="C757">
        <f>COUNTIF(fintech_digital_banking_predict!757:757,'Confidence score of prediction '!C$1)</f>
        <v>28</v>
      </c>
      <c r="D757">
        <f>COUNTIF(fintech_digital_banking_predict!757:757,'Confidence score of prediction '!D$1)</f>
        <v>0</v>
      </c>
      <c r="E757">
        <f>COUNTIF(fintech_digital_banking_predict!757:757,'Confidence score of prediction '!E$1)</f>
        <v>0</v>
      </c>
      <c r="F757">
        <f>COUNTA(fintech_digital_banking_predict!757:757)-3</f>
        <v>28</v>
      </c>
      <c r="I757" s="2" t="str">
        <f t="shared" si="35"/>
        <v>Ommi Channel Banking</v>
      </c>
      <c r="J757">
        <f t="shared" si="33"/>
        <v>28</v>
      </c>
      <c r="K757" s="3" t="str">
        <f t="shared" si="34"/>
        <v>28/28</v>
      </c>
      <c r="M757" s="4" t="s">
        <v>32</v>
      </c>
      <c r="N757" s="4">
        <v>28</v>
      </c>
      <c r="O757" s="4" t="s">
        <v>2819</v>
      </c>
    </row>
    <row r="758" spans="1:15" ht="17" x14ac:dyDescent="0.2">
      <c r="A758" t="str">
        <f>fintech_digital_banking_predict!B758</f>
        <v>beneficialstatebank.com</v>
      </c>
      <c r="B758">
        <f>COUNTIF(fintech_digital_banking_predict!758:758,'Confidence score of prediction '!B$1)</f>
        <v>0</v>
      </c>
      <c r="C758">
        <f>COUNTIF(fintech_digital_banking_predict!758:758,'Confidence score of prediction '!C$1)</f>
        <v>28</v>
      </c>
      <c r="D758">
        <f>COUNTIF(fintech_digital_banking_predict!758:758,'Confidence score of prediction '!D$1)</f>
        <v>0</v>
      </c>
      <c r="E758">
        <f>COUNTIF(fintech_digital_banking_predict!758:758,'Confidence score of prediction '!E$1)</f>
        <v>0</v>
      </c>
      <c r="F758">
        <f>COUNTA(fintech_digital_banking_predict!758:758)-3</f>
        <v>28</v>
      </c>
      <c r="I758" s="2" t="str">
        <f t="shared" si="35"/>
        <v>Ommi Channel Banking</v>
      </c>
      <c r="J758">
        <f t="shared" si="33"/>
        <v>28</v>
      </c>
      <c r="K758" s="3" t="str">
        <f t="shared" si="34"/>
        <v>28/28</v>
      </c>
      <c r="M758" s="4" t="s">
        <v>32</v>
      </c>
      <c r="N758" s="4">
        <v>28</v>
      </c>
      <c r="O758" s="4" t="s">
        <v>2819</v>
      </c>
    </row>
    <row r="759" spans="1:15" ht="17" x14ac:dyDescent="0.2">
      <c r="A759" t="str">
        <f>fintech_digital_banking_predict!B759</f>
        <v>bestfitmobile.com</v>
      </c>
      <c r="B759">
        <f>COUNTIF(fintech_digital_banking_predict!759:759,'Confidence score of prediction '!B$1)</f>
        <v>3</v>
      </c>
      <c r="C759">
        <f>COUNTIF(fintech_digital_banking_predict!759:759,'Confidence score of prediction '!C$1)</f>
        <v>25</v>
      </c>
      <c r="D759">
        <f>COUNTIF(fintech_digital_banking_predict!759:759,'Confidence score of prediction '!D$1)</f>
        <v>0</v>
      </c>
      <c r="E759">
        <f>COUNTIF(fintech_digital_banking_predict!759:759,'Confidence score of prediction '!E$1)</f>
        <v>0</v>
      </c>
      <c r="F759">
        <f>COUNTA(fintech_digital_banking_predict!759:759)-3</f>
        <v>28</v>
      </c>
      <c r="I759" s="2" t="str">
        <f t="shared" si="35"/>
        <v>Ommi Channel Banking</v>
      </c>
      <c r="J759">
        <f t="shared" si="33"/>
        <v>25</v>
      </c>
      <c r="K759" s="3" t="str">
        <f t="shared" si="34"/>
        <v>25/28</v>
      </c>
      <c r="M759" s="4" t="s">
        <v>32</v>
      </c>
      <c r="N759" s="4">
        <v>25</v>
      </c>
      <c r="O759" s="4" t="s">
        <v>2827</v>
      </c>
    </row>
    <row r="760" spans="1:15" ht="17" x14ac:dyDescent="0.2">
      <c r="A760" t="str">
        <f>fintech_digital_banking_predict!B760</f>
        <v>bevelpayment.com</v>
      </c>
      <c r="B760">
        <f>COUNTIF(fintech_digital_banking_predict!760:760,'Confidence score of prediction '!B$1)</f>
        <v>0</v>
      </c>
      <c r="C760">
        <f>COUNTIF(fintech_digital_banking_predict!760:760,'Confidence score of prediction '!C$1)</f>
        <v>19</v>
      </c>
      <c r="D760">
        <f>COUNTIF(fintech_digital_banking_predict!760:760,'Confidence score of prediction '!D$1)</f>
        <v>9</v>
      </c>
      <c r="E760">
        <f>COUNTIF(fintech_digital_banking_predict!760:760,'Confidence score of prediction '!E$1)</f>
        <v>0</v>
      </c>
      <c r="F760">
        <f>COUNTA(fintech_digital_banking_predict!760:760)-3</f>
        <v>28</v>
      </c>
      <c r="I760" s="2" t="str">
        <f t="shared" si="35"/>
        <v>Ommi Channel Banking</v>
      </c>
      <c r="J760">
        <f t="shared" si="33"/>
        <v>19</v>
      </c>
      <c r="K760" s="3" t="str">
        <f t="shared" si="34"/>
        <v>19/28</v>
      </c>
      <c r="M760" s="4" t="s">
        <v>32</v>
      </c>
      <c r="N760" s="4">
        <v>19</v>
      </c>
      <c r="O760" s="4" t="s">
        <v>2822</v>
      </c>
    </row>
    <row r="761" spans="1:15" ht="17" x14ac:dyDescent="0.2">
      <c r="A761" t="str">
        <f>fintech_digital_banking_predict!B761</f>
        <v>bfgl.com</v>
      </c>
      <c r="B761">
        <f>COUNTIF(fintech_digital_banking_predict!761:761,'Confidence score of prediction '!B$1)</f>
        <v>5</v>
      </c>
      <c r="C761">
        <f>COUNTIF(fintech_digital_banking_predict!761:761,'Confidence score of prediction '!C$1)</f>
        <v>23</v>
      </c>
      <c r="D761">
        <f>COUNTIF(fintech_digital_banking_predict!761:761,'Confidence score of prediction '!D$1)</f>
        <v>0</v>
      </c>
      <c r="E761">
        <f>COUNTIF(fintech_digital_banking_predict!761:761,'Confidence score of prediction '!E$1)</f>
        <v>0</v>
      </c>
      <c r="F761">
        <f>COUNTA(fintech_digital_banking_predict!761:761)-3</f>
        <v>28</v>
      </c>
      <c r="I761" s="2" t="str">
        <f t="shared" si="35"/>
        <v>Ommi Channel Banking</v>
      </c>
      <c r="J761">
        <f t="shared" si="33"/>
        <v>23</v>
      </c>
      <c r="K761" s="3" t="str">
        <f t="shared" si="34"/>
        <v>23/28</v>
      </c>
      <c r="M761" s="4" t="s">
        <v>32</v>
      </c>
      <c r="N761" s="4">
        <v>23</v>
      </c>
      <c r="O761" s="4" t="s">
        <v>2821</v>
      </c>
    </row>
    <row r="762" spans="1:15" ht="17" x14ac:dyDescent="0.2">
      <c r="A762" t="str">
        <f>fintech_digital_banking_predict!B762</f>
        <v>billclick.com.au</v>
      </c>
      <c r="B762">
        <f>COUNTIF(fintech_digital_banking_predict!762:762,'Confidence score of prediction '!B$1)</f>
        <v>0</v>
      </c>
      <c r="C762">
        <f>COUNTIF(fintech_digital_banking_predict!762:762,'Confidence score of prediction '!C$1)</f>
        <v>28</v>
      </c>
      <c r="D762">
        <f>COUNTIF(fintech_digital_banking_predict!762:762,'Confidence score of prediction '!D$1)</f>
        <v>0</v>
      </c>
      <c r="E762">
        <f>COUNTIF(fintech_digital_banking_predict!762:762,'Confidence score of prediction '!E$1)</f>
        <v>0</v>
      </c>
      <c r="F762">
        <f>COUNTA(fintech_digital_banking_predict!762:762)-3</f>
        <v>28</v>
      </c>
      <c r="I762" s="2" t="str">
        <f t="shared" si="35"/>
        <v>Ommi Channel Banking</v>
      </c>
      <c r="J762">
        <f t="shared" si="33"/>
        <v>28</v>
      </c>
      <c r="K762" s="3" t="str">
        <f t="shared" si="34"/>
        <v>28/28</v>
      </c>
      <c r="M762" s="4" t="s">
        <v>32</v>
      </c>
      <c r="N762" s="4">
        <v>28</v>
      </c>
      <c r="O762" s="4" t="s">
        <v>2819</v>
      </c>
    </row>
    <row r="763" spans="1:15" ht="17" x14ac:dyDescent="0.2">
      <c r="A763" t="str">
        <f>fintech_digital_banking_predict!B763</f>
        <v>binaere-optionen-strategie.eu</v>
      </c>
      <c r="B763">
        <f>COUNTIF(fintech_digital_banking_predict!763:763,'Confidence score of prediction '!B$1)</f>
        <v>0</v>
      </c>
      <c r="C763">
        <f>COUNTIF(fintech_digital_banking_predict!763:763,'Confidence score of prediction '!C$1)</f>
        <v>28</v>
      </c>
      <c r="D763">
        <f>COUNTIF(fintech_digital_banking_predict!763:763,'Confidence score of prediction '!D$1)</f>
        <v>0</v>
      </c>
      <c r="E763">
        <f>COUNTIF(fintech_digital_banking_predict!763:763,'Confidence score of prediction '!E$1)</f>
        <v>0</v>
      </c>
      <c r="F763">
        <f>COUNTA(fintech_digital_banking_predict!763:763)-3</f>
        <v>28</v>
      </c>
      <c r="I763" s="2" t="str">
        <f t="shared" si="35"/>
        <v>Ommi Channel Banking</v>
      </c>
      <c r="J763">
        <f t="shared" si="33"/>
        <v>28</v>
      </c>
      <c r="K763" s="3" t="str">
        <f t="shared" si="34"/>
        <v>28/28</v>
      </c>
      <c r="M763" s="4" t="s">
        <v>32</v>
      </c>
      <c r="N763" s="4">
        <v>28</v>
      </c>
      <c r="O763" s="4" t="s">
        <v>2819</v>
      </c>
    </row>
    <row r="764" spans="1:15" ht="17" x14ac:dyDescent="0.2">
      <c r="A764" t="str">
        <f>fintech_digital_banking_predict!B764</f>
        <v>bitsofgold.co.il</v>
      </c>
      <c r="B764">
        <f>COUNTIF(fintech_digital_banking_predict!764:764,'Confidence score of prediction '!B$1)</f>
        <v>0</v>
      </c>
      <c r="C764">
        <f>COUNTIF(fintech_digital_banking_predict!764:764,'Confidence score of prediction '!C$1)</f>
        <v>28</v>
      </c>
      <c r="D764">
        <f>COUNTIF(fintech_digital_banking_predict!764:764,'Confidence score of prediction '!D$1)</f>
        <v>0</v>
      </c>
      <c r="E764">
        <f>COUNTIF(fintech_digital_banking_predict!764:764,'Confidence score of prediction '!E$1)</f>
        <v>0</v>
      </c>
      <c r="F764">
        <f>COUNTA(fintech_digital_banking_predict!764:764)-3</f>
        <v>28</v>
      </c>
      <c r="I764" s="2" t="str">
        <f t="shared" si="35"/>
        <v>Ommi Channel Banking</v>
      </c>
      <c r="J764">
        <f t="shared" si="33"/>
        <v>28</v>
      </c>
      <c r="K764" s="3" t="str">
        <f t="shared" si="34"/>
        <v>28/28</v>
      </c>
      <c r="M764" s="4" t="s">
        <v>32</v>
      </c>
      <c r="N764" s="4">
        <v>28</v>
      </c>
      <c r="O764" s="4" t="s">
        <v>2819</v>
      </c>
    </row>
    <row r="765" spans="1:15" ht="17" x14ac:dyDescent="0.2">
      <c r="A765" t="str">
        <f>fintech_digital_banking_predict!B765</f>
        <v>biyowallet.com</v>
      </c>
      <c r="B765">
        <f>COUNTIF(fintech_digital_banking_predict!765:765,'Confidence score of prediction '!B$1)</f>
        <v>0</v>
      </c>
      <c r="C765">
        <f>COUNTIF(fintech_digital_banking_predict!765:765,'Confidence score of prediction '!C$1)</f>
        <v>19</v>
      </c>
      <c r="D765">
        <f>COUNTIF(fintech_digital_banking_predict!765:765,'Confidence score of prediction '!D$1)</f>
        <v>9</v>
      </c>
      <c r="E765">
        <f>COUNTIF(fintech_digital_banking_predict!765:765,'Confidence score of prediction '!E$1)</f>
        <v>0</v>
      </c>
      <c r="F765">
        <f>COUNTA(fintech_digital_banking_predict!765:765)-3</f>
        <v>28</v>
      </c>
      <c r="I765" s="2" t="str">
        <f t="shared" si="35"/>
        <v>Ommi Channel Banking</v>
      </c>
      <c r="J765">
        <f t="shared" si="33"/>
        <v>19</v>
      </c>
      <c r="K765" s="3" t="str">
        <f t="shared" si="34"/>
        <v>19/28</v>
      </c>
      <c r="M765" s="4" t="s">
        <v>32</v>
      </c>
      <c r="N765" s="4">
        <v>19</v>
      </c>
      <c r="O765" s="4" t="s">
        <v>2822</v>
      </c>
    </row>
    <row r="766" spans="1:15" ht="17" x14ac:dyDescent="0.2">
      <c r="A766" t="str">
        <f>fintech_digital_banking_predict!B766</f>
        <v>blackcitrus.com.au</v>
      </c>
      <c r="B766">
        <f>COUNTIF(fintech_digital_banking_predict!766:766,'Confidence score of prediction '!B$1)</f>
        <v>0</v>
      </c>
      <c r="C766">
        <f>COUNTIF(fintech_digital_banking_predict!766:766,'Confidence score of prediction '!C$1)</f>
        <v>28</v>
      </c>
      <c r="D766">
        <f>COUNTIF(fintech_digital_banking_predict!766:766,'Confidence score of prediction '!D$1)</f>
        <v>0</v>
      </c>
      <c r="E766">
        <f>COUNTIF(fintech_digital_banking_predict!766:766,'Confidence score of prediction '!E$1)</f>
        <v>0</v>
      </c>
      <c r="F766">
        <f>COUNTA(fintech_digital_banking_predict!766:766)-3</f>
        <v>28</v>
      </c>
      <c r="I766" s="2" t="str">
        <f t="shared" si="35"/>
        <v>Ommi Channel Banking</v>
      </c>
      <c r="J766">
        <f t="shared" si="33"/>
        <v>28</v>
      </c>
      <c r="K766" s="3" t="str">
        <f t="shared" si="34"/>
        <v>28/28</v>
      </c>
      <c r="M766" s="4" t="s">
        <v>32</v>
      </c>
      <c r="N766" s="4">
        <v>28</v>
      </c>
      <c r="O766" s="4" t="s">
        <v>2819</v>
      </c>
    </row>
    <row r="767" spans="1:15" ht="17" x14ac:dyDescent="0.2">
      <c r="A767" t="str">
        <f>fintech_digital_banking_predict!B767</f>
        <v>blackpoolgazette.co.uk</v>
      </c>
      <c r="B767">
        <f>COUNTIF(fintech_digital_banking_predict!767:767,'Confidence score of prediction '!B$1)</f>
        <v>0</v>
      </c>
      <c r="C767">
        <f>COUNTIF(fintech_digital_banking_predict!767:767,'Confidence score of prediction '!C$1)</f>
        <v>28</v>
      </c>
      <c r="D767">
        <f>COUNTIF(fintech_digital_banking_predict!767:767,'Confidence score of prediction '!D$1)</f>
        <v>0</v>
      </c>
      <c r="E767">
        <f>COUNTIF(fintech_digital_banking_predict!767:767,'Confidence score of prediction '!E$1)</f>
        <v>0</v>
      </c>
      <c r="F767">
        <f>COUNTA(fintech_digital_banking_predict!767:767)-3</f>
        <v>28</v>
      </c>
      <c r="I767" s="2" t="str">
        <f t="shared" si="35"/>
        <v>Ommi Channel Banking</v>
      </c>
      <c r="J767">
        <f t="shared" si="33"/>
        <v>28</v>
      </c>
      <c r="K767" s="3" t="str">
        <f t="shared" si="34"/>
        <v>28/28</v>
      </c>
      <c r="M767" s="4" t="s">
        <v>32</v>
      </c>
      <c r="N767" s="4">
        <v>28</v>
      </c>
      <c r="O767" s="4" t="s">
        <v>2819</v>
      </c>
    </row>
    <row r="768" spans="1:15" ht="17" x14ac:dyDescent="0.2">
      <c r="A768" t="str">
        <f>fintech_digital_banking_predict!B768</f>
        <v>blueridgebk.com</v>
      </c>
      <c r="B768">
        <f>COUNTIF(fintech_digital_banking_predict!768:768,'Confidence score of prediction '!B$1)</f>
        <v>0</v>
      </c>
      <c r="C768">
        <f>COUNTIF(fintech_digital_banking_predict!768:768,'Confidence score of prediction '!C$1)</f>
        <v>28</v>
      </c>
      <c r="D768">
        <f>COUNTIF(fintech_digital_banking_predict!768:768,'Confidence score of prediction '!D$1)</f>
        <v>0</v>
      </c>
      <c r="E768">
        <f>COUNTIF(fintech_digital_banking_predict!768:768,'Confidence score of prediction '!E$1)</f>
        <v>0</v>
      </c>
      <c r="F768">
        <f>COUNTA(fintech_digital_banking_predict!768:768)-3</f>
        <v>28</v>
      </c>
      <c r="I768" s="2" t="str">
        <f t="shared" si="35"/>
        <v>Ommi Channel Banking</v>
      </c>
      <c r="J768">
        <f t="shared" si="33"/>
        <v>28</v>
      </c>
      <c r="K768" s="3" t="str">
        <f t="shared" si="34"/>
        <v>28/28</v>
      </c>
      <c r="M768" s="4" t="s">
        <v>32</v>
      </c>
      <c r="N768" s="4">
        <v>28</v>
      </c>
      <c r="O768" s="4" t="s">
        <v>2819</v>
      </c>
    </row>
    <row r="769" spans="1:15" ht="17" x14ac:dyDescent="0.2">
      <c r="A769" t="str">
        <f>fintech_digital_banking_predict!B769</f>
        <v>blueskypos.com</v>
      </c>
      <c r="B769">
        <f>COUNTIF(fintech_digital_banking_predict!769:769,'Confidence score of prediction '!B$1)</f>
        <v>0</v>
      </c>
      <c r="C769">
        <f>COUNTIF(fintech_digital_banking_predict!769:769,'Confidence score of prediction '!C$1)</f>
        <v>28</v>
      </c>
      <c r="D769">
        <f>COUNTIF(fintech_digital_banking_predict!769:769,'Confidence score of prediction '!D$1)</f>
        <v>0</v>
      </c>
      <c r="E769">
        <f>COUNTIF(fintech_digital_banking_predict!769:769,'Confidence score of prediction '!E$1)</f>
        <v>0</v>
      </c>
      <c r="F769">
        <f>COUNTA(fintech_digital_banking_predict!769:769)-3</f>
        <v>28</v>
      </c>
      <c r="I769" s="2" t="str">
        <f t="shared" si="35"/>
        <v>Ommi Channel Banking</v>
      </c>
      <c r="J769">
        <f t="shared" si="33"/>
        <v>28</v>
      </c>
      <c r="K769" s="3" t="str">
        <f t="shared" si="34"/>
        <v>28/28</v>
      </c>
      <c r="M769" s="4" t="s">
        <v>32</v>
      </c>
      <c r="N769" s="4">
        <v>28</v>
      </c>
      <c r="O769" s="4" t="s">
        <v>2819</v>
      </c>
    </row>
    <row r="770" spans="1:15" ht="17" x14ac:dyDescent="0.2">
      <c r="A770" t="str">
        <f>fintech_digital_banking_predict!B770</f>
        <v>bluetreegroup.com</v>
      </c>
      <c r="B770">
        <f>COUNTIF(fintech_digital_banking_predict!770:770,'Confidence score of prediction '!B$1)</f>
        <v>0</v>
      </c>
      <c r="C770">
        <f>COUNTIF(fintech_digital_banking_predict!770:770,'Confidence score of prediction '!C$1)</f>
        <v>28</v>
      </c>
      <c r="D770">
        <f>COUNTIF(fintech_digital_banking_predict!770:770,'Confidence score of prediction '!D$1)</f>
        <v>0</v>
      </c>
      <c r="E770">
        <f>COUNTIF(fintech_digital_banking_predict!770:770,'Confidence score of prediction '!E$1)</f>
        <v>0</v>
      </c>
      <c r="F770">
        <f>COUNTA(fintech_digital_banking_predict!770:770)-3</f>
        <v>28</v>
      </c>
      <c r="I770" s="2" t="str">
        <f t="shared" si="35"/>
        <v>Ommi Channel Banking</v>
      </c>
      <c r="J770">
        <f t="shared" si="33"/>
        <v>28</v>
      </c>
      <c r="K770" s="3" t="str">
        <f t="shared" si="34"/>
        <v>28/28</v>
      </c>
      <c r="M770" s="4" t="s">
        <v>32</v>
      </c>
      <c r="N770" s="4">
        <v>28</v>
      </c>
      <c r="O770" s="4" t="s">
        <v>2819</v>
      </c>
    </row>
    <row r="771" spans="1:15" ht="17" x14ac:dyDescent="0.2">
      <c r="A771" t="str">
        <f>fintech_digital_banking_predict!B771</f>
        <v>bnakofbaku.com</v>
      </c>
      <c r="B771">
        <f>COUNTIF(fintech_digital_banking_predict!771:771,'Confidence score of prediction '!B$1)</f>
        <v>0</v>
      </c>
      <c r="C771">
        <f>COUNTIF(fintech_digital_banking_predict!771:771,'Confidence score of prediction '!C$1)</f>
        <v>28</v>
      </c>
      <c r="D771">
        <f>COUNTIF(fintech_digital_banking_predict!771:771,'Confidence score of prediction '!D$1)</f>
        <v>0</v>
      </c>
      <c r="E771">
        <f>COUNTIF(fintech_digital_banking_predict!771:771,'Confidence score of prediction '!E$1)</f>
        <v>0</v>
      </c>
      <c r="F771">
        <f>COUNTA(fintech_digital_banking_predict!771:771)-3</f>
        <v>28</v>
      </c>
      <c r="I771" s="2" t="str">
        <f t="shared" si="35"/>
        <v>Ommi Channel Banking</v>
      </c>
      <c r="J771">
        <f t="shared" ref="J771:J834" si="36">MAX(B771:E771)</f>
        <v>28</v>
      </c>
      <c r="K771" s="3" t="str">
        <f t="shared" ref="K771:K834" si="37">CONCATENATE(J771,"/",F771)</f>
        <v>28/28</v>
      </c>
      <c r="M771" s="4" t="s">
        <v>32</v>
      </c>
      <c r="N771" s="4">
        <v>28</v>
      </c>
      <c r="O771" s="4" t="s">
        <v>2819</v>
      </c>
    </row>
    <row r="772" spans="1:15" ht="17" x14ac:dyDescent="0.2">
      <c r="A772" t="str">
        <f>fintech_digital_banking_predict!B772</f>
        <v>bnamericas.com</v>
      </c>
      <c r="B772">
        <f>COUNTIF(fintech_digital_banking_predict!772:772,'Confidence score of prediction '!B$1)</f>
        <v>2</v>
      </c>
      <c r="C772">
        <f>COUNTIF(fintech_digital_banking_predict!772:772,'Confidence score of prediction '!C$1)</f>
        <v>26</v>
      </c>
      <c r="D772">
        <f>COUNTIF(fintech_digital_banking_predict!772:772,'Confidence score of prediction '!D$1)</f>
        <v>0</v>
      </c>
      <c r="E772">
        <f>COUNTIF(fintech_digital_banking_predict!772:772,'Confidence score of prediction '!E$1)</f>
        <v>0</v>
      </c>
      <c r="F772">
        <f>COUNTA(fintech_digital_banking_predict!772:772)-3</f>
        <v>28</v>
      </c>
      <c r="I772" s="2" t="str">
        <f t="shared" ref="I772:I835" si="38">INDEX($B$1:$E$1,0,MATCH(MAX($B772:$E772),$B772:$E772,0))</f>
        <v>Ommi Channel Banking</v>
      </c>
      <c r="J772">
        <f t="shared" si="36"/>
        <v>26</v>
      </c>
      <c r="K772" s="3" t="str">
        <f t="shared" si="37"/>
        <v>26/28</v>
      </c>
      <c r="M772" s="4" t="s">
        <v>32</v>
      </c>
      <c r="N772" s="4">
        <v>26</v>
      </c>
      <c r="O772" s="4" t="s">
        <v>2825</v>
      </c>
    </row>
    <row r="773" spans="1:15" ht="17" x14ac:dyDescent="0.2">
      <c r="A773" t="str">
        <f>fintech_digital_banking_predict!B773</f>
        <v>bnkbl.com</v>
      </c>
      <c r="B773">
        <f>COUNTIF(fintech_digital_banking_predict!773:773,'Confidence score of prediction '!B$1)</f>
        <v>1</v>
      </c>
      <c r="C773">
        <f>COUNTIF(fintech_digital_banking_predict!773:773,'Confidence score of prediction '!C$1)</f>
        <v>5</v>
      </c>
      <c r="D773">
        <f>COUNTIF(fintech_digital_banking_predict!773:773,'Confidence score of prediction '!D$1)</f>
        <v>22</v>
      </c>
      <c r="E773">
        <f>COUNTIF(fintech_digital_banking_predict!773:773,'Confidence score of prediction '!E$1)</f>
        <v>0</v>
      </c>
      <c r="F773">
        <f>COUNTA(fintech_digital_banking_predict!773:773)-3</f>
        <v>28</v>
      </c>
      <c r="I773" s="2" t="str">
        <f t="shared" si="38"/>
        <v>Open Banking API</v>
      </c>
      <c r="J773">
        <f t="shared" si="36"/>
        <v>22</v>
      </c>
      <c r="K773" s="3" t="str">
        <f t="shared" si="37"/>
        <v>22/28</v>
      </c>
      <c r="M773" s="4" t="s">
        <v>64</v>
      </c>
      <c r="N773" s="4">
        <v>22</v>
      </c>
      <c r="O773" s="4" t="s">
        <v>2829</v>
      </c>
    </row>
    <row r="774" spans="1:15" ht="17" x14ac:dyDescent="0.2">
      <c r="A774" t="str">
        <f>fintech_digital_banking_predict!B774</f>
        <v>bnpparibasfortis.com</v>
      </c>
      <c r="B774">
        <f>COUNTIF(fintech_digital_banking_predict!774:774,'Confidence score of prediction '!B$1)</f>
        <v>0</v>
      </c>
      <c r="C774">
        <f>COUNTIF(fintech_digital_banking_predict!774:774,'Confidence score of prediction '!C$1)</f>
        <v>28</v>
      </c>
      <c r="D774">
        <f>COUNTIF(fintech_digital_banking_predict!774:774,'Confidence score of prediction '!D$1)</f>
        <v>0</v>
      </c>
      <c r="E774">
        <f>COUNTIF(fintech_digital_banking_predict!774:774,'Confidence score of prediction '!E$1)</f>
        <v>0</v>
      </c>
      <c r="F774">
        <f>COUNTA(fintech_digital_banking_predict!774:774)-3</f>
        <v>28</v>
      </c>
      <c r="I774" s="2" t="str">
        <f t="shared" si="38"/>
        <v>Ommi Channel Banking</v>
      </c>
      <c r="J774">
        <f t="shared" si="36"/>
        <v>28</v>
      </c>
      <c r="K774" s="3" t="str">
        <f t="shared" si="37"/>
        <v>28/28</v>
      </c>
      <c r="M774" s="4" t="s">
        <v>32</v>
      </c>
      <c r="N774" s="4">
        <v>28</v>
      </c>
      <c r="O774" s="4" t="s">
        <v>2819</v>
      </c>
    </row>
    <row r="775" spans="1:15" ht="17" x14ac:dyDescent="0.2">
      <c r="A775" t="str">
        <f>fintech_digital_banking_predict!B775</f>
        <v>bochk.com</v>
      </c>
      <c r="B775">
        <f>COUNTIF(fintech_digital_banking_predict!775:775,'Confidence score of prediction '!B$1)</f>
        <v>0</v>
      </c>
      <c r="C775">
        <f>COUNTIF(fintech_digital_banking_predict!775:775,'Confidence score of prediction '!C$1)</f>
        <v>28</v>
      </c>
      <c r="D775">
        <f>COUNTIF(fintech_digital_banking_predict!775:775,'Confidence score of prediction '!D$1)</f>
        <v>0</v>
      </c>
      <c r="E775">
        <f>COUNTIF(fintech_digital_banking_predict!775:775,'Confidence score of prediction '!E$1)</f>
        <v>0</v>
      </c>
      <c r="F775">
        <f>COUNTA(fintech_digital_banking_predict!775:775)-3</f>
        <v>28</v>
      </c>
      <c r="I775" s="2" t="str">
        <f t="shared" si="38"/>
        <v>Ommi Channel Banking</v>
      </c>
      <c r="J775">
        <f t="shared" si="36"/>
        <v>28</v>
      </c>
      <c r="K775" s="3" t="str">
        <f t="shared" si="37"/>
        <v>28/28</v>
      </c>
      <c r="M775" s="4" t="s">
        <v>32</v>
      </c>
      <c r="N775" s="4">
        <v>28</v>
      </c>
      <c r="O775" s="4" t="s">
        <v>2819</v>
      </c>
    </row>
    <row r="776" spans="1:15" ht="17" x14ac:dyDescent="0.2">
      <c r="A776" t="str">
        <f>fintech_digital_banking_predict!B776</f>
        <v>bofifederalbank.com</v>
      </c>
      <c r="B776">
        <f>COUNTIF(fintech_digital_banking_predict!776:776,'Confidence score of prediction '!B$1)</f>
        <v>3</v>
      </c>
      <c r="C776">
        <f>COUNTIF(fintech_digital_banking_predict!776:776,'Confidence score of prediction '!C$1)</f>
        <v>25</v>
      </c>
      <c r="D776">
        <f>COUNTIF(fintech_digital_banking_predict!776:776,'Confidence score of prediction '!D$1)</f>
        <v>0</v>
      </c>
      <c r="E776">
        <f>COUNTIF(fintech_digital_banking_predict!776:776,'Confidence score of prediction '!E$1)</f>
        <v>0</v>
      </c>
      <c r="F776">
        <f>COUNTA(fintech_digital_banking_predict!776:776)-3</f>
        <v>28</v>
      </c>
      <c r="I776" s="2" t="str">
        <f t="shared" si="38"/>
        <v>Ommi Channel Banking</v>
      </c>
      <c r="J776">
        <f t="shared" si="36"/>
        <v>25</v>
      </c>
      <c r="K776" s="3" t="str">
        <f t="shared" si="37"/>
        <v>25/28</v>
      </c>
      <c r="M776" s="4" t="s">
        <v>32</v>
      </c>
      <c r="N776" s="4">
        <v>25</v>
      </c>
      <c r="O776" s="4" t="s">
        <v>2827</v>
      </c>
    </row>
    <row r="777" spans="1:15" ht="17" x14ac:dyDescent="0.2">
      <c r="A777" t="str">
        <f>fintech_digital_banking_predict!B777</f>
        <v>bonj.net</v>
      </c>
      <c r="B777">
        <f>COUNTIF(fintech_digital_banking_predict!777:777,'Confidence score of prediction '!B$1)</f>
        <v>0</v>
      </c>
      <c r="C777">
        <f>COUNTIF(fintech_digital_banking_predict!777:777,'Confidence score of prediction '!C$1)</f>
        <v>28</v>
      </c>
      <c r="D777">
        <f>COUNTIF(fintech_digital_banking_predict!777:777,'Confidence score of prediction '!D$1)</f>
        <v>0</v>
      </c>
      <c r="E777">
        <f>COUNTIF(fintech_digital_banking_predict!777:777,'Confidence score of prediction '!E$1)</f>
        <v>0</v>
      </c>
      <c r="F777">
        <f>COUNTA(fintech_digital_banking_predict!777:777)-3</f>
        <v>28</v>
      </c>
      <c r="I777" s="2" t="str">
        <f t="shared" si="38"/>
        <v>Ommi Channel Banking</v>
      </c>
      <c r="J777">
        <f t="shared" si="36"/>
        <v>28</v>
      </c>
      <c r="K777" s="3" t="str">
        <f t="shared" si="37"/>
        <v>28/28</v>
      </c>
      <c r="M777" s="4" t="s">
        <v>32</v>
      </c>
      <c r="N777" s="4">
        <v>28</v>
      </c>
      <c r="O777" s="4" t="s">
        <v>2819</v>
      </c>
    </row>
    <row r="778" spans="1:15" ht="17" x14ac:dyDescent="0.2">
      <c r="A778" t="str">
        <f>fintech_digital_banking_predict!B778</f>
        <v>boomeringo.com</v>
      </c>
      <c r="B778">
        <f>COUNTIF(fintech_digital_banking_predict!778:778,'Confidence score of prediction '!B$1)</f>
        <v>3</v>
      </c>
      <c r="C778">
        <f>COUNTIF(fintech_digital_banking_predict!778:778,'Confidence score of prediction '!C$1)</f>
        <v>16</v>
      </c>
      <c r="D778">
        <f>COUNTIF(fintech_digital_banking_predict!778:778,'Confidence score of prediction '!D$1)</f>
        <v>9</v>
      </c>
      <c r="E778">
        <f>COUNTIF(fintech_digital_banking_predict!778:778,'Confidence score of prediction '!E$1)</f>
        <v>0</v>
      </c>
      <c r="F778">
        <f>COUNTA(fintech_digital_banking_predict!778:778)-3</f>
        <v>28</v>
      </c>
      <c r="I778" s="2" t="str">
        <f t="shared" si="38"/>
        <v>Ommi Channel Banking</v>
      </c>
      <c r="J778">
        <f t="shared" si="36"/>
        <v>16</v>
      </c>
      <c r="K778" s="3" t="str">
        <f t="shared" si="37"/>
        <v>16/28</v>
      </c>
      <c r="M778" s="4" t="s">
        <v>32</v>
      </c>
      <c r="N778" s="4">
        <v>16</v>
      </c>
      <c r="O778" s="4" t="s">
        <v>2835</v>
      </c>
    </row>
    <row r="779" spans="1:15" ht="17" x14ac:dyDescent="0.2">
      <c r="A779" t="str">
        <f>fintech_digital_banking_predict!B779</f>
        <v>boursorama-banque.com</v>
      </c>
      <c r="B779">
        <f>COUNTIF(fintech_digital_banking_predict!779:779,'Confidence score of prediction '!B$1)</f>
        <v>28</v>
      </c>
      <c r="C779">
        <f>COUNTIF(fintech_digital_banking_predict!779:779,'Confidence score of prediction '!C$1)</f>
        <v>0</v>
      </c>
      <c r="D779">
        <f>COUNTIF(fintech_digital_banking_predict!779:779,'Confidence score of prediction '!D$1)</f>
        <v>0</v>
      </c>
      <c r="E779">
        <f>COUNTIF(fintech_digital_banking_predict!779:779,'Confidence score of prediction '!E$1)</f>
        <v>0</v>
      </c>
      <c r="F779">
        <f>COUNTA(fintech_digital_banking_predict!779:779)-3</f>
        <v>28</v>
      </c>
      <c r="I779" s="2" t="str">
        <f t="shared" si="38"/>
        <v>Analytics</v>
      </c>
      <c r="J779">
        <f t="shared" si="36"/>
        <v>28</v>
      </c>
      <c r="K779" s="3" t="str">
        <f t="shared" si="37"/>
        <v>28/28</v>
      </c>
      <c r="M779" s="4" t="s">
        <v>39</v>
      </c>
      <c r="N779" s="4">
        <v>28</v>
      </c>
      <c r="O779" s="4" t="s">
        <v>2819</v>
      </c>
    </row>
    <row r="780" spans="1:15" ht="17" x14ac:dyDescent="0.2">
      <c r="A780" t="str">
        <f>fintech_digital_banking_predict!B780</f>
        <v>bpcbt.com</v>
      </c>
      <c r="B780">
        <f>COUNTIF(fintech_digital_banking_predict!780:780,'Confidence score of prediction '!B$1)</f>
        <v>0</v>
      </c>
      <c r="C780">
        <f>COUNTIF(fintech_digital_banking_predict!780:780,'Confidence score of prediction '!C$1)</f>
        <v>20</v>
      </c>
      <c r="D780">
        <f>COUNTIF(fintech_digital_banking_predict!780:780,'Confidence score of prediction '!D$1)</f>
        <v>8</v>
      </c>
      <c r="E780">
        <f>COUNTIF(fintech_digital_banking_predict!780:780,'Confidence score of prediction '!E$1)</f>
        <v>0</v>
      </c>
      <c r="F780">
        <f>COUNTA(fintech_digital_banking_predict!780:780)-3</f>
        <v>28</v>
      </c>
      <c r="I780" s="2" t="str">
        <f t="shared" si="38"/>
        <v>Ommi Channel Banking</v>
      </c>
      <c r="J780">
        <f t="shared" si="36"/>
        <v>20</v>
      </c>
      <c r="K780" s="3" t="str">
        <f t="shared" si="37"/>
        <v>20/28</v>
      </c>
      <c r="M780" s="4" t="s">
        <v>32</v>
      </c>
      <c r="N780" s="4">
        <v>20</v>
      </c>
      <c r="O780" s="4" t="s">
        <v>2824</v>
      </c>
    </row>
    <row r="781" spans="1:15" ht="17" x14ac:dyDescent="0.2">
      <c r="A781" t="str">
        <f>fintech_digital_banking_predict!B781</f>
        <v>bpce.fr</v>
      </c>
      <c r="B781">
        <f>COUNTIF(fintech_digital_banking_predict!781:781,'Confidence score of prediction '!B$1)</f>
        <v>0</v>
      </c>
      <c r="C781">
        <f>COUNTIF(fintech_digital_banking_predict!781:781,'Confidence score of prediction '!C$1)</f>
        <v>28</v>
      </c>
      <c r="D781">
        <f>COUNTIF(fintech_digital_banking_predict!781:781,'Confidence score of prediction '!D$1)</f>
        <v>0</v>
      </c>
      <c r="E781">
        <f>COUNTIF(fintech_digital_banking_predict!781:781,'Confidence score of prediction '!E$1)</f>
        <v>0</v>
      </c>
      <c r="F781">
        <f>COUNTA(fintech_digital_banking_predict!781:781)-3</f>
        <v>28</v>
      </c>
      <c r="I781" s="2" t="str">
        <f t="shared" si="38"/>
        <v>Ommi Channel Banking</v>
      </c>
      <c r="J781">
        <f t="shared" si="36"/>
        <v>28</v>
      </c>
      <c r="K781" s="3" t="str">
        <f t="shared" si="37"/>
        <v>28/28</v>
      </c>
      <c r="M781" s="4" t="s">
        <v>32</v>
      </c>
      <c r="N781" s="4">
        <v>28</v>
      </c>
      <c r="O781" s="4" t="s">
        <v>2819</v>
      </c>
    </row>
    <row r="782" spans="1:15" ht="17" x14ac:dyDescent="0.2">
      <c r="A782" t="str">
        <f>fintech_digital_banking_predict!B782</f>
        <v>bpostbanque.be</v>
      </c>
      <c r="B782">
        <f>COUNTIF(fintech_digital_banking_predict!782:782,'Confidence score of prediction '!B$1)</f>
        <v>0</v>
      </c>
      <c r="C782">
        <f>COUNTIF(fintech_digital_banking_predict!782:782,'Confidence score of prediction '!C$1)</f>
        <v>28</v>
      </c>
      <c r="D782">
        <f>COUNTIF(fintech_digital_banking_predict!782:782,'Confidence score of prediction '!D$1)</f>
        <v>0</v>
      </c>
      <c r="E782">
        <f>COUNTIF(fintech_digital_banking_predict!782:782,'Confidence score of prediction '!E$1)</f>
        <v>0</v>
      </c>
      <c r="F782">
        <f>COUNTA(fintech_digital_banking_predict!782:782)-3</f>
        <v>28</v>
      </c>
      <c r="I782" s="2" t="str">
        <f t="shared" si="38"/>
        <v>Ommi Channel Banking</v>
      </c>
      <c r="J782">
        <f t="shared" si="36"/>
        <v>28</v>
      </c>
      <c r="K782" s="3" t="str">
        <f t="shared" si="37"/>
        <v>28/28</v>
      </c>
      <c r="M782" s="4" t="s">
        <v>32</v>
      </c>
      <c r="N782" s="4">
        <v>28</v>
      </c>
      <c r="O782" s="4" t="s">
        <v>2819</v>
      </c>
    </row>
    <row r="783" spans="1:15" ht="17" x14ac:dyDescent="0.2">
      <c r="A783" t="str">
        <f>fintech_digital_banking_predict!B783</f>
        <v>british-business-bank.co.uk</v>
      </c>
      <c r="B783">
        <f>COUNTIF(fintech_digital_banking_predict!783:783,'Confidence score of prediction '!B$1)</f>
        <v>0</v>
      </c>
      <c r="C783">
        <f>COUNTIF(fintech_digital_banking_predict!783:783,'Confidence score of prediction '!C$1)</f>
        <v>28</v>
      </c>
      <c r="D783">
        <f>COUNTIF(fintech_digital_banking_predict!783:783,'Confidence score of prediction '!D$1)</f>
        <v>0</v>
      </c>
      <c r="E783">
        <f>COUNTIF(fintech_digital_banking_predict!783:783,'Confidence score of prediction '!E$1)</f>
        <v>0</v>
      </c>
      <c r="F783">
        <f>COUNTA(fintech_digital_banking_predict!783:783)-3</f>
        <v>28</v>
      </c>
      <c r="I783" s="2" t="str">
        <f t="shared" si="38"/>
        <v>Ommi Channel Banking</v>
      </c>
      <c r="J783">
        <f t="shared" si="36"/>
        <v>28</v>
      </c>
      <c r="K783" s="3" t="str">
        <f t="shared" si="37"/>
        <v>28/28</v>
      </c>
      <c r="M783" s="4" t="s">
        <v>32</v>
      </c>
      <c r="N783" s="4">
        <v>28</v>
      </c>
      <c r="O783" s="4" t="s">
        <v>2819</v>
      </c>
    </row>
    <row r="784" spans="1:15" ht="17" x14ac:dyDescent="0.2">
      <c r="A784" t="str">
        <f>fintech_digital_banking_predict!B784</f>
        <v>bstdb.org</v>
      </c>
      <c r="B784">
        <f>COUNTIF(fintech_digital_banking_predict!784:784,'Confidence score of prediction '!B$1)</f>
        <v>0</v>
      </c>
      <c r="C784">
        <f>COUNTIF(fintech_digital_banking_predict!784:784,'Confidence score of prediction '!C$1)</f>
        <v>28</v>
      </c>
      <c r="D784">
        <f>COUNTIF(fintech_digital_banking_predict!784:784,'Confidence score of prediction '!D$1)</f>
        <v>0</v>
      </c>
      <c r="E784">
        <f>COUNTIF(fintech_digital_banking_predict!784:784,'Confidence score of prediction '!E$1)</f>
        <v>0</v>
      </c>
      <c r="F784">
        <f>COUNTA(fintech_digital_banking_predict!784:784)-3</f>
        <v>28</v>
      </c>
      <c r="I784" s="2" t="str">
        <f t="shared" si="38"/>
        <v>Ommi Channel Banking</v>
      </c>
      <c r="J784">
        <f t="shared" si="36"/>
        <v>28</v>
      </c>
      <c r="K784" s="3" t="str">
        <f t="shared" si="37"/>
        <v>28/28</v>
      </c>
      <c r="M784" s="4" t="s">
        <v>32</v>
      </c>
      <c r="N784" s="4">
        <v>28</v>
      </c>
      <c r="O784" s="4" t="s">
        <v>2819</v>
      </c>
    </row>
    <row r="785" spans="1:15" ht="17" x14ac:dyDescent="0.2">
      <c r="A785" t="str">
        <f>fintech_digital_banking_predict!B785</f>
        <v>btcminer.us</v>
      </c>
      <c r="B785">
        <f>COUNTIF(fintech_digital_banking_predict!785:785,'Confidence score of prediction '!B$1)</f>
        <v>0</v>
      </c>
      <c r="C785">
        <f>COUNTIF(fintech_digital_banking_predict!785:785,'Confidence score of prediction '!C$1)</f>
        <v>28</v>
      </c>
      <c r="D785">
        <f>COUNTIF(fintech_digital_banking_predict!785:785,'Confidence score of prediction '!D$1)</f>
        <v>0</v>
      </c>
      <c r="E785">
        <f>COUNTIF(fintech_digital_banking_predict!785:785,'Confidence score of prediction '!E$1)</f>
        <v>0</v>
      </c>
      <c r="F785">
        <f>COUNTA(fintech_digital_banking_predict!785:785)-3</f>
        <v>28</v>
      </c>
      <c r="I785" s="2" t="str">
        <f t="shared" si="38"/>
        <v>Ommi Channel Banking</v>
      </c>
      <c r="J785">
        <f t="shared" si="36"/>
        <v>28</v>
      </c>
      <c r="K785" s="3" t="str">
        <f t="shared" si="37"/>
        <v>28/28</v>
      </c>
      <c r="M785" s="4" t="s">
        <v>32</v>
      </c>
      <c r="N785" s="4">
        <v>28</v>
      </c>
      <c r="O785" s="4" t="s">
        <v>2819</v>
      </c>
    </row>
    <row r="786" spans="1:15" ht="17" x14ac:dyDescent="0.2">
      <c r="A786" t="str">
        <f>fintech_digital_banking_predict!B786</f>
        <v>buckscountybank.net</v>
      </c>
      <c r="B786">
        <f>COUNTIF(fintech_digital_banking_predict!786:786,'Confidence score of prediction '!B$1)</f>
        <v>0</v>
      </c>
      <c r="C786">
        <f>COUNTIF(fintech_digital_banking_predict!786:786,'Confidence score of prediction '!C$1)</f>
        <v>28</v>
      </c>
      <c r="D786">
        <f>COUNTIF(fintech_digital_banking_predict!786:786,'Confidence score of prediction '!D$1)</f>
        <v>0</v>
      </c>
      <c r="E786">
        <f>COUNTIF(fintech_digital_banking_predict!786:786,'Confidence score of prediction '!E$1)</f>
        <v>0</v>
      </c>
      <c r="F786">
        <f>COUNTA(fintech_digital_banking_predict!786:786)-3</f>
        <v>28</v>
      </c>
      <c r="I786" s="2" t="str">
        <f t="shared" si="38"/>
        <v>Ommi Channel Banking</v>
      </c>
      <c r="J786">
        <f t="shared" si="36"/>
        <v>28</v>
      </c>
      <c r="K786" s="3" t="str">
        <f t="shared" si="37"/>
        <v>28/28</v>
      </c>
      <c r="M786" s="4" t="s">
        <v>32</v>
      </c>
      <c r="N786" s="4">
        <v>28</v>
      </c>
      <c r="O786" s="4" t="s">
        <v>2819</v>
      </c>
    </row>
    <row r="787" spans="1:15" ht="17" x14ac:dyDescent="0.2">
      <c r="A787" t="str">
        <f>fintech_digital_banking_predict!B787</f>
        <v>burjbankltd.com</v>
      </c>
      <c r="B787">
        <f>COUNTIF(fintech_digital_banking_predict!787:787,'Confidence score of prediction '!B$1)</f>
        <v>0</v>
      </c>
      <c r="C787">
        <f>COUNTIF(fintech_digital_banking_predict!787:787,'Confidence score of prediction '!C$1)</f>
        <v>28</v>
      </c>
      <c r="D787">
        <f>COUNTIF(fintech_digital_banking_predict!787:787,'Confidence score of prediction '!D$1)</f>
        <v>0</v>
      </c>
      <c r="E787">
        <f>COUNTIF(fintech_digital_banking_predict!787:787,'Confidence score of prediction '!E$1)</f>
        <v>0</v>
      </c>
      <c r="F787">
        <f>COUNTA(fintech_digital_banking_predict!787:787)-3</f>
        <v>28</v>
      </c>
      <c r="I787" s="2" t="str">
        <f t="shared" si="38"/>
        <v>Ommi Channel Banking</v>
      </c>
      <c r="J787">
        <f t="shared" si="36"/>
        <v>28</v>
      </c>
      <c r="K787" s="3" t="str">
        <f t="shared" si="37"/>
        <v>28/28</v>
      </c>
      <c r="M787" s="4" t="s">
        <v>32</v>
      </c>
      <c r="N787" s="4">
        <v>28</v>
      </c>
      <c r="O787" s="4" t="s">
        <v>2819</v>
      </c>
    </row>
    <row r="788" spans="1:15" ht="17" x14ac:dyDescent="0.2">
      <c r="A788" t="str">
        <f>fintech_digital_banking_predict!B788</f>
        <v>bwen.com</v>
      </c>
      <c r="B788">
        <f>COUNTIF(fintech_digital_banking_predict!788:788,'Confidence score of prediction '!B$1)</f>
        <v>0</v>
      </c>
      <c r="C788">
        <f>COUNTIF(fintech_digital_banking_predict!788:788,'Confidence score of prediction '!C$1)</f>
        <v>28</v>
      </c>
      <c r="D788">
        <f>COUNTIF(fintech_digital_banking_predict!788:788,'Confidence score of prediction '!D$1)</f>
        <v>0</v>
      </c>
      <c r="E788">
        <f>COUNTIF(fintech_digital_banking_predict!788:788,'Confidence score of prediction '!E$1)</f>
        <v>0</v>
      </c>
      <c r="F788">
        <f>COUNTA(fintech_digital_banking_predict!788:788)-3</f>
        <v>28</v>
      </c>
      <c r="I788" s="2" t="str">
        <f t="shared" si="38"/>
        <v>Ommi Channel Banking</v>
      </c>
      <c r="J788">
        <f t="shared" si="36"/>
        <v>28</v>
      </c>
      <c r="K788" s="3" t="str">
        <f t="shared" si="37"/>
        <v>28/28</v>
      </c>
      <c r="M788" s="4" t="s">
        <v>32</v>
      </c>
      <c r="N788" s="4">
        <v>28</v>
      </c>
      <c r="O788" s="4" t="s">
        <v>2819</v>
      </c>
    </row>
    <row r="789" spans="1:15" ht="17" x14ac:dyDescent="0.2">
      <c r="A789" t="str">
        <f>fintech_digital_banking_predict!B789</f>
        <v>bxfin.com</v>
      </c>
      <c r="B789">
        <f>COUNTIF(fintech_digital_banking_predict!789:789,'Confidence score of prediction '!B$1)</f>
        <v>0</v>
      </c>
      <c r="C789">
        <f>COUNTIF(fintech_digital_banking_predict!789:789,'Confidence score of prediction '!C$1)</f>
        <v>28</v>
      </c>
      <c r="D789">
        <f>COUNTIF(fintech_digital_banking_predict!789:789,'Confidence score of prediction '!D$1)</f>
        <v>0</v>
      </c>
      <c r="E789">
        <f>COUNTIF(fintech_digital_banking_predict!789:789,'Confidence score of prediction '!E$1)</f>
        <v>0</v>
      </c>
      <c r="F789">
        <f>COUNTA(fintech_digital_banking_predict!789:789)-3</f>
        <v>28</v>
      </c>
      <c r="I789" s="2" t="str">
        <f t="shared" si="38"/>
        <v>Ommi Channel Banking</v>
      </c>
      <c r="J789">
        <f t="shared" si="36"/>
        <v>28</v>
      </c>
      <c r="K789" s="3" t="str">
        <f t="shared" si="37"/>
        <v>28/28</v>
      </c>
      <c r="M789" s="4" t="s">
        <v>32</v>
      </c>
      <c r="N789" s="4">
        <v>28</v>
      </c>
      <c r="O789" s="4" t="s">
        <v>2819</v>
      </c>
    </row>
    <row r="790" spans="1:15" ht="17" x14ac:dyDescent="0.2">
      <c r="A790" t="str">
        <f>fintech_digital_banking_predict!B790</f>
        <v>caceis.com</v>
      </c>
      <c r="B790">
        <f>COUNTIF(fintech_digital_banking_predict!790:790,'Confidence score of prediction '!B$1)</f>
        <v>0</v>
      </c>
      <c r="C790">
        <f>COUNTIF(fintech_digital_banking_predict!790:790,'Confidence score of prediction '!C$1)</f>
        <v>28</v>
      </c>
      <c r="D790">
        <f>COUNTIF(fintech_digital_banking_predict!790:790,'Confidence score of prediction '!D$1)</f>
        <v>0</v>
      </c>
      <c r="E790">
        <f>COUNTIF(fintech_digital_banking_predict!790:790,'Confidence score of prediction '!E$1)</f>
        <v>0</v>
      </c>
      <c r="F790">
        <f>COUNTA(fintech_digital_banking_predict!790:790)-3</f>
        <v>28</v>
      </c>
      <c r="I790" s="2" t="str">
        <f t="shared" si="38"/>
        <v>Ommi Channel Banking</v>
      </c>
      <c r="J790">
        <f t="shared" si="36"/>
        <v>28</v>
      </c>
      <c r="K790" s="3" t="str">
        <f t="shared" si="37"/>
        <v>28/28</v>
      </c>
      <c r="M790" s="4" t="s">
        <v>32</v>
      </c>
      <c r="N790" s="4">
        <v>28</v>
      </c>
      <c r="O790" s="4" t="s">
        <v>2819</v>
      </c>
    </row>
    <row r="791" spans="1:15" ht="17" x14ac:dyDescent="0.2">
      <c r="A791" t="str">
        <f>fintech_digital_banking_predict!B791</f>
        <v>capitalbank.jo</v>
      </c>
      <c r="B791">
        <f>COUNTIF(fintech_digital_banking_predict!791:791,'Confidence score of prediction '!B$1)</f>
        <v>5</v>
      </c>
      <c r="C791">
        <f>COUNTIF(fintech_digital_banking_predict!791:791,'Confidence score of prediction '!C$1)</f>
        <v>23</v>
      </c>
      <c r="D791">
        <f>COUNTIF(fintech_digital_banking_predict!791:791,'Confidence score of prediction '!D$1)</f>
        <v>0</v>
      </c>
      <c r="E791">
        <f>COUNTIF(fintech_digital_banking_predict!791:791,'Confidence score of prediction '!E$1)</f>
        <v>0</v>
      </c>
      <c r="F791">
        <f>COUNTA(fintech_digital_banking_predict!791:791)-3</f>
        <v>28</v>
      </c>
      <c r="I791" s="2" t="str">
        <f t="shared" si="38"/>
        <v>Ommi Channel Banking</v>
      </c>
      <c r="J791">
        <f t="shared" si="36"/>
        <v>23</v>
      </c>
      <c r="K791" s="3" t="str">
        <f t="shared" si="37"/>
        <v>23/28</v>
      </c>
      <c r="M791" s="4" t="s">
        <v>32</v>
      </c>
      <c r="N791" s="4">
        <v>23</v>
      </c>
      <c r="O791" s="4" t="s">
        <v>2821</v>
      </c>
    </row>
    <row r="792" spans="1:15" ht="17" x14ac:dyDescent="0.2">
      <c r="A792" t="str">
        <f>fintech_digital_banking_predict!B792</f>
        <v>capitalise.org</v>
      </c>
      <c r="B792">
        <f>COUNTIF(fintech_digital_banking_predict!792:792,'Confidence score of prediction '!B$1)</f>
        <v>0</v>
      </c>
      <c r="C792">
        <f>COUNTIF(fintech_digital_banking_predict!792:792,'Confidence score of prediction '!C$1)</f>
        <v>28</v>
      </c>
      <c r="D792">
        <f>COUNTIF(fintech_digital_banking_predict!792:792,'Confidence score of prediction '!D$1)</f>
        <v>0</v>
      </c>
      <c r="E792">
        <f>COUNTIF(fintech_digital_banking_predict!792:792,'Confidence score of prediction '!E$1)</f>
        <v>0</v>
      </c>
      <c r="F792">
        <f>COUNTA(fintech_digital_banking_predict!792:792)-3</f>
        <v>28</v>
      </c>
      <c r="I792" s="2" t="str">
        <f t="shared" si="38"/>
        <v>Ommi Channel Banking</v>
      </c>
      <c r="J792">
        <f t="shared" si="36"/>
        <v>28</v>
      </c>
      <c r="K792" s="3" t="str">
        <f t="shared" si="37"/>
        <v>28/28</v>
      </c>
      <c r="M792" s="4" t="s">
        <v>32</v>
      </c>
      <c r="N792" s="4">
        <v>28</v>
      </c>
      <c r="O792" s="4" t="s">
        <v>2819</v>
      </c>
    </row>
    <row r="793" spans="1:15" ht="17" x14ac:dyDescent="0.2">
      <c r="A793" t="str">
        <f>fintech_digital_banking_predict!B793</f>
        <v>capitamalta.com</v>
      </c>
      <c r="B793">
        <f>COUNTIF(fintech_digital_banking_predict!793:793,'Confidence score of prediction '!B$1)</f>
        <v>0</v>
      </c>
      <c r="C793">
        <f>COUNTIF(fintech_digital_banking_predict!793:793,'Confidence score of prediction '!C$1)</f>
        <v>28</v>
      </c>
      <c r="D793">
        <f>COUNTIF(fintech_digital_banking_predict!793:793,'Confidence score of prediction '!D$1)</f>
        <v>0</v>
      </c>
      <c r="E793">
        <f>COUNTIF(fintech_digital_banking_predict!793:793,'Confidence score of prediction '!E$1)</f>
        <v>0</v>
      </c>
      <c r="F793">
        <f>COUNTA(fintech_digital_banking_predict!793:793)-3</f>
        <v>28</v>
      </c>
      <c r="I793" s="2" t="str">
        <f t="shared" si="38"/>
        <v>Ommi Channel Banking</v>
      </c>
      <c r="J793">
        <f t="shared" si="36"/>
        <v>28</v>
      </c>
      <c r="K793" s="3" t="str">
        <f t="shared" si="37"/>
        <v>28/28</v>
      </c>
      <c r="M793" s="4" t="s">
        <v>32</v>
      </c>
      <c r="N793" s="4">
        <v>28</v>
      </c>
      <c r="O793" s="4" t="s">
        <v>2819</v>
      </c>
    </row>
    <row r="794" spans="1:15" ht="17" x14ac:dyDescent="0.2">
      <c r="A794" t="str">
        <f>fintech_digital_banking_predict!B794</f>
        <v>caprockservices.com</v>
      </c>
      <c r="B794">
        <f>COUNTIF(fintech_digital_banking_predict!794:794,'Confidence score of prediction '!B$1)</f>
        <v>0</v>
      </c>
      <c r="C794">
        <f>COUNTIF(fintech_digital_banking_predict!794:794,'Confidence score of prediction '!C$1)</f>
        <v>28</v>
      </c>
      <c r="D794">
        <f>COUNTIF(fintech_digital_banking_predict!794:794,'Confidence score of prediction '!D$1)</f>
        <v>0</v>
      </c>
      <c r="E794">
        <f>COUNTIF(fintech_digital_banking_predict!794:794,'Confidence score of prediction '!E$1)</f>
        <v>0</v>
      </c>
      <c r="F794">
        <f>COUNTA(fintech_digital_banking_predict!794:794)-3</f>
        <v>28</v>
      </c>
      <c r="I794" s="2" t="str">
        <f t="shared" si="38"/>
        <v>Ommi Channel Banking</v>
      </c>
      <c r="J794">
        <f t="shared" si="36"/>
        <v>28</v>
      </c>
      <c r="K794" s="3" t="str">
        <f t="shared" si="37"/>
        <v>28/28</v>
      </c>
      <c r="M794" s="4" t="s">
        <v>32</v>
      </c>
      <c r="N794" s="4">
        <v>28</v>
      </c>
      <c r="O794" s="4" t="s">
        <v>2819</v>
      </c>
    </row>
    <row r="795" spans="1:15" ht="17" x14ac:dyDescent="0.2">
      <c r="A795" t="str">
        <f>fintech_digital_banking_predict!B795</f>
        <v>capstarbank.com</v>
      </c>
      <c r="B795">
        <f>COUNTIF(fintech_digital_banking_predict!795:795,'Confidence score of prediction '!B$1)</f>
        <v>0</v>
      </c>
      <c r="C795">
        <f>COUNTIF(fintech_digital_banking_predict!795:795,'Confidence score of prediction '!C$1)</f>
        <v>24</v>
      </c>
      <c r="D795">
        <f>COUNTIF(fintech_digital_banking_predict!795:795,'Confidence score of prediction '!D$1)</f>
        <v>4</v>
      </c>
      <c r="E795">
        <f>COUNTIF(fintech_digital_banking_predict!795:795,'Confidence score of prediction '!E$1)</f>
        <v>0</v>
      </c>
      <c r="F795">
        <f>COUNTA(fintech_digital_banking_predict!795:795)-3</f>
        <v>28</v>
      </c>
      <c r="I795" s="2" t="str">
        <f t="shared" si="38"/>
        <v>Ommi Channel Banking</v>
      </c>
      <c r="J795">
        <f t="shared" si="36"/>
        <v>24</v>
      </c>
      <c r="K795" s="3" t="str">
        <f t="shared" si="37"/>
        <v>24/28</v>
      </c>
      <c r="M795" s="4" t="s">
        <v>32</v>
      </c>
      <c r="N795" s="4">
        <v>24</v>
      </c>
      <c r="O795" s="4" t="s">
        <v>2836</v>
      </c>
    </row>
    <row r="796" spans="1:15" ht="17" x14ac:dyDescent="0.2">
      <c r="A796" t="str">
        <f>fintech_digital_banking_predict!B796</f>
        <v>cardexplorer.com</v>
      </c>
      <c r="B796">
        <f>COUNTIF(fintech_digital_banking_predict!796:796,'Confidence score of prediction '!B$1)</f>
        <v>0</v>
      </c>
      <c r="C796">
        <f>COUNTIF(fintech_digital_banking_predict!796:796,'Confidence score of prediction '!C$1)</f>
        <v>28</v>
      </c>
      <c r="D796">
        <f>COUNTIF(fintech_digital_banking_predict!796:796,'Confidence score of prediction '!D$1)</f>
        <v>0</v>
      </c>
      <c r="E796">
        <f>COUNTIF(fintech_digital_banking_predict!796:796,'Confidence score of prediction '!E$1)</f>
        <v>0</v>
      </c>
      <c r="F796">
        <f>COUNTA(fintech_digital_banking_predict!796:796)-3</f>
        <v>28</v>
      </c>
      <c r="I796" s="2" t="str">
        <f t="shared" si="38"/>
        <v>Ommi Channel Banking</v>
      </c>
      <c r="J796">
        <f t="shared" si="36"/>
        <v>28</v>
      </c>
      <c r="K796" s="3" t="str">
        <f t="shared" si="37"/>
        <v>28/28</v>
      </c>
      <c r="M796" s="4" t="s">
        <v>32</v>
      </c>
      <c r="N796" s="4">
        <v>28</v>
      </c>
      <c r="O796" s="4" t="s">
        <v>2819</v>
      </c>
    </row>
    <row r="797" spans="1:15" ht="17" x14ac:dyDescent="0.2">
      <c r="A797" t="str">
        <f>fintech_digital_banking_predict!B797</f>
        <v>cardfellow.com</v>
      </c>
      <c r="B797">
        <f>COUNTIF(fintech_digital_banking_predict!797:797,'Confidence score of prediction '!B$1)</f>
        <v>0</v>
      </c>
      <c r="C797">
        <f>COUNTIF(fintech_digital_banking_predict!797:797,'Confidence score of prediction '!C$1)</f>
        <v>28</v>
      </c>
      <c r="D797">
        <f>COUNTIF(fintech_digital_banking_predict!797:797,'Confidence score of prediction '!D$1)</f>
        <v>0</v>
      </c>
      <c r="E797">
        <f>COUNTIF(fintech_digital_banking_predict!797:797,'Confidence score of prediction '!E$1)</f>
        <v>0</v>
      </c>
      <c r="F797">
        <f>COUNTA(fintech_digital_banking_predict!797:797)-3</f>
        <v>28</v>
      </c>
      <c r="I797" s="2" t="str">
        <f t="shared" si="38"/>
        <v>Ommi Channel Banking</v>
      </c>
      <c r="J797">
        <f t="shared" si="36"/>
        <v>28</v>
      </c>
      <c r="K797" s="3" t="str">
        <f t="shared" si="37"/>
        <v>28/28</v>
      </c>
      <c r="M797" s="4" t="s">
        <v>32</v>
      </c>
      <c r="N797" s="4">
        <v>28</v>
      </c>
      <c r="O797" s="4" t="s">
        <v>2819</v>
      </c>
    </row>
    <row r="798" spans="1:15" ht="17" x14ac:dyDescent="0.2">
      <c r="A798" t="str">
        <f>fintech_digital_banking_predict!B798</f>
        <v>cardinform.com</v>
      </c>
      <c r="B798">
        <f>COUNTIF(fintech_digital_banking_predict!798:798,'Confidence score of prediction '!B$1)</f>
        <v>0</v>
      </c>
      <c r="C798">
        <f>COUNTIF(fintech_digital_banking_predict!798:798,'Confidence score of prediction '!C$1)</f>
        <v>28</v>
      </c>
      <c r="D798">
        <f>COUNTIF(fintech_digital_banking_predict!798:798,'Confidence score of prediction '!D$1)</f>
        <v>0</v>
      </c>
      <c r="E798">
        <f>COUNTIF(fintech_digital_banking_predict!798:798,'Confidence score of prediction '!E$1)</f>
        <v>0</v>
      </c>
      <c r="F798">
        <f>COUNTA(fintech_digital_banking_predict!798:798)-3</f>
        <v>28</v>
      </c>
      <c r="I798" s="2" t="str">
        <f t="shared" si="38"/>
        <v>Ommi Channel Banking</v>
      </c>
      <c r="J798">
        <f t="shared" si="36"/>
        <v>28</v>
      </c>
      <c r="K798" s="3" t="str">
        <f t="shared" si="37"/>
        <v>28/28</v>
      </c>
      <c r="M798" s="4" t="s">
        <v>32</v>
      </c>
      <c r="N798" s="4">
        <v>28</v>
      </c>
      <c r="O798" s="4" t="s">
        <v>2819</v>
      </c>
    </row>
    <row r="799" spans="1:15" ht="17" x14ac:dyDescent="0.2">
      <c r="A799" t="str">
        <f>fintech_digital_banking_predict!B799</f>
        <v>cardoffers.com</v>
      </c>
      <c r="B799">
        <f>COUNTIF(fintech_digital_banking_predict!799:799,'Confidence score of prediction '!B$1)</f>
        <v>0</v>
      </c>
      <c r="C799">
        <f>COUNTIF(fintech_digital_banking_predict!799:799,'Confidence score of prediction '!C$1)</f>
        <v>28</v>
      </c>
      <c r="D799">
        <f>COUNTIF(fintech_digital_banking_predict!799:799,'Confidence score of prediction '!D$1)</f>
        <v>0</v>
      </c>
      <c r="E799">
        <f>COUNTIF(fintech_digital_banking_predict!799:799,'Confidence score of prediction '!E$1)</f>
        <v>0</v>
      </c>
      <c r="F799">
        <f>COUNTA(fintech_digital_banking_predict!799:799)-3</f>
        <v>28</v>
      </c>
      <c r="I799" s="2" t="str">
        <f t="shared" si="38"/>
        <v>Ommi Channel Banking</v>
      </c>
      <c r="J799">
        <f t="shared" si="36"/>
        <v>28</v>
      </c>
      <c r="K799" s="3" t="str">
        <f t="shared" si="37"/>
        <v>28/28</v>
      </c>
      <c r="M799" s="4" t="s">
        <v>32</v>
      </c>
      <c r="N799" s="4">
        <v>28</v>
      </c>
      <c r="O799" s="4" t="s">
        <v>2819</v>
      </c>
    </row>
    <row r="800" spans="1:15" ht="17" x14ac:dyDescent="0.2">
      <c r="A800" t="str">
        <f>fintech_digital_banking_predict!B800</f>
        <v>cardpaymentoptions.com</v>
      </c>
      <c r="B800">
        <f>COUNTIF(fintech_digital_banking_predict!800:800,'Confidence score of prediction '!B$1)</f>
        <v>0</v>
      </c>
      <c r="C800">
        <f>COUNTIF(fintech_digital_banking_predict!800:800,'Confidence score of prediction '!C$1)</f>
        <v>19</v>
      </c>
      <c r="D800">
        <f>COUNTIF(fintech_digital_banking_predict!800:800,'Confidence score of prediction '!D$1)</f>
        <v>9</v>
      </c>
      <c r="E800">
        <f>COUNTIF(fintech_digital_banking_predict!800:800,'Confidence score of prediction '!E$1)</f>
        <v>0</v>
      </c>
      <c r="F800">
        <f>COUNTA(fintech_digital_banking_predict!800:800)-3</f>
        <v>28</v>
      </c>
      <c r="I800" s="2" t="str">
        <f t="shared" si="38"/>
        <v>Ommi Channel Banking</v>
      </c>
      <c r="J800">
        <f t="shared" si="36"/>
        <v>19</v>
      </c>
      <c r="K800" s="3" t="str">
        <f t="shared" si="37"/>
        <v>19/28</v>
      </c>
      <c r="M800" s="4" t="s">
        <v>32</v>
      </c>
      <c r="N800" s="4">
        <v>19</v>
      </c>
      <c r="O800" s="4" t="s">
        <v>2822</v>
      </c>
    </row>
    <row r="801" spans="1:15" ht="17" x14ac:dyDescent="0.2">
      <c r="A801" t="str">
        <f>fintech_digital_banking_predict!B801</f>
        <v>cardplatforms.com</v>
      </c>
      <c r="B801">
        <f>COUNTIF(fintech_digital_banking_predict!801:801,'Confidence score of prediction '!B$1)</f>
        <v>0</v>
      </c>
      <c r="C801">
        <f>COUNTIF(fintech_digital_banking_predict!801:801,'Confidence score of prediction '!C$1)</f>
        <v>28</v>
      </c>
      <c r="D801">
        <f>COUNTIF(fintech_digital_banking_predict!801:801,'Confidence score of prediction '!D$1)</f>
        <v>0</v>
      </c>
      <c r="E801">
        <f>COUNTIF(fintech_digital_banking_predict!801:801,'Confidence score of prediction '!E$1)</f>
        <v>0</v>
      </c>
      <c r="F801">
        <f>COUNTA(fintech_digital_banking_predict!801:801)-3</f>
        <v>28</v>
      </c>
      <c r="I801" s="2" t="str">
        <f t="shared" si="38"/>
        <v>Ommi Channel Banking</v>
      </c>
      <c r="J801">
        <f t="shared" si="36"/>
        <v>28</v>
      </c>
      <c r="K801" s="3" t="str">
        <f t="shared" si="37"/>
        <v>28/28</v>
      </c>
      <c r="M801" s="4" t="s">
        <v>32</v>
      </c>
      <c r="N801" s="4">
        <v>28</v>
      </c>
      <c r="O801" s="4" t="s">
        <v>2819</v>
      </c>
    </row>
    <row r="802" spans="1:15" ht="17" x14ac:dyDescent="0.2">
      <c r="A802" t="str">
        <f>fintech_digital_banking_predict!B802</f>
        <v>cardprocessing.co.uk</v>
      </c>
      <c r="B802">
        <f>COUNTIF(fintech_digital_banking_predict!802:802,'Confidence score of prediction '!B$1)</f>
        <v>0</v>
      </c>
      <c r="C802">
        <f>COUNTIF(fintech_digital_banking_predict!802:802,'Confidence score of prediction '!C$1)</f>
        <v>19</v>
      </c>
      <c r="D802">
        <f>COUNTIF(fintech_digital_banking_predict!802:802,'Confidence score of prediction '!D$1)</f>
        <v>9</v>
      </c>
      <c r="E802">
        <f>COUNTIF(fintech_digital_banking_predict!802:802,'Confidence score of prediction '!E$1)</f>
        <v>0</v>
      </c>
      <c r="F802">
        <f>COUNTA(fintech_digital_banking_predict!802:802)-3</f>
        <v>28</v>
      </c>
      <c r="I802" s="2" t="str">
        <f t="shared" si="38"/>
        <v>Ommi Channel Banking</v>
      </c>
      <c r="J802">
        <f t="shared" si="36"/>
        <v>19</v>
      </c>
      <c r="K802" s="3" t="str">
        <f t="shared" si="37"/>
        <v>19/28</v>
      </c>
      <c r="M802" s="4" t="s">
        <v>32</v>
      </c>
      <c r="N802" s="4">
        <v>19</v>
      </c>
      <c r="O802" s="4" t="s">
        <v>2822</v>
      </c>
    </row>
    <row r="803" spans="1:15" ht="17" x14ac:dyDescent="0.2">
      <c r="A803" t="str">
        <f>fintech_digital_banking_predict!B803</f>
        <v>cardwatchdog.com</v>
      </c>
      <c r="B803">
        <f>COUNTIF(fintech_digital_banking_predict!803:803,'Confidence score of prediction '!B$1)</f>
        <v>0</v>
      </c>
      <c r="C803">
        <f>COUNTIF(fintech_digital_banking_predict!803:803,'Confidence score of prediction '!C$1)</f>
        <v>28</v>
      </c>
      <c r="D803">
        <f>COUNTIF(fintech_digital_banking_predict!803:803,'Confidence score of prediction '!D$1)</f>
        <v>0</v>
      </c>
      <c r="E803">
        <f>COUNTIF(fintech_digital_banking_predict!803:803,'Confidence score of prediction '!E$1)</f>
        <v>0</v>
      </c>
      <c r="F803">
        <f>COUNTA(fintech_digital_banking_predict!803:803)-3</f>
        <v>28</v>
      </c>
      <c r="I803" s="2" t="str">
        <f t="shared" si="38"/>
        <v>Ommi Channel Banking</v>
      </c>
      <c r="J803">
        <f t="shared" si="36"/>
        <v>28</v>
      </c>
      <c r="K803" s="3" t="str">
        <f t="shared" si="37"/>
        <v>28/28</v>
      </c>
      <c r="M803" s="4" t="s">
        <v>32</v>
      </c>
      <c r="N803" s="4">
        <v>28</v>
      </c>
      <c r="O803" s="4" t="s">
        <v>2819</v>
      </c>
    </row>
    <row r="804" spans="1:15" ht="17" x14ac:dyDescent="0.2">
      <c r="A804" t="str">
        <f>fintech_digital_banking_predict!B804</f>
        <v>carolinabank.com</v>
      </c>
      <c r="B804">
        <f>COUNTIF(fintech_digital_banking_predict!804:804,'Confidence score of prediction '!B$1)</f>
        <v>0</v>
      </c>
      <c r="C804">
        <f>COUNTIF(fintech_digital_banking_predict!804:804,'Confidence score of prediction '!C$1)</f>
        <v>28</v>
      </c>
      <c r="D804">
        <f>COUNTIF(fintech_digital_banking_predict!804:804,'Confidence score of prediction '!D$1)</f>
        <v>0</v>
      </c>
      <c r="E804">
        <f>COUNTIF(fintech_digital_banking_predict!804:804,'Confidence score of prediction '!E$1)</f>
        <v>0</v>
      </c>
      <c r="F804">
        <f>COUNTA(fintech_digital_banking_predict!804:804)-3</f>
        <v>28</v>
      </c>
      <c r="I804" s="2" t="str">
        <f t="shared" si="38"/>
        <v>Ommi Channel Banking</v>
      </c>
      <c r="J804">
        <f t="shared" si="36"/>
        <v>28</v>
      </c>
      <c r="K804" s="3" t="str">
        <f t="shared" si="37"/>
        <v>28/28</v>
      </c>
      <c r="M804" s="4" t="s">
        <v>32</v>
      </c>
      <c r="N804" s="4">
        <v>28</v>
      </c>
      <c r="O804" s="4" t="s">
        <v>2819</v>
      </c>
    </row>
    <row r="805" spans="1:15" ht="17" x14ac:dyDescent="0.2">
      <c r="A805" t="str">
        <f>fintech_digital_banking_predict!B805</f>
        <v>cashbroker.com</v>
      </c>
      <c r="B805">
        <f>COUNTIF(fintech_digital_banking_predict!805:805,'Confidence score of prediction '!B$1)</f>
        <v>0</v>
      </c>
      <c r="C805">
        <f>COUNTIF(fintech_digital_banking_predict!805:805,'Confidence score of prediction '!C$1)</f>
        <v>28</v>
      </c>
      <c r="D805">
        <f>COUNTIF(fintech_digital_banking_predict!805:805,'Confidence score of prediction '!D$1)</f>
        <v>0</v>
      </c>
      <c r="E805">
        <f>COUNTIF(fintech_digital_banking_predict!805:805,'Confidence score of prediction '!E$1)</f>
        <v>0</v>
      </c>
      <c r="F805">
        <f>COUNTA(fintech_digital_banking_predict!805:805)-3</f>
        <v>28</v>
      </c>
      <c r="I805" s="2" t="str">
        <f t="shared" si="38"/>
        <v>Ommi Channel Banking</v>
      </c>
      <c r="J805">
        <f t="shared" si="36"/>
        <v>28</v>
      </c>
      <c r="K805" s="3" t="str">
        <f t="shared" si="37"/>
        <v>28/28</v>
      </c>
      <c r="M805" s="4" t="s">
        <v>32</v>
      </c>
      <c r="N805" s="4">
        <v>28</v>
      </c>
      <c r="O805" s="4" t="s">
        <v>2819</v>
      </c>
    </row>
    <row r="806" spans="1:15" ht="17" x14ac:dyDescent="0.2">
      <c r="A806" t="str">
        <f>fintech_digital_banking_predict!B806</f>
        <v>cashgenieloans.co.uk</v>
      </c>
      <c r="B806">
        <f>COUNTIF(fintech_digital_banking_predict!806:806,'Confidence score of prediction '!B$1)</f>
        <v>0</v>
      </c>
      <c r="C806">
        <f>COUNTIF(fintech_digital_banking_predict!806:806,'Confidence score of prediction '!C$1)</f>
        <v>28</v>
      </c>
      <c r="D806">
        <f>COUNTIF(fintech_digital_banking_predict!806:806,'Confidence score of prediction '!D$1)</f>
        <v>0</v>
      </c>
      <c r="E806">
        <f>COUNTIF(fintech_digital_banking_predict!806:806,'Confidence score of prediction '!E$1)</f>
        <v>0</v>
      </c>
      <c r="F806">
        <f>COUNTA(fintech_digital_banking_predict!806:806)-3</f>
        <v>28</v>
      </c>
      <c r="I806" s="2" t="str">
        <f t="shared" si="38"/>
        <v>Ommi Channel Banking</v>
      </c>
      <c r="J806">
        <f t="shared" si="36"/>
        <v>28</v>
      </c>
      <c r="K806" s="3" t="str">
        <f t="shared" si="37"/>
        <v>28/28</v>
      </c>
      <c r="M806" s="4" t="s">
        <v>32</v>
      </c>
      <c r="N806" s="4">
        <v>28</v>
      </c>
      <c r="O806" s="4" t="s">
        <v>2819</v>
      </c>
    </row>
    <row r="807" spans="1:15" ht="17" x14ac:dyDescent="0.2">
      <c r="A807" t="str">
        <f>fintech_digital_banking_predict!B807</f>
        <v>castleplacement.com</v>
      </c>
      <c r="B807">
        <f>COUNTIF(fintech_digital_banking_predict!807:807,'Confidence score of prediction '!B$1)</f>
        <v>0</v>
      </c>
      <c r="C807">
        <f>COUNTIF(fintech_digital_banking_predict!807:807,'Confidence score of prediction '!C$1)</f>
        <v>28</v>
      </c>
      <c r="D807">
        <f>COUNTIF(fintech_digital_banking_predict!807:807,'Confidence score of prediction '!D$1)</f>
        <v>0</v>
      </c>
      <c r="E807">
        <f>COUNTIF(fintech_digital_banking_predict!807:807,'Confidence score of prediction '!E$1)</f>
        <v>0</v>
      </c>
      <c r="F807">
        <f>COUNTA(fintech_digital_banking_predict!807:807)-3</f>
        <v>28</v>
      </c>
      <c r="I807" s="2" t="str">
        <f t="shared" si="38"/>
        <v>Ommi Channel Banking</v>
      </c>
      <c r="J807">
        <f t="shared" si="36"/>
        <v>28</v>
      </c>
      <c r="K807" s="3" t="str">
        <f t="shared" si="37"/>
        <v>28/28</v>
      </c>
      <c r="M807" s="4" t="s">
        <v>32</v>
      </c>
      <c r="N807" s="4">
        <v>28</v>
      </c>
      <c r="O807" s="4" t="s">
        <v>2819</v>
      </c>
    </row>
    <row r="808" spans="1:15" ht="17" x14ac:dyDescent="0.2">
      <c r="A808" t="str">
        <f>fintech_digital_banking_predict!B808</f>
        <v>cavirtex.com</v>
      </c>
      <c r="B808">
        <f>COUNTIF(fintech_digital_banking_predict!808:808,'Confidence score of prediction '!B$1)</f>
        <v>0</v>
      </c>
      <c r="C808">
        <f>COUNTIF(fintech_digital_banking_predict!808:808,'Confidence score of prediction '!C$1)</f>
        <v>28</v>
      </c>
      <c r="D808">
        <f>COUNTIF(fintech_digital_banking_predict!808:808,'Confidence score of prediction '!D$1)</f>
        <v>0</v>
      </c>
      <c r="E808">
        <f>COUNTIF(fintech_digital_banking_predict!808:808,'Confidence score of prediction '!E$1)</f>
        <v>0</v>
      </c>
      <c r="F808">
        <f>COUNTA(fintech_digital_banking_predict!808:808)-3</f>
        <v>28</v>
      </c>
      <c r="I808" s="2" t="str">
        <f t="shared" si="38"/>
        <v>Ommi Channel Banking</v>
      </c>
      <c r="J808">
        <f t="shared" si="36"/>
        <v>28</v>
      </c>
      <c r="K808" s="3" t="str">
        <f t="shared" si="37"/>
        <v>28/28</v>
      </c>
      <c r="M808" s="4" t="s">
        <v>32</v>
      </c>
      <c r="N808" s="4">
        <v>28</v>
      </c>
      <c r="O808" s="4" t="s">
        <v>2819</v>
      </c>
    </row>
    <row r="809" spans="1:15" ht="17" x14ac:dyDescent="0.2">
      <c r="A809" t="str">
        <f>fintech_digital_banking_predict!B809</f>
        <v>cbtfl.com</v>
      </c>
      <c r="B809">
        <f>COUNTIF(fintech_digital_banking_predict!809:809,'Confidence score of prediction '!B$1)</f>
        <v>0</v>
      </c>
      <c r="C809">
        <f>COUNTIF(fintech_digital_banking_predict!809:809,'Confidence score of prediction '!C$1)</f>
        <v>28</v>
      </c>
      <c r="D809">
        <f>COUNTIF(fintech_digital_banking_predict!809:809,'Confidence score of prediction '!D$1)</f>
        <v>0</v>
      </c>
      <c r="E809">
        <f>COUNTIF(fintech_digital_banking_predict!809:809,'Confidence score of prediction '!E$1)</f>
        <v>0</v>
      </c>
      <c r="F809">
        <f>COUNTA(fintech_digital_banking_predict!809:809)-3</f>
        <v>28</v>
      </c>
      <c r="I809" s="2" t="str">
        <f t="shared" si="38"/>
        <v>Ommi Channel Banking</v>
      </c>
      <c r="J809">
        <f t="shared" si="36"/>
        <v>28</v>
      </c>
      <c r="K809" s="3" t="str">
        <f t="shared" si="37"/>
        <v>28/28</v>
      </c>
      <c r="M809" s="4" t="s">
        <v>32</v>
      </c>
      <c r="N809" s="4">
        <v>28</v>
      </c>
      <c r="O809" s="4" t="s">
        <v>2819</v>
      </c>
    </row>
    <row r="810" spans="1:15" ht="17" x14ac:dyDescent="0.2">
      <c r="A810" t="str">
        <f>fintech_digital_banking_predict!B810</f>
        <v>ceriumcapital.com</v>
      </c>
      <c r="B810">
        <f>COUNTIF(fintech_digital_banking_predict!810:810,'Confidence score of prediction '!B$1)</f>
        <v>0</v>
      </c>
      <c r="C810">
        <f>COUNTIF(fintech_digital_banking_predict!810:810,'Confidence score of prediction '!C$1)</f>
        <v>28</v>
      </c>
      <c r="D810">
        <f>COUNTIF(fintech_digital_banking_predict!810:810,'Confidence score of prediction '!D$1)</f>
        <v>0</v>
      </c>
      <c r="E810">
        <f>COUNTIF(fintech_digital_banking_predict!810:810,'Confidence score of prediction '!E$1)</f>
        <v>0</v>
      </c>
      <c r="F810">
        <f>COUNTA(fintech_digital_banking_predict!810:810)-3</f>
        <v>28</v>
      </c>
      <c r="I810" s="2" t="str">
        <f t="shared" si="38"/>
        <v>Ommi Channel Banking</v>
      </c>
      <c r="J810">
        <f t="shared" si="36"/>
        <v>28</v>
      </c>
      <c r="K810" s="3" t="str">
        <f t="shared" si="37"/>
        <v>28/28</v>
      </c>
      <c r="M810" s="4" t="s">
        <v>32</v>
      </c>
      <c r="N810" s="4">
        <v>28</v>
      </c>
      <c r="O810" s="4" t="s">
        <v>2819</v>
      </c>
    </row>
    <row r="811" spans="1:15" ht="17" x14ac:dyDescent="0.2">
      <c r="A811" t="str">
        <f>fintech_digital_banking_predict!B811</f>
        <v>cfcstanbicbank.co.ke</v>
      </c>
      <c r="B811">
        <f>COUNTIF(fintech_digital_banking_predict!811:811,'Confidence score of prediction '!B$1)</f>
        <v>0</v>
      </c>
      <c r="C811">
        <f>COUNTIF(fintech_digital_banking_predict!811:811,'Confidence score of prediction '!C$1)</f>
        <v>28</v>
      </c>
      <c r="D811">
        <f>COUNTIF(fintech_digital_banking_predict!811:811,'Confidence score of prediction '!D$1)</f>
        <v>0</v>
      </c>
      <c r="E811">
        <f>COUNTIF(fintech_digital_banking_predict!811:811,'Confidence score of prediction '!E$1)</f>
        <v>0</v>
      </c>
      <c r="F811">
        <f>COUNTA(fintech_digital_banking_predict!811:811)-3</f>
        <v>28</v>
      </c>
      <c r="I811" s="2" t="str">
        <f t="shared" si="38"/>
        <v>Ommi Channel Banking</v>
      </c>
      <c r="J811">
        <f t="shared" si="36"/>
        <v>28</v>
      </c>
      <c r="K811" s="3" t="str">
        <f t="shared" si="37"/>
        <v>28/28</v>
      </c>
      <c r="M811" s="4" t="s">
        <v>32</v>
      </c>
      <c r="N811" s="4">
        <v>28</v>
      </c>
      <c r="O811" s="4" t="s">
        <v>2819</v>
      </c>
    </row>
    <row r="812" spans="1:15" ht="17" x14ac:dyDescent="0.2">
      <c r="A812" t="str">
        <f>fintech_digital_banking_predict!B812</f>
        <v>cfctechnology.com</v>
      </c>
      <c r="B812">
        <f>COUNTIF(fintech_digital_banking_predict!812:812,'Confidence score of prediction '!B$1)</f>
        <v>0</v>
      </c>
      <c r="C812">
        <f>COUNTIF(fintech_digital_banking_predict!812:812,'Confidence score of prediction '!C$1)</f>
        <v>28</v>
      </c>
      <c r="D812">
        <f>COUNTIF(fintech_digital_banking_predict!812:812,'Confidence score of prediction '!D$1)</f>
        <v>0</v>
      </c>
      <c r="E812">
        <f>COUNTIF(fintech_digital_banking_predict!812:812,'Confidence score of prediction '!E$1)</f>
        <v>0</v>
      </c>
      <c r="F812">
        <f>COUNTA(fintech_digital_banking_predict!812:812)-3</f>
        <v>28</v>
      </c>
      <c r="I812" s="2" t="str">
        <f t="shared" si="38"/>
        <v>Ommi Channel Banking</v>
      </c>
      <c r="J812">
        <f t="shared" si="36"/>
        <v>28</v>
      </c>
      <c r="K812" s="3" t="str">
        <f t="shared" si="37"/>
        <v>28/28</v>
      </c>
      <c r="M812" s="4" t="s">
        <v>32</v>
      </c>
      <c r="N812" s="4">
        <v>28</v>
      </c>
      <c r="O812" s="4" t="s">
        <v>2819</v>
      </c>
    </row>
    <row r="813" spans="1:15" ht="17" x14ac:dyDescent="0.2">
      <c r="A813" t="str">
        <f>fintech_digital_banking_predict!B813</f>
        <v>cfinance.com</v>
      </c>
      <c r="B813">
        <f>COUNTIF(fintech_digital_banking_predict!813:813,'Confidence score of prediction '!B$1)</f>
        <v>3</v>
      </c>
      <c r="C813">
        <f>COUNTIF(fintech_digital_banking_predict!813:813,'Confidence score of prediction '!C$1)</f>
        <v>25</v>
      </c>
      <c r="D813">
        <f>COUNTIF(fintech_digital_banking_predict!813:813,'Confidence score of prediction '!D$1)</f>
        <v>0</v>
      </c>
      <c r="E813">
        <f>COUNTIF(fintech_digital_banking_predict!813:813,'Confidence score of prediction '!E$1)</f>
        <v>0</v>
      </c>
      <c r="F813">
        <f>COUNTA(fintech_digital_banking_predict!813:813)-3</f>
        <v>28</v>
      </c>
      <c r="I813" s="2" t="str">
        <f t="shared" si="38"/>
        <v>Ommi Channel Banking</v>
      </c>
      <c r="J813">
        <f t="shared" si="36"/>
        <v>25</v>
      </c>
      <c r="K813" s="3" t="str">
        <f t="shared" si="37"/>
        <v>25/28</v>
      </c>
      <c r="M813" s="4" t="s">
        <v>32</v>
      </c>
      <c r="N813" s="4">
        <v>25</v>
      </c>
      <c r="O813" s="4" t="s">
        <v>2827</v>
      </c>
    </row>
    <row r="814" spans="1:15" ht="17" x14ac:dyDescent="0.2">
      <c r="A814" t="str">
        <f>fintech_digital_banking_predict!B814</f>
        <v>chargeanywheredirect.com</v>
      </c>
      <c r="B814">
        <f>COUNTIF(fintech_digital_banking_predict!814:814,'Confidence score of prediction '!B$1)</f>
        <v>0</v>
      </c>
      <c r="C814">
        <f>COUNTIF(fintech_digital_banking_predict!814:814,'Confidence score of prediction '!C$1)</f>
        <v>24</v>
      </c>
      <c r="D814">
        <f>COUNTIF(fintech_digital_banking_predict!814:814,'Confidence score of prediction '!D$1)</f>
        <v>4</v>
      </c>
      <c r="E814">
        <f>COUNTIF(fintech_digital_banking_predict!814:814,'Confidence score of prediction '!E$1)</f>
        <v>0</v>
      </c>
      <c r="F814">
        <f>COUNTA(fintech_digital_banking_predict!814:814)-3</f>
        <v>28</v>
      </c>
      <c r="I814" s="2" t="str">
        <f t="shared" si="38"/>
        <v>Ommi Channel Banking</v>
      </c>
      <c r="J814">
        <f t="shared" si="36"/>
        <v>24</v>
      </c>
      <c r="K814" s="3" t="str">
        <f t="shared" si="37"/>
        <v>24/28</v>
      </c>
      <c r="M814" s="4" t="s">
        <v>32</v>
      </c>
      <c r="N814" s="4">
        <v>24</v>
      </c>
      <c r="O814" s="4" t="s">
        <v>2836</v>
      </c>
    </row>
    <row r="815" spans="1:15" ht="17" x14ac:dyDescent="0.2">
      <c r="A815" t="str">
        <f>fintech_digital_banking_predict!B815</f>
        <v>chartchecking.com</v>
      </c>
      <c r="B815">
        <f>COUNTIF(fintech_digital_banking_predict!815:815,'Confidence score of prediction '!B$1)</f>
        <v>28</v>
      </c>
      <c r="C815">
        <f>COUNTIF(fintech_digital_banking_predict!815:815,'Confidence score of prediction '!C$1)</f>
        <v>0</v>
      </c>
      <c r="D815">
        <f>COUNTIF(fintech_digital_banking_predict!815:815,'Confidence score of prediction '!D$1)</f>
        <v>0</v>
      </c>
      <c r="E815">
        <f>COUNTIF(fintech_digital_banking_predict!815:815,'Confidence score of prediction '!E$1)</f>
        <v>0</v>
      </c>
      <c r="F815">
        <f>COUNTA(fintech_digital_banking_predict!815:815)-3</f>
        <v>28</v>
      </c>
      <c r="I815" s="2" t="str">
        <f t="shared" si="38"/>
        <v>Analytics</v>
      </c>
      <c r="J815">
        <f t="shared" si="36"/>
        <v>28</v>
      </c>
      <c r="K815" s="3" t="str">
        <f t="shared" si="37"/>
        <v>28/28</v>
      </c>
      <c r="M815" s="4" t="s">
        <v>39</v>
      </c>
      <c r="N815" s="4">
        <v>28</v>
      </c>
      <c r="O815" s="4" t="s">
        <v>2819</v>
      </c>
    </row>
    <row r="816" spans="1:15" ht="17" x14ac:dyDescent="0.2">
      <c r="A816" t="str">
        <f>fintech_digital_banking_predict!B816</f>
        <v>chasebankkenya.co.ke</v>
      </c>
      <c r="B816">
        <f>COUNTIF(fintech_digital_banking_predict!816:816,'Confidence score of prediction '!B$1)</f>
        <v>0</v>
      </c>
      <c r="C816">
        <f>COUNTIF(fintech_digital_banking_predict!816:816,'Confidence score of prediction '!C$1)</f>
        <v>28</v>
      </c>
      <c r="D816">
        <f>COUNTIF(fintech_digital_banking_predict!816:816,'Confidence score of prediction '!D$1)</f>
        <v>0</v>
      </c>
      <c r="E816">
        <f>COUNTIF(fintech_digital_banking_predict!816:816,'Confidence score of prediction '!E$1)</f>
        <v>0</v>
      </c>
      <c r="F816">
        <f>COUNTA(fintech_digital_banking_predict!816:816)-3</f>
        <v>28</v>
      </c>
      <c r="I816" s="2" t="str">
        <f t="shared" si="38"/>
        <v>Ommi Channel Banking</v>
      </c>
      <c r="J816">
        <f t="shared" si="36"/>
        <v>28</v>
      </c>
      <c r="K816" s="3" t="str">
        <f t="shared" si="37"/>
        <v>28/28</v>
      </c>
      <c r="M816" s="4" t="s">
        <v>32</v>
      </c>
      <c r="N816" s="4">
        <v>28</v>
      </c>
      <c r="O816" s="4" t="s">
        <v>2819</v>
      </c>
    </row>
    <row r="817" spans="1:15" ht="17" x14ac:dyDescent="0.2">
      <c r="A817" t="str">
        <f>fintech_digital_banking_predict!B817</f>
        <v>checkvault.com.au</v>
      </c>
      <c r="B817">
        <f>COUNTIF(fintech_digital_banking_predict!817:817,'Confidence score of prediction '!B$1)</f>
        <v>0</v>
      </c>
      <c r="C817">
        <f>COUNTIF(fintech_digital_banking_predict!817:817,'Confidence score of prediction '!C$1)</f>
        <v>28</v>
      </c>
      <c r="D817">
        <f>COUNTIF(fintech_digital_banking_predict!817:817,'Confidence score of prediction '!D$1)</f>
        <v>0</v>
      </c>
      <c r="E817">
        <f>COUNTIF(fintech_digital_banking_predict!817:817,'Confidence score of prediction '!E$1)</f>
        <v>0</v>
      </c>
      <c r="F817">
        <f>COUNTA(fintech_digital_banking_predict!817:817)-3</f>
        <v>28</v>
      </c>
      <c r="I817" s="2" t="str">
        <f t="shared" si="38"/>
        <v>Ommi Channel Banking</v>
      </c>
      <c r="J817">
        <f t="shared" si="36"/>
        <v>28</v>
      </c>
      <c r="K817" s="3" t="str">
        <f t="shared" si="37"/>
        <v>28/28</v>
      </c>
      <c r="M817" s="4" t="s">
        <v>32</v>
      </c>
      <c r="N817" s="4">
        <v>28</v>
      </c>
      <c r="O817" s="4" t="s">
        <v>2819</v>
      </c>
    </row>
    <row r="818" spans="1:15" ht="17" x14ac:dyDescent="0.2">
      <c r="A818" t="str">
        <f>fintech_digital_banking_predict!B818</f>
        <v>chinacommercialcredit.com</v>
      </c>
      <c r="B818">
        <f>COUNTIF(fintech_digital_banking_predict!818:818,'Confidence score of prediction '!B$1)</f>
        <v>0</v>
      </c>
      <c r="C818">
        <f>COUNTIF(fintech_digital_banking_predict!818:818,'Confidence score of prediction '!C$1)</f>
        <v>28</v>
      </c>
      <c r="D818">
        <f>COUNTIF(fintech_digital_banking_predict!818:818,'Confidence score of prediction '!D$1)</f>
        <v>0</v>
      </c>
      <c r="E818">
        <f>COUNTIF(fintech_digital_banking_predict!818:818,'Confidence score of prediction '!E$1)</f>
        <v>0</v>
      </c>
      <c r="F818">
        <f>COUNTA(fintech_digital_banking_predict!818:818)-3</f>
        <v>28</v>
      </c>
      <c r="I818" s="2" t="str">
        <f t="shared" si="38"/>
        <v>Ommi Channel Banking</v>
      </c>
      <c r="J818">
        <f t="shared" si="36"/>
        <v>28</v>
      </c>
      <c r="K818" s="3" t="str">
        <f t="shared" si="37"/>
        <v>28/28</v>
      </c>
      <c r="M818" s="4" t="s">
        <v>32</v>
      </c>
      <c r="N818" s="4">
        <v>28</v>
      </c>
      <c r="O818" s="4" t="s">
        <v>2819</v>
      </c>
    </row>
    <row r="819" spans="1:15" ht="17" x14ac:dyDescent="0.2">
      <c r="A819" t="str">
        <f>fintech_digital_banking_predict!B819</f>
        <v>cielo.com.br</v>
      </c>
      <c r="B819">
        <f>COUNTIF(fintech_digital_banking_predict!819:819,'Confidence score of prediction '!B$1)</f>
        <v>0</v>
      </c>
      <c r="C819">
        <f>COUNTIF(fintech_digital_banking_predict!819:819,'Confidence score of prediction '!C$1)</f>
        <v>20</v>
      </c>
      <c r="D819">
        <f>COUNTIF(fintech_digital_banking_predict!819:819,'Confidence score of prediction '!D$1)</f>
        <v>8</v>
      </c>
      <c r="E819">
        <f>COUNTIF(fintech_digital_banking_predict!819:819,'Confidence score of prediction '!E$1)</f>
        <v>0</v>
      </c>
      <c r="F819">
        <f>COUNTA(fintech_digital_banking_predict!819:819)-3</f>
        <v>28</v>
      </c>
      <c r="I819" s="2" t="str">
        <f t="shared" si="38"/>
        <v>Ommi Channel Banking</v>
      </c>
      <c r="J819">
        <f t="shared" si="36"/>
        <v>20</v>
      </c>
      <c r="K819" s="3" t="str">
        <f t="shared" si="37"/>
        <v>20/28</v>
      </c>
      <c r="M819" s="4" t="s">
        <v>32</v>
      </c>
      <c r="N819" s="4">
        <v>20</v>
      </c>
      <c r="O819" s="4" t="s">
        <v>2824</v>
      </c>
    </row>
    <row r="820" spans="1:15" ht="17" x14ac:dyDescent="0.2">
      <c r="A820" t="str">
        <f>fintech_digital_banking_predict!B820</f>
        <v>citibikenyc.com</v>
      </c>
      <c r="B820">
        <f>COUNTIF(fintech_digital_banking_predict!820:820,'Confidence score of prediction '!B$1)</f>
        <v>0</v>
      </c>
      <c r="C820">
        <f>COUNTIF(fintech_digital_banking_predict!820:820,'Confidence score of prediction '!C$1)</f>
        <v>28</v>
      </c>
      <c r="D820">
        <f>COUNTIF(fintech_digital_banking_predict!820:820,'Confidence score of prediction '!D$1)</f>
        <v>0</v>
      </c>
      <c r="E820">
        <f>COUNTIF(fintech_digital_banking_predict!820:820,'Confidence score of prediction '!E$1)</f>
        <v>0</v>
      </c>
      <c r="F820">
        <f>COUNTA(fintech_digital_banking_predict!820:820)-3</f>
        <v>28</v>
      </c>
      <c r="I820" s="2" t="str">
        <f t="shared" si="38"/>
        <v>Ommi Channel Banking</v>
      </c>
      <c r="J820">
        <f t="shared" si="36"/>
        <v>28</v>
      </c>
      <c r="K820" s="3" t="str">
        <f t="shared" si="37"/>
        <v>28/28</v>
      </c>
      <c r="M820" s="4" t="s">
        <v>32</v>
      </c>
      <c r="N820" s="4">
        <v>28</v>
      </c>
      <c r="O820" s="4" t="s">
        <v>2819</v>
      </c>
    </row>
    <row r="821" spans="1:15" ht="17" x14ac:dyDescent="0.2">
      <c r="A821" t="str">
        <f>fintech_digital_banking_predict!B821</f>
        <v>citizensbankvp.com</v>
      </c>
      <c r="B821">
        <f>COUNTIF(fintech_digital_banking_predict!821:821,'Confidence score of prediction '!B$1)</f>
        <v>0</v>
      </c>
      <c r="C821">
        <f>COUNTIF(fintech_digital_banking_predict!821:821,'Confidence score of prediction '!C$1)</f>
        <v>28</v>
      </c>
      <c r="D821">
        <f>COUNTIF(fintech_digital_banking_predict!821:821,'Confidence score of prediction '!D$1)</f>
        <v>0</v>
      </c>
      <c r="E821">
        <f>COUNTIF(fintech_digital_banking_predict!821:821,'Confidence score of prediction '!E$1)</f>
        <v>0</v>
      </c>
      <c r="F821">
        <f>COUNTA(fintech_digital_banking_predict!821:821)-3</f>
        <v>28</v>
      </c>
      <c r="I821" s="2" t="str">
        <f t="shared" si="38"/>
        <v>Ommi Channel Banking</v>
      </c>
      <c r="J821">
        <f t="shared" si="36"/>
        <v>28</v>
      </c>
      <c r="K821" s="3" t="str">
        <f t="shared" si="37"/>
        <v>28/28</v>
      </c>
      <c r="M821" s="4" t="s">
        <v>32</v>
      </c>
      <c r="N821" s="4">
        <v>28</v>
      </c>
      <c r="O821" s="4" t="s">
        <v>2819</v>
      </c>
    </row>
    <row r="822" spans="1:15" ht="17" x14ac:dyDescent="0.2">
      <c r="A822" t="str">
        <f>fintech_digital_banking_predict!B822</f>
        <v>classvgroup.com</v>
      </c>
      <c r="B822">
        <f>COUNTIF(fintech_digital_banking_predict!822:822,'Confidence score of prediction '!B$1)</f>
        <v>0</v>
      </c>
      <c r="C822">
        <f>COUNTIF(fintech_digital_banking_predict!822:822,'Confidence score of prediction '!C$1)</f>
        <v>28</v>
      </c>
      <c r="D822">
        <f>COUNTIF(fintech_digital_banking_predict!822:822,'Confidence score of prediction '!D$1)</f>
        <v>0</v>
      </c>
      <c r="E822">
        <f>COUNTIF(fintech_digital_banking_predict!822:822,'Confidence score of prediction '!E$1)</f>
        <v>0</v>
      </c>
      <c r="F822">
        <f>COUNTA(fintech_digital_banking_predict!822:822)-3</f>
        <v>28</v>
      </c>
      <c r="I822" s="2" t="str">
        <f t="shared" si="38"/>
        <v>Ommi Channel Banking</v>
      </c>
      <c r="J822">
        <f t="shared" si="36"/>
        <v>28</v>
      </c>
      <c r="K822" s="3" t="str">
        <f t="shared" si="37"/>
        <v>28/28</v>
      </c>
      <c r="M822" s="4" t="s">
        <v>32</v>
      </c>
      <c r="N822" s="4">
        <v>28</v>
      </c>
      <c r="O822" s="4" t="s">
        <v>2819</v>
      </c>
    </row>
    <row r="823" spans="1:15" ht="17" x14ac:dyDescent="0.2">
      <c r="A823" t="str">
        <f>fintech_digital_banking_predict!B823</f>
        <v>clearpayfs.com</v>
      </c>
      <c r="B823">
        <f>COUNTIF(fintech_digital_banking_predict!823:823,'Confidence score of prediction '!B$1)</f>
        <v>0</v>
      </c>
      <c r="C823">
        <f>COUNTIF(fintech_digital_banking_predict!823:823,'Confidence score of prediction '!C$1)</f>
        <v>19</v>
      </c>
      <c r="D823">
        <f>COUNTIF(fintech_digital_banking_predict!823:823,'Confidence score of prediction '!D$1)</f>
        <v>9</v>
      </c>
      <c r="E823">
        <f>COUNTIF(fintech_digital_banking_predict!823:823,'Confidence score of prediction '!E$1)</f>
        <v>0</v>
      </c>
      <c r="F823">
        <f>COUNTA(fintech_digital_banking_predict!823:823)-3</f>
        <v>28</v>
      </c>
      <c r="I823" s="2" t="str">
        <f t="shared" si="38"/>
        <v>Ommi Channel Banking</v>
      </c>
      <c r="J823">
        <f t="shared" si="36"/>
        <v>19</v>
      </c>
      <c r="K823" s="3" t="str">
        <f t="shared" si="37"/>
        <v>19/28</v>
      </c>
      <c r="M823" s="4" t="s">
        <v>32</v>
      </c>
      <c r="N823" s="4">
        <v>19</v>
      </c>
      <c r="O823" s="4" t="s">
        <v>2822</v>
      </c>
    </row>
    <row r="824" spans="1:15" ht="17" x14ac:dyDescent="0.2">
      <c r="A824" t="str">
        <f>fintech_digital_banking_predict!B824</f>
        <v>clevercoin.com</v>
      </c>
      <c r="B824">
        <f>COUNTIF(fintech_digital_banking_predict!824:824,'Confidence score of prediction '!B$1)</f>
        <v>0</v>
      </c>
      <c r="C824">
        <f>COUNTIF(fintech_digital_banking_predict!824:824,'Confidence score of prediction '!C$1)</f>
        <v>28</v>
      </c>
      <c r="D824">
        <f>COUNTIF(fintech_digital_banking_predict!824:824,'Confidence score of prediction '!D$1)</f>
        <v>0</v>
      </c>
      <c r="E824">
        <f>COUNTIF(fintech_digital_banking_predict!824:824,'Confidence score of prediction '!E$1)</f>
        <v>0</v>
      </c>
      <c r="F824">
        <f>COUNTA(fintech_digital_banking_predict!824:824)-3</f>
        <v>28</v>
      </c>
      <c r="I824" s="2" t="str">
        <f t="shared" si="38"/>
        <v>Ommi Channel Banking</v>
      </c>
      <c r="J824">
        <f t="shared" si="36"/>
        <v>28</v>
      </c>
      <c r="K824" s="3" t="str">
        <f t="shared" si="37"/>
        <v>28/28</v>
      </c>
      <c r="M824" s="4" t="s">
        <v>32</v>
      </c>
      <c r="N824" s="4">
        <v>28</v>
      </c>
      <c r="O824" s="4" t="s">
        <v>2819</v>
      </c>
    </row>
    <row r="825" spans="1:15" ht="17" x14ac:dyDescent="0.2">
      <c r="A825" t="str">
        <f>fintech_digital_banking_predict!B825</f>
        <v>clewed.com</v>
      </c>
      <c r="B825">
        <f>COUNTIF(fintech_digital_banking_predict!825:825,'Confidence score of prediction '!B$1)</f>
        <v>0</v>
      </c>
      <c r="C825">
        <f>COUNTIF(fintech_digital_banking_predict!825:825,'Confidence score of prediction '!C$1)</f>
        <v>28</v>
      </c>
      <c r="D825">
        <f>COUNTIF(fintech_digital_banking_predict!825:825,'Confidence score of prediction '!D$1)</f>
        <v>0</v>
      </c>
      <c r="E825">
        <f>COUNTIF(fintech_digital_banking_predict!825:825,'Confidence score of prediction '!E$1)</f>
        <v>0</v>
      </c>
      <c r="F825">
        <f>COUNTA(fintech_digital_banking_predict!825:825)-3</f>
        <v>28</v>
      </c>
      <c r="I825" s="2" t="str">
        <f t="shared" si="38"/>
        <v>Ommi Channel Banking</v>
      </c>
      <c r="J825">
        <f t="shared" si="36"/>
        <v>28</v>
      </c>
      <c r="K825" s="3" t="str">
        <f t="shared" si="37"/>
        <v>28/28</v>
      </c>
      <c r="M825" s="4" t="s">
        <v>32</v>
      </c>
      <c r="N825" s="4">
        <v>28</v>
      </c>
      <c r="O825" s="4" t="s">
        <v>2819</v>
      </c>
    </row>
    <row r="826" spans="1:15" ht="17" x14ac:dyDescent="0.2">
      <c r="A826" t="str">
        <f>fintech_digital_banking_predict!B826</f>
        <v>cltx.com</v>
      </c>
      <c r="B826">
        <f>COUNTIF(fintech_digital_banking_predict!826:826,'Confidence score of prediction '!B$1)</f>
        <v>0</v>
      </c>
      <c r="C826">
        <f>COUNTIF(fintech_digital_banking_predict!826:826,'Confidence score of prediction '!C$1)</f>
        <v>28</v>
      </c>
      <c r="D826">
        <f>COUNTIF(fintech_digital_banking_predict!826:826,'Confidence score of prediction '!D$1)</f>
        <v>0</v>
      </c>
      <c r="E826">
        <f>COUNTIF(fintech_digital_banking_predict!826:826,'Confidence score of prediction '!E$1)</f>
        <v>0</v>
      </c>
      <c r="F826">
        <f>COUNTA(fintech_digital_banking_predict!826:826)-3</f>
        <v>28</v>
      </c>
      <c r="I826" s="2" t="str">
        <f t="shared" si="38"/>
        <v>Ommi Channel Banking</v>
      </c>
      <c r="J826">
        <f t="shared" si="36"/>
        <v>28</v>
      </c>
      <c r="K826" s="3" t="str">
        <f t="shared" si="37"/>
        <v>28/28</v>
      </c>
      <c r="M826" s="4" t="s">
        <v>32</v>
      </c>
      <c r="N826" s="4">
        <v>28</v>
      </c>
      <c r="O826" s="4" t="s">
        <v>2819</v>
      </c>
    </row>
    <row r="827" spans="1:15" ht="17" x14ac:dyDescent="0.2">
      <c r="A827" t="str">
        <f>fintech_digital_banking_predict!B827</f>
        <v>cmbc.com.cn</v>
      </c>
      <c r="B827">
        <f>COUNTIF(fintech_digital_banking_predict!827:827,'Confidence score of prediction '!B$1)</f>
        <v>0</v>
      </c>
      <c r="C827">
        <f>COUNTIF(fintech_digital_banking_predict!827:827,'Confidence score of prediction '!C$1)</f>
        <v>28</v>
      </c>
      <c r="D827">
        <f>COUNTIF(fintech_digital_banking_predict!827:827,'Confidence score of prediction '!D$1)</f>
        <v>0</v>
      </c>
      <c r="E827">
        <f>COUNTIF(fintech_digital_banking_predict!827:827,'Confidence score of prediction '!E$1)</f>
        <v>0</v>
      </c>
      <c r="F827">
        <f>COUNTA(fintech_digital_banking_predict!827:827)-3</f>
        <v>28</v>
      </c>
      <c r="I827" s="2" t="str">
        <f t="shared" si="38"/>
        <v>Ommi Channel Banking</v>
      </c>
      <c r="J827">
        <f t="shared" si="36"/>
        <v>28</v>
      </c>
      <c r="K827" s="3" t="str">
        <f t="shared" si="37"/>
        <v>28/28</v>
      </c>
      <c r="M827" s="4" t="s">
        <v>32</v>
      </c>
      <c r="N827" s="4">
        <v>28</v>
      </c>
      <c r="O827" s="4" t="s">
        <v>2819</v>
      </c>
    </row>
    <row r="828" spans="1:15" ht="17" x14ac:dyDescent="0.2">
      <c r="A828" t="str">
        <f>fintech_digital_banking_predict!B828</f>
        <v>cogebanque.co.rw</v>
      </c>
      <c r="B828">
        <f>COUNTIF(fintech_digital_banking_predict!828:828,'Confidence score of prediction '!B$1)</f>
        <v>0</v>
      </c>
      <c r="C828">
        <f>COUNTIF(fintech_digital_banking_predict!828:828,'Confidence score of prediction '!C$1)</f>
        <v>28</v>
      </c>
      <c r="D828">
        <f>COUNTIF(fintech_digital_banking_predict!828:828,'Confidence score of prediction '!D$1)</f>
        <v>0</v>
      </c>
      <c r="E828">
        <f>COUNTIF(fintech_digital_banking_predict!828:828,'Confidence score of prediction '!E$1)</f>
        <v>0</v>
      </c>
      <c r="F828">
        <f>COUNTA(fintech_digital_banking_predict!828:828)-3</f>
        <v>28</v>
      </c>
      <c r="I828" s="2" t="str">
        <f t="shared" si="38"/>
        <v>Ommi Channel Banking</v>
      </c>
      <c r="J828">
        <f t="shared" si="36"/>
        <v>28</v>
      </c>
      <c r="K828" s="3" t="str">
        <f t="shared" si="37"/>
        <v>28/28</v>
      </c>
      <c r="M828" s="4" t="s">
        <v>32</v>
      </c>
      <c r="N828" s="4">
        <v>28</v>
      </c>
      <c r="O828" s="4" t="s">
        <v>2819</v>
      </c>
    </row>
    <row r="829" spans="1:15" ht="17" x14ac:dyDescent="0.2">
      <c r="A829" t="str">
        <f>fintech_digital_banking_predict!B829</f>
        <v>cogitosys.com</v>
      </c>
      <c r="B829">
        <f>COUNTIF(fintech_digital_banking_predict!829:829,'Confidence score of prediction '!B$1)</f>
        <v>27</v>
      </c>
      <c r="C829">
        <f>COUNTIF(fintech_digital_banking_predict!829:829,'Confidence score of prediction '!C$1)</f>
        <v>1</v>
      </c>
      <c r="D829">
        <f>COUNTIF(fintech_digital_banking_predict!829:829,'Confidence score of prediction '!D$1)</f>
        <v>0</v>
      </c>
      <c r="E829">
        <f>COUNTIF(fintech_digital_banking_predict!829:829,'Confidence score of prediction '!E$1)</f>
        <v>0</v>
      </c>
      <c r="F829">
        <f>COUNTA(fintech_digital_banking_predict!829:829)-3</f>
        <v>28</v>
      </c>
      <c r="I829" s="2" t="str">
        <f t="shared" si="38"/>
        <v>Analytics</v>
      </c>
      <c r="J829">
        <f t="shared" si="36"/>
        <v>27</v>
      </c>
      <c r="K829" s="3" t="str">
        <f t="shared" si="37"/>
        <v>27/28</v>
      </c>
      <c r="M829" s="4" t="s">
        <v>39</v>
      </c>
      <c r="N829" s="4">
        <v>27</v>
      </c>
      <c r="O829" s="4" t="s">
        <v>2826</v>
      </c>
    </row>
    <row r="830" spans="1:15" ht="17" x14ac:dyDescent="0.2">
      <c r="A830" t="str">
        <f>fintech_digital_banking_predict!B830</f>
        <v>collectivepos.com</v>
      </c>
      <c r="B830">
        <f>COUNTIF(fintech_digital_banking_predict!830:830,'Confidence score of prediction '!B$1)</f>
        <v>0</v>
      </c>
      <c r="C830">
        <f>COUNTIF(fintech_digital_banking_predict!830:830,'Confidence score of prediction '!C$1)</f>
        <v>19</v>
      </c>
      <c r="D830">
        <f>COUNTIF(fintech_digital_banking_predict!830:830,'Confidence score of prediction '!D$1)</f>
        <v>9</v>
      </c>
      <c r="E830">
        <f>COUNTIF(fintech_digital_banking_predict!830:830,'Confidence score of prediction '!E$1)</f>
        <v>0</v>
      </c>
      <c r="F830">
        <f>COUNTA(fintech_digital_banking_predict!830:830)-3</f>
        <v>28</v>
      </c>
      <c r="I830" s="2" t="str">
        <f t="shared" si="38"/>
        <v>Ommi Channel Banking</v>
      </c>
      <c r="J830">
        <f t="shared" si="36"/>
        <v>19</v>
      </c>
      <c r="K830" s="3" t="str">
        <f t="shared" si="37"/>
        <v>19/28</v>
      </c>
      <c r="M830" s="4" t="s">
        <v>32</v>
      </c>
      <c r="N830" s="4">
        <v>19</v>
      </c>
      <c r="O830" s="4" t="s">
        <v>2822</v>
      </c>
    </row>
    <row r="831" spans="1:15" ht="17" x14ac:dyDescent="0.2">
      <c r="A831" t="str">
        <f>fintech_digital_banking_predict!B831</f>
        <v>collector.se</v>
      </c>
      <c r="B831">
        <f>COUNTIF(fintech_digital_banking_predict!831:831,'Confidence score of prediction '!B$1)</f>
        <v>0</v>
      </c>
      <c r="C831">
        <f>COUNTIF(fintech_digital_banking_predict!831:831,'Confidence score of prediction '!C$1)</f>
        <v>28</v>
      </c>
      <c r="D831">
        <f>COUNTIF(fintech_digital_banking_predict!831:831,'Confidence score of prediction '!D$1)</f>
        <v>0</v>
      </c>
      <c r="E831">
        <f>COUNTIF(fintech_digital_banking_predict!831:831,'Confidence score of prediction '!E$1)</f>
        <v>0</v>
      </c>
      <c r="F831">
        <f>COUNTA(fintech_digital_banking_predict!831:831)-3</f>
        <v>28</v>
      </c>
      <c r="I831" s="2" t="str">
        <f t="shared" si="38"/>
        <v>Ommi Channel Banking</v>
      </c>
      <c r="J831">
        <f t="shared" si="36"/>
        <v>28</v>
      </c>
      <c r="K831" s="3" t="str">
        <f t="shared" si="37"/>
        <v>28/28</v>
      </c>
      <c r="M831" s="4" t="s">
        <v>32</v>
      </c>
      <c r="N831" s="4">
        <v>28</v>
      </c>
      <c r="O831" s="4" t="s">
        <v>2819</v>
      </c>
    </row>
    <row r="832" spans="1:15" ht="17" x14ac:dyDescent="0.2">
      <c r="A832" t="str">
        <f>fintech_digital_banking_predict!B832</f>
        <v>comdirect.de</v>
      </c>
      <c r="B832">
        <f>COUNTIF(fintech_digital_banking_predict!832:832,'Confidence score of prediction '!B$1)</f>
        <v>8</v>
      </c>
      <c r="C832">
        <f>COUNTIF(fintech_digital_banking_predict!832:832,'Confidence score of prediction '!C$1)</f>
        <v>20</v>
      </c>
      <c r="D832">
        <f>COUNTIF(fintech_digital_banking_predict!832:832,'Confidence score of prediction '!D$1)</f>
        <v>0</v>
      </c>
      <c r="E832">
        <f>COUNTIF(fintech_digital_banking_predict!832:832,'Confidence score of prediction '!E$1)</f>
        <v>0</v>
      </c>
      <c r="F832">
        <f>COUNTA(fintech_digital_banking_predict!832:832)-3</f>
        <v>28</v>
      </c>
      <c r="I832" s="2" t="str">
        <f t="shared" si="38"/>
        <v>Ommi Channel Banking</v>
      </c>
      <c r="J832">
        <f t="shared" si="36"/>
        <v>20</v>
      </c>
      <c r="K832" s="3" t="str">
        <f t="shared" si="37"/>
        <v>20/28</v>
      </c>
      <c r="M832" s="4" t="s">
        <v>32</v>
      </c>
      <c r="N832" s="4">
        <v>20</v>
      </c>
      <c r="O832" s="4" t="s">
        <v>2824</v>
      </c>
    </row>
    <row r="833" spans="1:15" ht="17" x14ac:dyDescent="0.2">
      <c r="A833" t="str">
        <f>fintech_digital_banking_predict!B833</f>
        <v>community1st.bank</v>
      </c>
      <c r="B833">
        <f>COUNTIF(fintech_digital_banking_predict!833:833,'Confidence score of prediction '!B$1)</f>
        <v>0</v>
      </c>
      <c r="C833">
        <f>COUNTIF(fintech_digital_banking_predict!833:833,'Confidence score of prediction '!C$1)</f>
        <v>28</v>
      </c>
      <c r="D833">
        <f>COUNTIF(fintech_digital_banking_predict!833:833,'Confidence score of prediction '!D$1)</f>
        <v>0</v>
      </c>
      <c r="E833">
        <f>COUNTIF(fintech_digital_banking_predict!833:833,'Confidence score of prediction '!E$1)</f>
        <v>0</v>
      </c>
      <c r="F833">
        <f>COUNTA(fintech_digital_banking_predict!833:833)-3</f>
        <v>28</v>
      </c>
      <c r="I833" s="2" t="str">
        <f t="shared" si="38"/>
        <v>Ommi Channel Banking</v>
      </c>
      <c r="J833">
        <f t="shared" si="36"/>
        <v>28</v>
      </c>
      <c r="K833" s="3" t="str">
        <f t="shared" si="37"/>
        <v>28/28</v>
      </c>
      <c r="M833" s="4" t="s">
        <v>32</v>
      </c>
      <c r="N833" s="4">
        <v>28</v>
      </c>
      <c r="O833" s="4" t="s">
        <v>2819</v>
      </c>
    </row>
    <row r="834" spans="1:15" ht="17" x14ac:dyDescent="0.2">
      <c r="A834" t="str">
        <f>fintech_digital_banking_predict!B834</f>
        <v>communitywest.com</v>
      </c>
      <c r="B834">
        <f>COUNTIF(fintech_digital_banking_predict!834:834,'Confidence score of prediction '!B$1)</f>
        <v>0</v>
      </c>
      <c r="C834">
        <f>COUNTIF(fintech_digital_banking_predict!834:834,'Confidence score of prediction '!C$1)</f>
        <v>28</v>
      </c>
      <c r="D834">
        <f>COUNTIF(fintech_digital_banking_predict!834:834,'Confidence score of prediction '!D$1)</f>
        <v>0</v>
      </c>
      <c r="E834">
        <f>COUNTIF(fintech_digital_banking_predict!834:834,'Confidence score of prediction '!E$1)</f>
        <v>0</v>
      </c>
      <c r="F834">
        <f>COUNTA(fintech_digital_banking_predict!834:834)-3</f>
        <v>28</v>
      </c>
      <c r="I834" s="2" t="str">
        <f t="shared" si="38"/>
        <v>Ommi Channel Banking</v>
      </c>
      <c r="J834">
        <f t="shared" si="36"/>
        <v>28</v>
      </c>
      <c r="K834" s="3" t="str">
        <f t="shared" si="37"/>
        <v>28/28</v>
      </c>
      <c r="M834" s="4" t="s">
        <v>32</v>
      </c>
      <c r="N834" s="4">
        <v>28</v>
      </c>
      <c r="O834" s="4" t="s">
        <v>2819</v>
      </c>
    </row>
    <row r="835" spans="1:15" ht="17" x14ac:dyDescent="0.2">
      <c r="A835" t="str">
        <f>fintech_digital_banking_predict!B835</f>
        <v>company52.com</v>
      </c>
      <c r="B835">
        <f>COUNTIF(fintech_digital_banking_predict!835:835,'Confidence score of prediction '!B$1)</f>
        <v>0</v>
      </c>
      <c r="C835">
        <f>COUNTIF(fintech_digital_banking_predict!835:835,'Confidence score of prediction '!C$1)</f>
        <v>28</v>
      </c>
      <c r="D835">
        <f>COUNTIF(fintech_digital_banking_predict!835:835,'Confidence score of prediction '!D$1)</f>
        <v>0</v>
      </c>
      <c r="E835">
        <f>COUNTIF(fintech_digital_banking_predict!835:835,'Confidence score of prediction '!E$1)</f>
        <v>0</v>
      </c>
      <c r="F835">
        <f>COUNTA(fintech_digital_banking_predict!835:835)-3</f>
        <v>28</v>
      </c>
      <c r="I835" s="2" t="str">
        <f t="shared" si="38"/>
        <v>Ommi Channel Banking</v>
      </c>
      <c r="J835">
        <f t="shared" ref="J835:J898" si="39">MAX(B835:E835)</f>
        <v>28</v>
      </c>
      <c r="K835" s="3" t="str">
        <f t="shared" ref="K835:K898" si="40">CONCATENATE(J835,"/",F835)</f>
        <v>28/28</v>
      </c>
      <c r="M835" s="4" t="s">
        <v>32</v>
      </c>
      <c r="N835" s="4">
        <v>28</v>
      </c>
      <c r="O835" s="4" t="s">
        <v>2819</v>
      </c>
    </row>
    <row r="836" spans="1:15" ht="17" x14ac:dyDescent="0.2">
      <c r="A836" t="str">
        <f>fintech_digital_banking_predict!B836</f>
        <v>comparemoneytransfer.com</v>
      </c>
      <c r="B836">
        <f>COUNTIF(fintech_digital_banking_predict!836:836,'Confidence score of prediction '!B$1)</f>
        <v>0</v>
      </c>
      <c r="C836">
        <f>COUNTIF(fintech_digital_banking_predict!836:836,'Confidence score of prediction '!C$1)</f>
        <v>28</v>
      </c>
      <c r="D836">
        <f>COUNTIF(fintech_digital_banking_predict!836:836,'Confidence score of prediction '!D$1)</f>
        <v>0</v>
      </c>
      <c r="E836">
        <f>COUNTIF(fintech_digital_banking_predict!836:836,'Confidence score of prediction '!E$1)</f>
        <v>0</v>
      </c>
      <c r="F836">
        <f>COUNTA(fintech_digital_banking_predict!836:836)-3</f>
        <v>28</v>
      </c>
      <c r="I836" s="2" t="str">
        <f t="shared" ref="I836:I899" si="41">INDEX($B$1:$E$1,0,MATCH(MAX($B836:$E836),$B836:$E836,0))</f>
        <v>Ommi Channel Banking</v>
      </c>
      <c r="J836">
        <f t="shared" si="39"/>
        <v>28</v>
      </c>
      <c r="K836" s="3" t="str">
        <f t="shared" si="40"/>
        <v>28/28</v>
      </c>
      <c r="M836" s="4" t="s">
        <v>32</v>
      </c>
      <c r="N836" s="4">
        <v>28</v>
      </c>
      <c r="O836" s="4" t="s">
        <v>2819</v>
      </c>
    </row>
    <row r="837" spans="1:15" ht="17" x14ac:dyDescent="0.2">
      <c r="A837" t="str">
        <f>fintech_digital_banking_predict!B837</f>
        <v>comparemyrates.ca</v>
      </c>
      <c r="B837">
        <f>COUNTIF(fintech_digital_banking_predict!837:837,'Confidence score of prediction '!B$1)</f>
        <v>0</v>
      </c>
      <c r="C837">
        <f>COUNTIF(fintech_digital_banking_predict!837:837,'Confidence score of prediction '!C$1)</f>
        <v>28</v>
      </c>
      <c r="D837">
        <f>COUNTIF(fintech_digital_banking_predict!837:837,'Confidence score of prediction '!D$1)</f>
        <v>0</v>
      </c>
      <c r="E837">
        <f>COUNTIF(fintech_digital_banking_predict!837:837,'Confidence score of prediction '!E$1)</f>
        <v>0</v>
      </c>
      <c r="F837">
        <f>COUNTA(fintech_digital_banking_predict!837:837)-3</f>
        <v>28</v>
      </c>
      <c r="I837" s="2" t="str">
        <f t="shared" si="41"/>
        <v>Ommi Channel Banking</v>
      </c>
      <c r="J837">
        <f t="shared" si="39"/>
        <v>28</v>
      </c>
      <c r="K837" s="3" t="str">
        <f t="shared" si="40"/>
        <v>28/28</v>
      </c>
      <c r="M837" s="4" t="s">
        <v>32</v>
      </c>
      <c r="N837" s="4">
        <v>28</v>
      </c>
      <c r="O837" s="4" t="s">
        <v>2819</v>
      </c>
    </row>
    <row r="838" spans="1:15" ht="17" x14ac:dyDescent="0.2">
      <c r="A838" t="str">
        <f>fintech_digital_banking_predict!B838</f>
        <v>competentgroove.com</v>
      </c>
      <c r="B838">
        <f>COUNTIF(fintech_digital_banking_predict!838:838,'Confidence score of prediction '!B$1)</f>
        <v>0</v>
      </c>
      <c r="C838">
        <f>COUNTIF(fintech_digital_banking_predict!838:838,'Confidence score of prediction '!C$1)</f>
        <v>28</v>
      </c>
      <c r="D838">
        <f>COUNTIF(fintech_digital_banking_predict!838:838,'Confidence score of prediction '!D$1)</f>
        <v>0</v>
      </c>
      <c r="E838">
        <f>COUNTIF(fintech_digital_banking_predict!838:838,'Confidence score of prediction '!E$1)</f>
        <v>0</v>
      </c>
      <c r="F838">
        <f>COUNTA(fintech_digital_banking_predict!838:838)-3</f>
        <v>28</v>
      </c>
      <c r="I838" s="2" t="str">
        <f t="shared" si="41"/>
        <v>Ommi Channel Banking</v>
      </c>
      <c r="J838">
        <f t="shared" si="39"/>
        <v>28</v>
      </c>
      <c r="K838" s="3" t="str">
        <f t="shared" si="40"/>
        <v>28/28</v>
      </c>
      <c r="M838" s="4" t="s">
        <v>32</v>
      </c>
      <c r="N838" s="4">
        <v>28</v>
      </c>
      <c r="O838" s="4" t="s">
        <v>2819</v>
      </c>
    </row>
    <row r="839" spans="1:15" ht="17" x14ac:dyDescent="0.2">
      <c r="A839" t="str">
        <f>fintech_digital_banking_predict!B839</f>
        <v>confluxtechnologies.com</v>
      </c>
      <c r="B839">
        <f>COUNTIF(fintech_digital_banking_predict!839:839,'Confidence score of prediction '!B$1)</f>
        <v>11</v>
      </c>
      <c r="C839">
        <f>COUNTIF(fintech_digital_banking_predict!839:839,'Confidence score of prediction '!C$1)</f>
        <v>16</v>
      </c>
      <c r="D839">
        <f>COUNTIF(fintech_digital_banking_predict!839:839,'Confidence score of prediction '!D$1)</f>
        <v>0</v>
      </c>
      <c r="E839">
        <f>COUNTIF(fintech_digital_banking_predict!839:839,'Confidence score of prediction '!E$1)</f>
        <v>1</v>
      </c>
      <c r="F839">
        <f>COUNTA(fintech_digital_banking_predict!839:839)-3</f>
        <v>28</v>
      </c>
      <c r="I839" s="2" t="str">
        <f t="shared" si="41"/>
        <v>Ommi Channel Banking</v>
      </c>
      <c r="J839">
        <f t="shared" si="39"/>
        <v>16</v>
      </c>
      <c r="K839" s="3" t="str">
        <f t="shared" si="40"/>
        <v>16/28</v>
      </c>
      <c r="M839" s="4" t="s">
        <v>32</v>
      </c>
      <c r="N839" s="4">
        <v>16</v>
      </c>
      <c r="O839" s="4" t="s">
        <v>2835</v>
      </c>
    </row>
    <row r="840" spans="1:15" ht="17" x14ac:dyDescent="0.2">
      <c r="A840" t="str">
        <f>fintech_digital_banking_predict!B840</f>
        <v>connectlending.com</v>
      </c>
      <c r="B840">
        <f>COUNTIF(fintech_digital_banking_predict!840:840,'Confidence score of prediction '!B$1)</f>
        <v>0</v>
      </c>
      <c r="C840">
        <f>COUNTIF(fintech_digital_banking_predict!840:840,'Confidence score of prediction '!C$1)</f>
        <v>28</v>
      </c>
      <c r="D840">
        <f>COUNTIF(fintech_digital_banking_predict!840:840,'Confidence score of prediction '!D$1)</f>
        <v>0</v>
      </c>
      <c r="E840">
        <f>COUNTIF(fintech_digital_banking_predict!840:840,'Confidence score of prediction '!E$1)</f>
        <v>0</v>
      </c>
      <c r="F840">
        <f>COUNTA(fintech_digital_banking_predict!840:840)-3</f>
        <v>28</v>
      </c>
      <c r="I840" s="2" t="str">
        <f t="shared" si="41"/>
        <v>Ommi Channel Banking</v>
      </c>
      <c r="J840">
        <f t="shared" si="39"/>
        <v>28</v>
      </c>
      <c r="K840" s="3" t="str">
        <f t="shared" si="40"/>
        <v>28/28</v>
      </c>
      <c r="M840" s="4" t="s">
        <v>32</v>
      </c>
      <c r="N840" s="4">
        <v>28</v>
      </c>
      <c r="O840" s="4" t="s">
        <v>2819</v>
      </c>
    </row>
    <row r="841" spans="1:15" ht="17" x14ac:dyDescent="0.2">
      <c r="A841" t="str">
        <f>fintech_digital_banking_predict!B841</f>
        <v>coromandelinfotech.com</v>
      </c>
      <c r="B841">
        <f>COUNTIF(fintech_digital_banking_predict!841:841,'Confidence score of prediction '!B$1)</f>
        <v>0</v>
      </c>
      <c r="C841">
        <f>COUNTIF(fintech_digital_banking_predict!841:841,'Confidence score of prediction '!C$1)</f>
        <v>28</v>
      </c>
      <c r="D841">
        <f>COUNTIF(fintech_digital_banking_predict!841:841,'Confidence score of prediction '!D$1)</f>
        <v>0</v>
      </c>
      <c r="E841">
        <f>COUNTIF(fintech_digital_banking_predict!841:841,'Confidence score of prediction '!E$1)</f>
        <v>0</v>
      </c>
      <c r="F841">
        <f>COUNTA(fintech_digital_banking_predict!841:841)-3</f>
        <v>28</v>
      </c>
      <c r="I841" s="2" t="str">
        <f t="shared" si="41"/>
        <v>Ommi Channel Banking</v>
      </c>
      <c r="J841">
        <f t="shared" si="39"/>
        <v>28</v>
      </c>
      <c r="K841" s="3" t="str">
        <f t="shared" si="40"/>
        <v>28/28</v>
      </c>
      <c r="M841" s="4" t="s">
        <v>32</v>
      </c>
      <c r="N841" s="4">
        <v>28</v>
      </c>
      <c r="O841" s="4" t="s">
        <v>2819</v>
      </c>
    </row>
    <row r="842" spans="1:15" ht="17" x14ac:dyDescent="0.2">
      <c r="A842" t="str">
        <f>fintech_digital_banking_predict!B842</f>
        <v>corpcache.com</v>
      </c>
      <c r="B842">
        <f>COUNTIF(fintech_digital_banking_predict!842:842,'Confidence score of prediction '!B$1)</f>
        <v>0</v>
      </c>
      <c r="C842">
        <f>COUNTIF(fintech_digital_banking_predict!842:842,'Confidence score of prediction '!C$1)</f>
        <v>28</v>
      </c>
      <c r="D842">
        <f>COUNTIF(fintech_digital_banking_predict!842:842,'Confidence score of prediction '!D$1)</f>
        <v>0</v>
      </c>
      <c r="E842">
        <f>COUNTIF(fintech_digital_banking_predict!842:842,'Confidence score of prediction '!E$1)</f>
        <v>0</v>
      </c>
      <c r="F842">
        <f>COUNTA(fintech_digital_banking_predict!842:842)-3</f>
        <v>28</v>
      </c>
      <c r="I842" s="2" t="str">
        <f t="shared" si="41"/>
        <v>Ommi Channel Banking</v>
      </c>
      <c r="J842">
        <f t="shared" si="39"/>
        <v>28</v>
      </c>
      <c r="K842" s="3" t="str">
        <f t="shared" si="40"/>
        <v>28/28</v>
      </c>
      <c r="M842" s="4" t="s">
        <v>32</v>
      </c>
      <c r="N842" s="4">
        <v>28</v>
      </c>
      <c r="O842" s="4" t="s">
        <v>2819</v>
      </c>
    </row>
    <row r="843" spans="1:15" ht="17" x14ac:dyDescent="0.2">
      <c r="A843" t="str">
        <f>fintech_digital_banking_predict!B843</f>
        <v>corrsight.com</v>
      </c>
      <c r="B843">
        <f>COUNTIF(fintech_digital_banking_predict!843:843,'Confidence score of prediction '!B$1)</f>
        <v>26</v>
      </c>
      <c r="C843">
        <f>COUNTIF(fintech_digital_banking_predict!843:843,'Confidence score of prediction '!C$1)</f>
        <v>1</v>
      </c>
      <c r="D843">
        <f>COUNTIF(fintech_digital_banking_predict!843:843,'Confidence score of prediction '!D$1)</f>
        <v>1</v>
      </c>
      <c r="E843">
        <f>COUNTIF(fintech_digital_banking_predict!843:843,'Confidence score of prediction '!E$1)</f>
        <v>0</v>
      </c>
      <c r="F843">
        <f>COUNTA(fintech_digital_banking_predict!843:843)-3</f>
        <v>28</v>
      </c>
      <c r="I843" s="2" t="str">
        <f t="shared" si="41"/>
        <v>Analytics</v>
      </c>
      <c r="J843">
        <f t="shared" si="39"/>
        <v>26</v>
      </c>
      <c r="K843" s="3" t="str">
        <f t="shared" si="40"/>
        <v>26/28</v>
      </c>
      <c r="M843" s="4" t="s">
        <v>39</v>
      </c>
      <c r="N843" s="4">
        <v>26</v>
      </c>
      <c r="O843" s="4" t="s">
        <v>2825</v>
      </c>
    </row>
    <row r="844" spans="1:15" ht="17" x14ac:dyDescent="0.2">
      <c r="A844" t="str">
        <f>fintech_digital_banking_predict!B844</f>
        <v>costoptics.com</v>
      </c>
      <c r="B844">
        <f>COUNTIF(fintech_digital_banking_predict!844:844,'Confidence score of prediction '!B$1)</f>
        <v>0</v>
      </c>
      <c r="C844">
        <f>COUNTIF(fintech_digital_banking_predict!844:844,'Confidence score of prediction '!C$1)</f>
        <v>26</v>
      </c>
      <c r="D844">
        <f>COUNTIF(fintech_digital_banking_predict!844:844,'Confidence score of prediction '!D$1)</f>
        <v>0</v>
      </c>
      <c r="E844">
        <f>COUNTIF(fintech_digital_banking_predict!844:844,'Confidence score of prediction '!E$1)</f>
        <v>2</v>
      </c>
      <c r="F844">
        <f>COUNTA(fintech_digital_banking_predict!844:844)-3</f>
        <v>28</v>
      </c>
      <c r="I844" s="2" t="str">
        <f t="shared" si="41"/>
        <v>Ommi Channel Banking</v>
      </c>
      <c r="J844">
        <f t="shared" si="39"/>
        <v>26</v>
      </c>
      <c r="K844" s="3" t="str">
        <f t="shared" si="40"/>
        <v>26/28</v>
      </c>
      <c r="M844" s="4" t="s">
        <v>32</v>
      </c>
      <c r="N844" s="4">
        <v>26</v>
      </c>
      <c r="O844" s="4" t="s">
        <v>2825</v>
      </c>
    </row>
    <row r="845" spans="1:15" ht="17" x14ac:dyDescent="0.2">
      <c r="A845" t="str">
        <f>fintech_digital_banking_predict!B845</f>
        <v>credit-agricole.com</v>
      </c>
      <c r="B845">
        <f>COUNTIF(fintech_digital_banking_predict!845:845,'Confidence score of prediction '!B$1)</f>
        <v>0</v>
      </c>
      <c r="C845">
        <f>COUNTIF(fintech_digital_banking_predict!845:845,'Confidence score of prediction '!C$1)</f>
        <v>28</v>
      </c>
      <c r="D845">
        <f>COUNTIF(fintech_digital_banking_predict!845:845,'Confidence score of prediction '!D$1)</f>
        <v>0</v>
      </c>
      <c r="E845">
        <f>COUNTIF(fintech_digital_banking_predict!845:845,'Confidence score of prediction '!E$1)</f>
        <v>0</v>
      </c>
      <c r="F845">
        <f>COUNTA(fintech_digital_banking_predict!845:845)-3</f>
        <v>28</v>
      </c>
      <c r="I845" s="2" t="str">
        <f t="shared" si="41"/>
        <v>Ommi Channel Banking</v>
      </c>
      <c r="J845">
        <f t="shared" si="39"/>
        <v>28</v>
      </c>
      <c r="K845" s="3" t="str">
        <f t="shared" si="40"/>
        <v>28/28</v>
      </c>
      <c r="M845" s="4" t="s">
        <v>32</v>
      </c>
      <c r="N845" s="4">
        <v>28</v>
      </c>
      <c r="O845" s="4" t="s">
        <v>2819</v>
      </c>
    </row>
    <row r="846" spans="1:15" ht="17" x14ac:dyDescent="0.2">
      <c r="A846" t="str">
        <f>fintech_digital_banking_predict!B846</f>
        <v>creditcardapprovalcenter.com</v>
      </c>
      <c r="B846">
        <f>COUNTIF(fintech_digital_banking_predict!846:846,'Confidence score of prediction '!B$1)</f>
        <v>0</v>
      </c>
      <c r="C846">
        <f>COUNTIF(fintech_digital_banking_predict!846:846,'Confidence score of prediction '!C$1)</f>
        <v>28</v>
      </c>
      <c r="D846">
        <f>COUNTIF(fintech_digital_banking_predict!846:846,'Confidence score of prediction '!D$1)</f>
        <v>0</v>
      </c>
      <c r="E846">
        <f>COUNTIF(fintech_digital_banking_predict!846:846,'Confidence score of prediction '!E$1)</f>
        <v>0</v>
      </c>
      <c r="F846">
        <f>COUNTA(fintech_digital_banking_predict!846:846)-3</f>
        <v>28</v>
      </c>
      <c r="I846" s="2" t="str">
        <f t="shared" si="41"/>
        <v>Ommi Channel Banking</v>
      </c>
      <c r="J846">
        <f t="shared" si="39"/>
        <v>28</v>
      </c>
      <c r="K846" s="3" t="str">
        <f t="shared" si="40"/>
        <v>28/28</v>
      </c>
      <c r="M846" s="4" t="s">
        <v>32</v>
      </c>
      <c r="N846" s="4">
        <v>28</v>
      </c>
      <c r="O846" s="4" t="s">
        <v>2819</v>
      </c>
    </row>
    <row r="847" spans="1:15" ht="17" x14ac:dyDescent="0.2">
      <c r="A847" t="str">
        <f>fintech_digital_banking_predict!B847</f>
        <v>creditcardclients.com</v>
      </c>
      <c r="B847">
        <f>COUNTIF(fintech_digital_banking_predict!847:847,'Confidence score of prediction '!B$1)</f>
        <v>0</v>
      </c>
      <c r="C847">
        <f>COUNTIF(fintech_digital_banking_predict!847:847,'Confidence score of prediction '!C$1)</f>
        <v>28</v>
      </c>
      <c r="D847">
        <f>COUNTIF(fintech_digital_banking_predict!847:847,'Confidence score of prediction '!D$1)</f>
        <v>0</v>
      </c>
      <c r="E847">
        <f>COUNTIF(fintech_digital_banking_predict!847:847,'Confidence score of prediction '!E$1)</f>
        <v>0</v>
      </c>
      <c r="F847">
        <f>COUNTA(fintech_digital_banking_predict!847:847)-3</f>
        <v>28</v>
      </c>
      <c r="I847" s="2" t="str">
        <f t="shared" si="41"/>
        <v>Ommi Channel Banking</v>
      </c>
      <c r="J847">
        <f t="shared" si="39"/>
        <v>28</v>
      </c>
      <c r="K847" s="3" t="str">
        <f t="shared" si="40"/>
        <v>28/28</v>
      </c>
      <c r="M847" s="4" t="s">
        <v>32</v>
      </c>
      <c r="N847" s="4">
        <v>28</v>
      </c>
      <c r="O847" s="4" t="s">
        <v>2819</v>
      </c>
    </row>
    <row r="848" spans="1:15" ht="17" x14ac:dyDescent="0.2">
      <c r="A848" t="str">
        <f>fintech_digital_banking_predict!B848</f>
        <v>creditcardfinder.com.au</v>
      </c>
      <c r="B848">
        <f>COUNTIF(fintech_digital_banking_predict!848:848,'Confidence score of prediction '!B$1)</f>
        <v>0</v>
      </c>
      <c r="C848">
        <f>COUNTIF(fintech_digital_banking_predict!848:848,'Confidence score of prediction '!C$1)</f>
        <v>28</v>
      </c>
      <c r="D848">
        <f>COUNTIF(fintech_digital_banking_predict!848:848,'Confidence score of prediction '!D$1)</f>
        <v>0</v>
      </c>
      <c r="E848">
        <f>COUNTIF(fintech_digital_banking_predict!848:848,'Confidence score of prediction '!E$1)</f>
        <v>0</v>
      </c>
      <c r="F848">
        <f>COUNTA(fintech_digital_banking_predict!848:848)-3</f>
        <v>28</v>
      </c>
      <c r="I848" s="2" t="str">
        <f t="shared" si="41"/>
        <v>Ommi Channel Banking</v>
      </c>
      <c r="J848">
        <f t="shared" si="39"/>
        <v>28</v>
      </c>
      <c r="K848" s="3" t="str">
        <f t="shared" si="40"/>
        <v>28/28</v>
      </c>
      <c r="M848" s="4" t="s">
        <v>32</v>
      </c>
      <c r="N848" s="4">
        <v>28</v>
      </c>
      <c r="O848" s="4" t="s">
        <v>2819</v>
      </c>
    </row>
    <row r="849" spans="1:15" ht="17" x14ac:dyDescent="0.2">
      <c r="A849" t="str">
        <f>fintech_digital_banking_predict!B849</f>
        <v>creditcardinsider.com</v>
      </c>
      <c r="B849">
        <f>COUNTIF(fintech_digital_banking_predict!849:849,'Confidence score of prediction '!B$1)</f>
        <v>0</v>
      </c>
      <c r="C849">
        <f>COUNTIF(fintech_digital_banking_predict!849:849,'Confidence score of prediction '!C$1)</f>
        <v>28</v>
      </c>
      <c r="D849">
        <f>COUNTIF(fintech_digital_banking_predict!849:849,'Confidence score of prediction '!D$1)</f>
        <v>0</v>
      </c>
      <c r="E849">
        <f>COUNTIF(fintech_digital_banking_predict!849:849,'Confidence score of prediction '!E$1)</f>
        <v>0</v>
      </c>
      <c r="F849">
        <f>COUNTA(fintech_digital_banking_predict!849:849)-3</f>
        <v>28</v>
      </c>
      <c r="I849" s="2" t="str">
        <f t="shared" si="41"/>
        <v>Ommi Channel Banking</v>
      </c>
      <c r="J849">
        <f t="shared" si="39"/>
        <v>28</v>
      </c>
      <c r="K849" s="3" t="str">
        <f t="shared" si="40"/>
        <v>28/28</v>
      </c>
      <c r="M849" s="4" t="s">
        <v>32</v>
      </c>
      <c r="N849" s="4">
        <v>28</v>
      </c>
      <c r="O849" s="4" t="s">
        <v>2819</v>
      </c>
    </row>
    <row r="850" spans="1:15" ht="17" x14ac:dyDescent="0.2">
      <c r="A850" t="str">
        <f>fintech_digital_banking_predict!B850</f>
        <v>creditdonkey.com</v>
      </c>
      <c r="B850">
        <f>COUNTIF(fintech_digital_banking_predict!850:850,'Confidence score of prediction '!B$1)</f>
        <v>28</v>
      </c>
      <c r="C850">
        <f>COUNTIF(fintech_digital_banking_predict!850:850,'Confidence score of prediction '!C$1)</f>
        <v>0</v>
      </c>
      <c r="D850">
        <f>COUNTIF(fintech_digital_banking_predict!850:850,'Confidence score of prediction '!D$1)</f>
        <v>0</v>
      </c>
      <c r="E850">
        <f>COUNTIF(fintech_digital_banking_predict!850:850,'Confidence score of prediction '!E$1)</f>
        <v>0</v>
      </c>
      <c r="F850">
        <f>COUNTA(fintech_digital_banking_predict!850:850)-3</f>
        <v>28</v>
      </c>
      <c r="I850" s="2" t="str">
        <f t="shared" si="41"/>
        <v>Analytics</v>
      </c>
      <c r="J850">
        <f t="shared" si="39"/>
        <v>28</v>
      </c>
      <c r="K850" s="3" t="str">
        <f t="shared" si="40"/>
        <v>28/28</v>
      </c>
      <c r="M850" s="4" t="s">
        <v>39</v>
      </c>
      <c r="N850" s="4">
        <v>28</v>
      </c>
      <c r="O850" s="4" t="s">
        <v>2819</v>
      </c>
    </row>
    <row r="851" spans="1:15" ht="17" x14ac:dyDescent="0.2">
      <c r="A851" t="str">
        <f>fintech_digital_banking_predict!B851</f>
        <v>creditfriend.com</v>
      </c>
      <c r="B851">
        <f>COUNTIF(fintech_digital_banking_predict!851:851,'Confidence score of prediction '!B$1)</f>
        <v>3</v>
      </c>
      <c r="C851">
        <f>COUNTIF(fintech_digital_banking_predict!851:851,'Confidence score of prediction '!C$1)</f>
        <v>25</v>
      </c>
      <c r="D851">
        <f>COUNTIF(fintech_digital_banking_predict!851:851,'Confidence score of prediction '!D$1)</f>
        <v>0</v>
      </c>
      <c r="E851">
        <f>COUNTIF(fintech_digital_banking_predict!851:851,'Confidence score of prediction '!E$1)</f>
        <v>0</v>
      </c>
      <c r="F851">
        <f>COUNTA(fintech_digital_banking_predict!851:851)-3</f>
        <v>28</v>
      </c>
      <c r="I851" s="2" t="str">
        <f t="shared" si="41"/>
        <v>Ommi Channel Banking</v>
      </c>
      <c r="J851">
        <f t="shared" si="39"/>
        <v>25</v>
      </c>
      <c r="K851" s="3" t="str">
        <f t="shared" si="40"/>
        <v>25/28</v>
      </c>
      <c r="M851" s="4" t="s">
        <v>32</v>
      </c>
      <c r="N851" s="4">
        <v>25</v>
      </c>
      <c r="O851" s="4" t="s">
        <v>2827</v>
      </c>
    </row>
    <row r="852" spans="1:15" ht="17" x14ac:dyDescent="0.2">
      <c r="A852" t="str">
        <f>fintech_digital_banking_predict!B852</f>
        <v>creditguard.co.il</v>
      </c>
      <c r="B852">
        <f>COUNTIF(fintech_digital_banking_predict!852:852,'Confidence score of prediction '!B$1)</f>
        <v>0</v>
      </c>
      <c r="C852">
        <f>COUNTIF(fintech_digital_banking_predict!852:852,'Confidence score of prediction '!C$1)</f>
        <v>28</v>
      </c>
      <c r="D852">
        <f>COUNTIF(fintech_digital_banking_predict!852:852,'Confidence score of prediction '!D$1)</f>
        <v>0</v>
      </c>
      <c r="E852">
        <f>COUNTIF(fintech_digital_banking_predict!852:852,'Confidence score of prediction '!E$1)</f>
        <v>0</v>
      </c>
      <c r="F852">
        <f>COUNTA(fintech_digital_banking_predict!852:852)-3</f>
        <v>28</v>
      </c>
      <c r="I852" s="2" t="str">
        <f t="shared" si="41"/>
        <v>Ommi Channel Banking</v>
      </c>
      <c r="J852">
        <f t="shared" si="39"/>
        <v>28</v>
      </c>
      <c r="K852" s="3" t="str">
        <f t="shared" si="40"/>
        <v>28/28</v>
      </c>
      <c r="M852" s="4" t="s">
        <v>32</v>
      </c>
      <c r="N852" s="4">
        <v>28</v>
      </c>
      <c r="O852" s="4" t="s">
        <v>2819</v>
      </c>
    </row>
    <row r="853" spans="1:15" ht="17" x14ac:dyDescent="0.2">
      <c r="A853" t="str">
        <f>fintech_digital_banking_predict!B853</f>
        <v>creditlinked.com</v>
      </c>
      <c r="B853">
        <f>COUNTIF(fintech_digital_banking_predict!853:853,'Confidence score of prediction '!B$1)</f>
        <v>0</v>
      </c>
      <c r="C853">
        <f>COUNTIF(fintech_digital_banking_predict!853:853,'Confidence score of prediction '!C$1)</f>
        <v>28</v>
      </c>
      <c r="D853">
        <f>COUNTIF(fintech_digital_banking_predict!853:853,'Confidence score of prediction '!D$1)</f>
        <v>0</v>
      </c>
      <c r="E853">
        <f>COUNTIF(fintech_digital_banking_predict!853:853,'Confidence score of prediction '!E$1)</f>
        <v>0</v>
      </c>
      <c r="F853">
        <f>COUNTA(fintech_digital_banking_predict!853:853)-3</f>
        <v>28</v>
      </c>
      <c r="I853" s="2" t="str">
        <f t="shared" si="41"/>
        <v>Ommi Channel Banking</v>
      </c>
      <c r="J853">
        <f t="shared" si="39"/>
        <v>28</v>
      </c>
      <c r="K853" s="3" t="str">
        <f t="shared" si="40"/>
        <v>28/28</v>
      </c>
      <c r="M853" s="4" t="s">
        <v>32</v>
      </c>
      <c r="N853" s="4">
        <v>28</v>
      </c>
      <c r="O853" s="4" t="s">
        <v>2819</v>
      </c>
    </row>
    <row r="854" spans="1:15" ht="17" x14ac:dyDescent="0.2">
      <c r="A854" t="str">
        <f>fintech_digital_banking_predict!B854</f>
        <v>creditrelease.com</v>
      </c>
      <c r="B854">
        <f>COUNTIF(fintech_digital_banking_predict!854:854,'Confidence score of prediction '!B$1)</f>
        <v>0</v>
      </c>
      <c r="C854">
        <f>COUNTIF(fintech_digital_banking_predict!854:854,'Confidence score of prediction '!C$1)</f>
        <v>28</v>
      </c>
      <c r="D854">
        <f>COUNTIF(fintech_digital_banking_predict!854:854,'Confidence score of prediction '!D$1)</f>
        <v>0</v>
      </c>
      <c r="E854">
        <f>COUNTIF(fintech_digital_banking_predict!854:854,'Confidence score of prediction '!E$1)</f>
        <v>0</v>
      </c>
      <c r="F854">
        <f>COUNTA(fintech_digital_banking_predict!854:854)-3</f>
        <v>28</v>
      </c>
      <c r="I854" s="2" t="str">
        <f t="shared" si="41"/>
        <v>Ommi Channel Banking</v>
      </c>
      <c r="J854">
        <f t="shared" si="39"/>
        <v>28</v>
      </c>
      <c r="K854" s="3" t="str">
        <f t="shared" si="40"/>
        <v>28/28</v>
      </c>
      <c r="M854" s="4" t="s">
        <v>32</v>
      </c>
      <c r="N854" s="4">
        <v>28</v>
      </c>
      <c r="O854" s="4" t="s">
        <v>2819</v>
      </c>
    </row>
    <row r="855" spans="1:15" ht="17" x14ac:dyDescent="0.2">
      <c r="A855" t="str">
        <f>fintech_digital_banking_predict!B855</f>
        <v>croissanceplus.com</v>
      </c>
      <c r="B855">
        <f>COUNTIF(fintech_digital_banking_predict!855:855,'Confidence score of prediction '!B$1)</f>
        <v>0</v>
      </c>
      <c r="C855">
        <f>COUNTIF(fintech_digital_banking_predict!855:855,'Confidence score of prediction '!C$1)</f>
        <v>28</v>
      </c>
      <c r="D855">
        <f>COUNTIF(fintech_digital_banking_predict!855:855,'Confidence score of prediction '!D$1)</f>
        <v>0</v>
      </c>
      <c r="E855">
        <f>COUNTIF(fintech_digital_banking_predict!855:855,'Confidence score of prediction '!E$1)</f>
        <v>0</v>
      </c>
      <c r="F855">
        <f>COUNTA(fintech_digital_banking_predict!855:855)-3</f>
        <v>28</v>
      </c>
      <c r="I855" s="2" t="str">
        <f t="shared" si="41"/>
        <v>Ommi Channel Banking</v>
      </c>
      <c r="J855">
        <f t="shared" si="39"/>
        <v>28</v>
      </c>
      <c r="K855" s="3" t="str">
        <f t="shared" si="40"/>
        <v>28/28</v>
      </c>
      <c r="M855" s="4" t="s">
        <v>32</v>
      </c>
      <c r="N855" s="4">
        <v>28</v>
      </c>
      <c r="O855" s="4" t="s">
        <v>2819</v>
      </c>
    </row>
    <row r="856" spans="1:15" ht="17" x14ac:dyDescent="0.2">
      <c r="A856" t="str">
        <f>fintech_digital_banking_predict!B856</f>
        <v>csapartners.eu</v>
      </c>
      <c r="B856">
        <f>COUNTIF(fintech_digital_banking_predict!856:856,'Confidence score of prediction '!B$1)</f>
        <v>0</v>
      </c>
      <c r="C856">
        <f>COUNTIF(fintech_digital_banking_predict!856:856,'Confidence score of prediction '!C$1)</f>
        <v>28</v>
      </c>
      <c r="D856">
        <f>COUNTIF(fintech_digital_banking_predict!856:856,'Confidence score of prediction '!D$1)</f>
        <v>0</v>
      </c>
      <c r="E856">
        <f>COUNTIF(fintech_digital_banking_predict!856:856,'Confidence score of prediction '!E$1)</f>
        <v>0</v>
      </c>
      <c r="F856">
        <f>COUNTA(fintech_digital_banking_predict!856:856)-3</f>
        <v>28</v>
      </c>
      <c r="I856" s="2" t="str">
        <f t="shared" si="41"/>
        <v>Ommi Channel Banking</v>
      </c>
      <c r="J856">
        <f t="shared" si="39"/>
        <v>28</v>
      </c>
      <c r="K856" s="3" t="str">
        <f t="shared" si="40"/>
        <v>28/28</v>
      </c>
      <c r="M856" s="4" t="s">
        <v>32</v>
      </c>
      <c r="N856" s="4">
        <v>28</v>
      </c>
      <c r="O856" s="4" t="s">
        <v>2819</v>
      </c>
    </row>
    <row r="857" spans="1:15" ht="17" x14ac:dyDescent="0.2">
      <c r="A857" t="str">
        <f>fintech_digital_banking_predict!B857</f>
        <v>cscbank.com</v>
      </c>
      <c r="B857">
        <f>COUNTIF(fintech_digital_banking_predict!857:857,'Confidence score of prediction '!B$1)</f>
        <v>0</v>
      </c>
      <c r="C857">
        <f>COUNTIF(fintech_digital_banking_predict!857:857,'Confidence score of prediction '!C$1)</f>
        <v>28</v>
      </c>
      <c r="D857">
        <f>COUNTIF(fintech_digital_banking_predict!857:857,'Confidence score of prediction '!D$1)</f>
        <v>0</v>
      </c>
      <c r="E857">
        <f>COUNTIF(fintech_digital_banking_predict!857:857,'Confidence score of prediction '!E$1)</f>
        <v>0</v>
      </c>
      <c r="F857">
        <f>COUNTA(fintech_digital_banking_predict!857:857)-3</f>
        <v>28</v>
      </c>
      <c r="I857" s="2" t="str">
        <f t="shared" si="41"/>
        <v>Ommi Channel Banking</v>
      </c>
      <c r="J857">
        <f t="shared" si="39"/>
        <v>28</v>
      </c>
      <c r="K857" s="3" t="str">
        <f t="shared" si="40"/>
        <v>28/28</v>
      </c>
      <c r="M857" s="4" t="s">
        <v>32</v>
      </c>
      <c r="N857" s="4">
        <v>28</v>
      </c>
      <c r="O857" s="4" t="s">
        <v>2819</v>
      </c>
    </row>
    <row r="858" spans="1:15" ht="17" x14ac:dyDescent="0.2">
      <c r="A858" t="str">
        <f>fintech_digital_banking_predict!B858</f>
        <v>cypressadvantage.com</v>
      </c>
      <c r="B858">
        <f>COUNTIF(fintech_digital_banking_predict!858:858,'Confidence score of prediction '!B$1)</f>
        <v>0</v>
      </c>
      <c r="C858">
        <f>COUNTIF(fintech_digital_banking_predict!858:858,'Confidence score of prediction '!C$1)</f>
        <v>28</v>
      </c>
      <c r="D858">
        <f>COUNTIF(fintech_digital_banking_predict!858:858,'Confidence score of prediction '!D$1)</f>
        <v>0</v>
      </c>
      <c r="E858">
        <f>COUNTIF(fintech_digital_banking_predict!858:858,'Confidence score of prediction '!E$1)</f>
        <v>0</v>
      </c>
      <c r="F858">
        <f>COUNTA(fintech_digital_banking_predict!858:858)-3</f>
        <v>28</v>
      </c>
      <c r="I858" s="2" t="str">
        <f t="shared" si="41"/>
        <v>Ommi Channel Banking</v>
      </c>
      <c r="J858">
        <f t="shared" si="39"/>
        <v>28</v>
      </c>
      <c r="K858" s="3" t="str">
        <f t="shared" si="40"/>
        <v>28/28</v>
      </c>
      <c r="M858" s="4" t="s">
        <v>32</v>
      </c>
      <c r="N858" s="4">
        <v>28</v>
      </c>
      <c r="O858" s="4" t="s">
        <v>2819</v>
      </c>
    </row>
    <row r="859" spans="1:15" ht="17" x14ac:dyDescent="0.2">
      <c r="A859" t="str">
        <f>fintech_digital_banking_predict!B859</f>
        <v>dailyloan.co.uk</v>
      </c>
      <c r="B859">
        <f>COUNTIF(fintech_digital_banking_predict!859:859,'Confidence score of prediction '!B$1)</f>
        <v>0</v>
      </c>
      <c r="C859">
        <f>COUNTIF(fintech_digital_banking_predict!859:859,'Confidence score of prediction '!C$1)</f>
        <v>28</v>
      </c>
      <c r="D859">
        <f>COUNTIF(fintech_digital_banking_predict!859:859,'Confidence score of prediction '!D$1)</f>
        <v>0</v>
      </c>
      <c r="E859">
        <f>COUNTIF(fintech_digital_banking_predict!859:859,'Confidence score of prediction '!E$1)</f>
        <v>0</v>
      </c>
      <c r="F859">
        <f>COUNTA(fintech_digital_banking_predict!859:859)-3</f>
        <v>28</v>
      </c>
      <c r="I859" s="2" t="str">
        <f t="shared" si="41"/>
        <v>Ommi Channel Banking</v>
      </c>
      <c r="J859">
        <f t="shared" si="39"/>
        <v>28</v>
      </c>
      <c r="K859" s="3" t="str">
        <f t="shared" si="40"/>
        <v>28/28</v>
      </c>
      <c r="M859" s="4" t="s">
        <v>32</v>
      </c>
      <c r="N859" s="4">
        <v>28</v>
      </c>
      <c r="O859" s="4" t="s">
        <v>2819</v>
      </c>
    </row>
    <row r="860" spans="1:15" ht="17" x14ac:dyDescent="0.2">
      <c r="A860" t="str">
        <f>fintech_digital_banking_predict!B860</f>
        <v>dallaspossystems.com</v>
      </c>
      <c r="B860">
        <f>COUNTIF(fintech_digital_banking_predict!860:860,'Confidence score of prediction '!B$1)</f>
        <v>0</v>
      </c>
      <c r="C860">
        <f>COUNTIF(fintech_digital_banking_predict!860:860,'Confidence score of prediction '!C$1)</f>
        <v>28</v>
      </c>
      <c r="D860">
        <f>COUNTIF(fintech_digital_banking_predict!860:860,'Confidence score of prediction '!D$1)</f>
        <v>0</v>
      </c>
      <c r="E860">
        <f>COUNTIF(fintech_digital_banking_predict!860:860,'Confidence score of prediction '!E$1)</f>
        <v>0</v>
      </c>
      <c r="F860">
        <f>COUNTA(fintech_digital_banking_predict!860:860)-3</f>
        <v>28</v>
      </c>
      <c r="I860" s="2" t="str">
        <f t="shared" si="41"/>
        <v>Ommi Channel Banking</v>
      </c>
      <c r="J860">
        <f t="shared" si="39"/>
        <v>28</v>
      </c>
      <c r="K860" s="3" t="str">
        <f t="shared" si="40"/>
        <v>28/28</v>
      </c>
      <c r="M860" s="4" t="s">
        <v>32</v>
      </c>
      <c r="N860" s="4">
        <v>28</v>
      </c>
      <c r="O860" s="4" t="s">
        <v>2819</v>
      </c>
    </row>
    <row r="861" spans="1:15" ht="17" x14ac:dyDescent="0.2">
      <c r="A861" t="str">
        <f>fintech_digital_banking_predict!B861</f>
        <v>daltic.com</v>
      </c>
      <c r="B861">
        <f>COUNTIF(fintech_digital_banking_predict!861:861,'Confidence score of prediction '!B$1)</f>
        <v>0</v>
      </c>
      <c r="C861">
        <f>COUNTIF(fintech_digital_banking_predict!861:861,'Confidence score of prediction '!C$1)</f>
        <v>28</v>
      </c>
      <c r="D861">
        <f>COUNTIF(fintech_digital_banking_predict!861:861,'Confidence score of prediction '!D$1)</f>
        <v>0</v>
      </c>
      <c r="E861">
        <f>COUNTIF(fintech_digital_banking_predict!861:861,'Confidence score of prediction '!E$1)</f>
        <v>0</v>
      </c>
      <c r="F861">
        <f>COUNTA(fintech_digital_banking_predict!861:861)-3</f>
        <v>28</v>
      </c>
      <c r="I861" s="2" t="str">
        <f t="shared" si="41"/>
        <v>Ommi Channel Banking</v>
      </c>
      <c r="J861">
        <f t="shared" si="39"/>
        <v>28</v>
      </c>
      <c r="K861" s="3" t="str">
        <f t="shared" si="40"/>
        <v>28/28</v>
      </c>
      <c r="M861" s="4" t="s">
        <v>32</v>
      </c>
      <c r="N861" s="4">
        <v>28</v>
      </c>
      <c r="O861" s="4" t="s">
        <v>2819</v>
      </c>
    </row>
    <row r="862" spans="1:15" ht="17" x14ac:dyDescent="0.2">
      <c r="A862" t="str">
        <f>fintech_digital_banking_predict!B862</f>
        <v>dbsi-inc.com</v>
      </c>
      <c r="B862">
        <f>COUNTIF(fintech_digital_banking_predict!862:862,'Confidence score of prediction '!B$1)</f>
        <v>0</v>
      </c>
      <c r="C862">
        <f>COUNTIF(fintech_digital_banking_predict!862:862,'Confidence score of prediction '!C$1)</f>
        <v>28</v>
      </c>
      <c r="D862">
        <f>COUNTIF(fintech_digital_banking_predict!862:862,'Confidence score of prediction '!D$1)</f>
        <v>0</v>
      </c>
      <c r="E862">
        <f>COUNTIF(fintech_digital_banking_predict!862:862,'Confidence score of prediction '!E$1)</f>
        <v>0</v>
      </c>
      <c r="F862">
        <f>COUNTA(fintech_digital_banking_predict!862:862)-3</f>
        <v>28</v>
      </c>
      <c r="I862" s="2" t="str">
        <f t="shared" si="41"/>
        <v>Ommi Channel Banking</v>
      </c>
      <c r="J862">
        <f t="shared" si="39"/>
        <v>28</v>
      </c>
      <c r="K862" s="3" t="str">
        <f t="shared" si="40"/>
        <v>28/28</v>
      </c>
      <c r="M862" s="4" t="s">
        <v>32</v>
      </c>
      <c r="N862" s="4">
        <v>28</v>
      </c>
      <c r="O862" s="4" t="s">
        <v>2819</v>
      </c>
    </row>
    <row r="863" spans="1:15" ht="17" x14ac:dyDescent="0.2">
      <c r="A863" t="str">
        <f>fintech_digital_banking_predict!B863</f>
        <v>dealsofloan.com</v>
      </c>
      <c r="B863">
        <f>COUNTIF(fintech_digital_banking_predict!863:863,'Confidence score of prediction '!B$1)</f>
        <v>0</v>
      </c>
      <c r="C863">
        <f>COUNTIF(fintech_digital_banking_predict!863:863,'Confidence score of prediction '!C$1)</f>
        <v>28</v>
      </c>
      <c r="D863">
        <f>COUNTIF(fintech_digital_banking_predict!863:863,'Confidence score of prediction '!D$1)</f>
        <v>0</v>
      </c>
      <c r="E863">
        <f>COUNTIF(fintech_digital_banking_predict!863:863,'Confidence score of prediction '!E$1)</f>
        <v>0</v>
      </c>
      <c r="F863">
        <f>COUNTA(fintech_digital_banking_predict!863:863)-3</f>
        <v>28</v>
      </c>
      <c r="I863" s="2" t="str">
        <f t="shared" si="41"/>
        <v>Ommi Channel Banking</v>
      </c>
      <c r="J863">
        <f t="shared" si="39"/>
        <v>28</v>
      </c>
      <c r="K863" s="3" t="str">
        <f t="shared" si="40"/>
        <v>28/28</v>
      </c>
      <c r="M863" s="4" t="s">
        <v>32</v>
      </c>
      <c r="N863" s="4">
        <v>28</v>
      </c>
      <c r="O863" s="4" t="s">
        <v>2819</v>
      </c>
    </row>
    <row r="864" spans="1:15" ht="17" x14ac:dyDescent="0.2">
      <c r="A864" t="str">
        <f>fintech_digital_banking_predict!B864</f>
        <v>descsoft.com</v>
      </c>
      <c r="B864">
        <f>COUNTIF(fintech_digital_banking_predict!864:864,'Confidence score of prediction '!B$1)</f>
        <v>0</v>
      </c>
      <c r="C864">
        <f>COUNTIF(fintech_digital_banking_predict!864:864,'Confidence score of prediction '!C$1)</f>
        <v>28</v>
      </c>
      <c r="D864">
        <f>COUNTIF(fintech_digital_banking_predict!864:864,'Confidence score of prediction '!D$1)</f>
        <v>0</v>
      </c>
      <c r="E864">
        <f>COUNTIF(fintech_digital_banking_predict!864:864,'Confidence score of prediction '!E$1)</f>
        <v>0</v>
      </c>
      <c r="F864">
        <f>COUNTA(fintech_digital_banking_predict!864:864)-3</f>
        <v>28</v>
      </c>
      <c r="I864" s="2" t="str">
        <f t="shared" si="41"/>
        <v>Ommi Channel Banking</v>
      </c>
      <c r="J864">
        <f t="shared" si="39"/>
        <v>28</v>
      </c>
      <c r="K864" s="3" t="str">
        <f t="shared" si="40"/>
        <v>28/28</v>
      </c>
      <c r="M864" s="4" t="s">
        <v>32</v>
      </c>
      <c r="N864" s="4">
        <v>28</v>
      </c>
      <c r="O864" s="4" t="s">
        <v>2819</v>
      </c>
    </row>
    <row r="865" spans="1:15" ht="17" x14ac:dyDescent="0.2">
      <c r="A865" t="str">
        <f>fintech_digital_banking_predict!B865</f>
        <v>dexia.com</v>
      </c>
      <c r="B865">
        <f>COUNTIF(fintech_digital_banking_predict!865:865,'Confidence score of prediction '!B$1)</f>
        <v>0</v>
      </c>
      <c r="C865">
        <f>COUNTIF(fintech_digital_banking_predict!865:865,'Confidence score of prediction '!C$1)</f>
        <v>28</v>
      </c>
      <c r="D865">
        <f>COUNTIF(fintech_digital_banking_predict!865:865,'Confidence score of prediction '!D$1)</f>
        <v>0</v>
      </c>
      <c r="E865">
        <f>COUNTIF(fintech_digital_banking_predict!865:865,'Confidence score of prediction '!E$1)</f>
        <v>0</v>
      </c>
      <c r="F865">
        <f>COUNTA(fintech_digital_banking_predict!865:865)-3</f>
        <v>28</v>
      </c>
      <c r="I865" s="2" t="str">
        <f t="shared" si="41"/>
        <v>Ommi Channel Banking</v>
      </c>
      <c r="J865">
        <f t="shared" si="39"/>
        <v>28</v>
      </c>
      <c r="K865" s="3" t="str">
        <f t="shared" si="40"/>
        <v>28/28</v>
      </c>
      <c r="M865" s="4" t="s">
        <v>32</v>
      </c>
      <c r="N865" s="4">
        <v>28</v>
      </c>
      <c r="O865" s="4" t="s">
        <v>2819</v>
      </c>
    </row>
    <row r="866" spans="1:15" ht="17" x14ac:dyDescent="0.2">
      <c r="A866" t="str">
        <f>fintech_digital_banking_predict!B866</f>
        <v>digitalinsight.com</v>
      </c>
      <c r="B866">
        <f>COUNTIF(fintech_digital_banking_predict!866:866,'Confidence score of prediction '!B$1)</f>
        <v>5</v>
      </c>
      <c r="C866">
        <f>COUNTIF(fintech_digital_banking_predict!866:866,'Confidence score of prediction '!C$1)</f>
        <v>23</v>
      </c>
      <c r="D866">
        <f>COUNTIF(fintech_digital_banking_predict!866:866,'Confidence score of prediction '!D$1)</f>
        <v>0</v>
      </c>
      <c r="E866">
        <f>COUNTIF(fintech_digital_banking_predict!866:866,'Confidence score of prediction '!E$1)</f>
        <v>0</v>
      </c>
      <c r="F866">
        <f>COUNTA(fintech_digital_banking_predict!866:866)-3</f>
        <v>28</v>
      </c>
      <c r="I866" s="2" t="str">
        <f t="shared" si="41"/>
        <v>Ommi Channel Banking</v>
      </c>
      <c r="J866">
        <f t="shared" si="39"/>
        <v>23</v>
      </c>
      <c r="K866" s="3" t="str">
        <f t="shared" si="40"/>
        <v>23/28</v>
      </c>
      <c r="M866" s="4" t="s">
        <v>32</v>
      </c>
      <c r="N866" s="4">
        <v>23</v>
      </c>
      <c r="O866" s="4" t="s">
        <v>2821</v>
      </c>
    </row>
    <row r="867" spans="1:15" ht="17" x14ac:dyDescent="0.2">
      <c r="A867" t="str">
        <f>fintech_digital_banking_predict!B867</f>
        <v>dineropayments.com</v>
      </c>
      <c r="B867">
        <f>COUNTIF(fintech_digital_banking_predict!867:867,'Confidence score of prediction '!B$1)</f>
        <v>0</v>
      </c>
      <c r="C867">
        <f>COUNTIF(fintech_digital_banking_predict!867:867,'Confidence score of prediction '!C$1)</f>
        <v>19</v>
      </c>
      <c r="D867">
        <f>COUNTIF(fintech_digital_banking_predict!867:867,'Confidence score of prediction '!D$1)</f>
        <v>9</v>
      </c>
      <c r="E867">
        <f>COUNTIF(fintech_digital_banking_predict!867:867,'Confidence score of prediction '!E$1)</f>
        <v>0</v>
      </c>
      <c r="F867">
        <f>COUNTA(fintech_digital_banking_predict!867:867)-3</f>
        <v>28</v>
      </c>
      <c r="I867" s="2" t="str">
        <f t="shared" si="41"/>
        <v>Ommi Channel Banking</v>
      </c>
      <c r="J867">
        <f t="shared" si="39"/>
        <v>19</v>
      </c>
      <c r="K867" s="3" t="str">
        <f t="shared" si="40"/>
        <v>19/28</v>
      </c>
      <c r="M867" s="4" t="s">
        <v>32</v>
      </c>
      <c r="N867" s="4">
        <v>19</v>
      </c>
      <c r="O867" s="4" t="s">
        <v>2822</v>
      </c>
    </row>
    <row r="868" spans="1:15" ht="17" x14ac:dyDescent="0.2">
      <c r="A868" t="str">
        <f>fintech_digital_banking_predict!B868</f>
        <v>doremond.com</v>
      </c>
      <c r="B868">
        <f>COUNTIF(fintech_digital_banking_predict!868:868,'Confidence score of prediction '!B$1)</f>
        <v>0</v>
      </c>
      <c r="C868">
        <f>COUNTIF(fintech_digital_banking_predict!868:868,'Confidence score of prediction '!C$1)</f>
        <v>28</v>
      </c>
      <c r="D868">
        <f>COUNTIF(fintech_digital_banking_predict!868:868,'Confidence score of prediction '!D$1)</f>
        <v>0</v>
      </c>
      <c r="E868">
        <f>COUNTIF(fintech_digital_banking_predict!868:868,'Confidence score of prediction '!E$1)</f>
        <v>0</v>
      </c>
      <c r="F868">
        <f>COUNTA(fintech_digital_banking_predict!868:868)-3</f>
        <v>28</v>
      </c>
      <c r="I868" s="2" t="str">
        <f t="shared" si="41"/>
        <v>Ommi Channel Banking</v>
      </c>
      <c r="J868">
        <f t="shared" si="39"/>
        <v>28</v>
      </c>
      <c r="K868" s="3" t="str">
        <f t="shared" si="40"/>
        <v>28/28</v>
      </c>
      <c r="M868" s="4" t="s">
        <v>32</v>
      </c>
      <c r="N868" s="4">
        <v>28</v>
      </c>
      <c r="O868" s="4" t="s">
        <v>2819</v>
      </c>
    </row>
    <row r="869" spans="1:15" ht="17" x14ac:dyDescent="0.2">
      <c r="A869" t="str">
        <f>fintech_digital_banking_predict!B869</f>
        <v>dwello.com</v>
      </c>
      <c r="B869">
        <f>COUNTIF(fintech_digital_banking_predict!869:869,'Confidence score of prediction '!B$1)</f>
        <v>0</v>
      </c>
      <c r="C869">
        <f>COUNTIF(fintech_digital_banking_predict!869:869,'Confidence score of prediction '!C$1)</f>
        <v>28</v>
      </c>
      <c r="D869">
        <f>COUNTIF(fintech_digital_banking_predict!869:869,'Confidence score of prediction '!D$1)</f>
        <v>0</v>
      </c>
      <c r="E869">
        <f>COUNTIF(fintech_digital_banking_predict!869:869,'Confidence score of prediction '!E$1)</f>
        <v>0</v>
      </c>
      <c r="F869">
        <f>COUNTA(fintech_digital_banking_predict!869:869)-3</f>
        <v>28</v>
      </c>
      <c r="I869" s="2" t="str">
        <f t="shared" si="41"/>
        <v>Ommi Channel Banking</v>
      </c>
      <c r="J869">
        <f t="shared" si="39"/>
        <v>28</v>
      </c>
      <c r="K869" s="3" t="str">
        <f t="shared" si="40"/>
        <v>28/28</v>
      </c>
      <c r="M869" s="4" t="s">
        <v>32</v>
      </c>
      <c r="N869" s="4">
        <v>28</v>
      </c>
      <c r="O869" s="4" t="s">
        <v>2819</v>
      </c>
    </row>
    <row r="870" spans="1:15" ht="17" x14ac:dyDescent="0.2">
      <c r="A870" t="str">
        <f>fintech_digital_banking_predict!B870</f>
        <v>dynamicmerchantsolutions.com</v>
      </c>
      <c r="B870">
        <f>COUNTIF(fintech_digital_banking_predict!870:870,'Confidence score of prediction '!B$1)</f>
        <v>0</v>
      </c>
      <c r="C870">
        <f>COUNTIF(fintech_digital_banking_predict!870:870,'Confidence score of prediction '!C$1)</f>
        <v>19</v>
      </c>
      <c r="D870">
        <f>COUNTIF(fintech_digital_banking_predict!870:870,'Confidence score of prediction '!D$1)</f>
        <v>9</v>
      </c>
      <c r="E870">
        <f>COUNTIF(fintech_digital_banking_predict!870:870,'Confidence score of prediction '!E$1)</f>
        <v>0</v>
      </c>
      <c r="F870">
        <f>COUNTA(fintech_digital_banking_predict!870:870)-3</f>
        <v>28</v>
      </c>
      <c r="I870" s="2" t="str">
        <f t="shared" si="41"/>
        <v>Ommi Channel Banking</v>
      </c>
      <c r="J870">
        <f t="shared" si="39"/>
        <v>19</v>
      </c>
      <c r="K870" s="3" t="str">
        <f t="shared" si="40"/>
        <v>19/28</v>
      </c>
      <c r="M870" s="4" t="s">
        <v>32</v>
      </c>
      <c r="N870" s="4">
        <v>19</v>
      </c>
      <c r="O870" s="4" t="s">
        <v>2822</v>
      </c>
    </row>
    <row r="871" spans="1:15" ht="17" x14ac:dyDescent="0.2">
      <c r="A871" t="str">
        <f>fintech_digital_banking_predict!B871</f>
        <v>earthport.com</v>
      </c>
      <c r="B871">
        <f>COUNTIF(fintech_digital_banking_predict!871:871,'Confidence score of prediction '!B$1)</f>
        <v>0</v>
      </c>
      <c r="C871">
        <f>COUNTIF(fintech_digital_banking_predict!871:871,'Confidence score of prediction '!C$1)</f>
        <v>28</v>
      </c>
      <c r="D871">
        <f>COUNTIF(fintech_digital_banking_predict!871:871,'Confidence score of prediction '!D$1)</f>
        <v>0</v>
      </c>
      <c r="E871">
        <f>COUNTIF(fintech_digital_banking_predict!871:871,'Confidence score of prediction '!E$1)</f>
        <v>0</v>
      </c>
      <c r="F871">
        <f>COUNTA(fintech_digital_banking_predict!871:871)-3</f>
        <v>28</v>
      </c>
      <c r="I871" s="2" t="str">
        <f t="shared" si="41"/>
        <v>Ommi Channel Banking</v>
      </c>
      <c r="J871">
        <f t="shared" si="39"/>
        <v>28</v>
      </c>
      <c r="K871" s="3" t="str">
        <f t="shared" si="40"/>
        <v>28/28</v>
      </c>
      <c r="M871" s="4" t="s">
        <v>32</v>
      </c>
      <c r="N871" s="4">
        <v>28</v>
      </c>
      <c r="O871" s="4" t="s">
        <v>2819</v>
      </c>
    </row>
    <row r="872" spans="1:15" ht="17" x14ac:dyDescent="0.2">
      <c r="A872" t="str">
        <f>fintech_digital_banking_predict!B872</f>
        <v>eastonbankandtrust.com</v>
      </c>
      <c r="B872">
        <f>COUNTIF(fintech_digital_banking_predict!872:872,'Confidence score of prediction '!B$1)</f>
        <v>0</v>
      </c>
      <c r="C872">
        <f>COUNTIF(fintech_digital_banking_predict!872:872,'Confidence score of prediction '!C$1)</f>
        <v>28</v>
      </c>
      <c r="D872">
        <f>COUNTIF(fintech_digital_banking_predict!872:872,'Confidence score of prediction '!D$1)</f>
        <v>0</v>
      </c>
      <c r="E872">
        <f>COUNTIF(fintech_digital_banking_predict!872:872,'Confidence score of prediction '!E$1)</f>
        <v>0</v>
      </c>
      <c r="F872">
        <f>COUNTA(fintech_digital_banking_predict!872:872)-3</f>
        <v>28</v>
      </c>
      <c r="I872" s="2" t="str">
        <f t="shared" si="41"/>
        <v>Ommi Channel Banking</v>
      </c>
      <c r="J872">
        <f t="shared" si="39"/>
        <v>28</v>
      </c>
      <c r="K872" s="3" t="str">
        <f t="shared" si="40"/>
        <v>28/28</v>
      </c>
      <c r="M872" s="4" t="s">
        <v>32</v>
      </c>
      <c r="N872" s="4">
        <v>28</v>
      </c>
      <c r="O872" s="4" t="s">
        <v>2819</v>
      </c>
    </row>
    <row r="873" spans="1:15" ht="17" x14ac:dyDescent="0.2">
      <c r="A873" t="str">
        <f>fintech_digital_banking_predict!B873</f>
        <v>eastriverbank.net</v>
      </c>
      <c r="B873">
        <f>COUNTIF(fintech_digital_banking_predict!873:873,'Confidence score of prediction '!B$1)</f>
        <v>0</v>
      </c>
      <c r="C873">
        <f>COUNTIF(fintech_digital_banking_predict!873:873,'Confidence score of prediction '!C$1)</f>
        <v>28</v>
      </c>
      <c r="D873">
        <f>COUNTIF(fintech_digital_banking_predict!873:873,'Confidence score of prediction '!D$1)</f>
        <v>0</v>
      </c>
      <c r="E873">
        <f>COUNTIF(fintech_digital_banking_predict!873:873,'Confidence score of prediction '!E$1)</f>
        <v>0</v>
      </c>
      <c r="F873">
        <f>COUNTA(fintech_digital_banking_predict!873:873)-3</f>
        <v>28</v>
      </c>
      <c r="I873" s="2" t="str">
        <f t="shared" si="41"/>
        <v>Ommi Channel Banking</v>
      </c>
      <c r="J873">
        <f t="shared" si="39"/>
        <v>28</v>
      </c>
      <c r="K873" s="3" t="str">
        <f t="shared" si="40"/>
        <v>28/28</v>
      </c>
      <c r="M873" s="4" t="s">
        <v>32</v>
      </c>
      <c r="N873" s="4">
        <v>28</v>
      </c>
      <c r="O873" s="4" t="s">
        <v>2819</v>
      </c>
    </row>
    <row r="874" spans="1:15" ht="17" x14ac:dyDescent="0.2">
      <c r="A874" t="str">
        <f>fintech_digital_banking_predict!B874</f>
        <v>easylinkpayments.com</v>
      </c>
      <c r="B874">
        <f>COUNTIF(fintech_digital_banking_predict!874:874,'Confidence score of prediction '!B$1)</f>
        <v>3</v>
      </c>
      <c r="C874">
        <f>COUNTIF(fintech_digital_banking_predict!874:874,'Confidence score of prediction '!C$1)</f>
        <v>25</v>
      </c>
      <c r="D874">
        <f>COUNTIF(fintech_digital_banking_predict!874:874,'Confidence score of prediction '!D$1)</f>
        <v>0</v>
      </c>
      <c r="E874">
        <f>COUNTIF(fintech_digital_banking_predict!874:874,'Confidence score of prediction '!E$1)</f>
        <v>0</v>
      </c>
      <c r="F874">
        <f>COUNTA(fintech_digital_banking_predict!874:874)-3</f>
        <v>28</v>
      </c>
      <c r="I874" s="2" t="str">
        <f t="shared" si="41"/>
        <v>Ommi Channel Banking</v>
      </c>
      <c r="J874">
        <f t="shared" si="39"/>
        <v>25</v>
      </c>
      <c r="K874" s="3" t="str">
        <f t="shared" si="40"/>
        <v>25/28</v>
      </c>
      <c r="M874" s="4" t="s">
        <v>32</v>
      </c>
      <c r="N874" s="4">
        <v>25</v>
      </c>
      <c r="O874" s="4" t="s">
        <v>2827</v>
      </c>
    </row>
    <row r="875" spans="1:15" ht="17" x14ac:dyDescent="0.2">
      <c r="A875" t="str">
        <f>fintech_digital_banking_predict!B875</f>
        <v>eba.europa.eu</v>
      </c>
      <c r="B875">
        <f>COUNTIF(fintech_digital_banking_predict!875:875,'Confidence score of prediction '!B$1)</f>
        <v>0</v>
      </c>
      <c r="C875">
        <f>COUNTIF(fintech_digital_banking_predict!875:875,'Confidence score of prediction '!C$1)</f>
        <v>28</v>
      </c>
      <c r="D875">
        <f>COUNTIF(fintech_digital_banking_predict!875:875,'Confidence score of prediction '!D$1)</f>
        <v>0</v>
      </c>
      <c r="E875">
        <f>COUNTIF(fintech_digital_banking_predict!875:875,'Confidence score of prediction '!E$1)</f>
        <v>0</v>
      </c>
      <c r="F875">
        <f>COUNTA(fintech_digital_banking_predict!875:875)-3</f>
        <v>28</v>
      </c>
      <c r="I875" s="2" t="str">
        <f t="shared" si="41"/>
        <v>Ommi Channel Banking</v>
      </c>
      <c r="J875">
        <f t="shared" si="39"/>
        <v>28</v>
      </c>
      <c r="K875" s="3" t="str">
        <f t="shared" si="40"/>
        <v>28/28</v>
      </c>
      <c r="M875" s="4" t="s">
        <v>32</v>
      </c>
      <c r="N875" s="4">
        <v>28</v>
      </c>
      <c r="O875" s="4" t="s">
        <v>2819</v>
      </c>
    </row>
    <row r="876" spans="1:15" ht="17" x14ac:dyDescent="0.2">
      <c r="A876" t="str">
        <f>fintech_digital_banking_predict!B876</f>
        <v>efctz.com</v>
      </c>
      <c r="B876">
        <f>COUNTIF(fintech_digital_banking_predict!876:876,'Confidence score of prediction '!B$1)</f>
        <v>0</v>
      </c>
      <c r="C876">
        <f>COUNTIF(fintech_digital_banking_predict!876:876,'Confidence score of prediction '!C$1)</f>
        <v>28</v>
      </c>
      <c r="D876">
        <f>COUNTIF(fintech_digital_banking_predict!876:876,'Confidence score of prediction '!D$1)</f>
        <v>0</v>
      </c>
      <c r="E876">
        <f>COUNTIF(fintech_digital_banking_predict!876:876,'Confidence score of prediction '!E$1)</f>
        <v>0</v>
      </c>
      <c r="F876">
        <f>COUNTA(fintech_digital_banking_predict!876:876)-3</f>
        <v>28</v>
      </c>
      <c r="I876" s="2" t="str">
        <f t="shared" si="41"/>
        <v>Ommi Channel Banking</v>
      </c>
      <c r="J876">
        <f t="shared" si="39"/>
        <v>28</v>
      </c>
      <c r="K876" s="3" t="str">
        <f t="shared" si="40"/>
        <v>28/28</v>
      </c>
      <c r="M876" s="4" t="s">
        <v>32</v>
      </c>
      <c r="N876" s="4">
        <v>28</v>
      </c>
      <c r="O876" s="4" t="s">
        <v>2819</v>
      </c>
    </row>
    <row r="877" spans="1:15" ht="17" x14ac:dyDescent="0.2">
      <c r="A877" t="str">
        <f>fintech_digital_banking_predict!B877</f>
        <v>efczambia.com.zm</v>
      </c>
      <c r="B877">
        <f>COUNTIF(fintech_digital_banking_predict!877:877,'Confidence score of prediction '!B$1)</f>
        <v>0</v>
      </c>
      <c r="C877">
        <f>COUNTIF(fintech_digital_banking_predict!877:877,'Confidence score of prediction '!C$1)</f>
        <v>28</v>
      </c>
      <c r="D877">
        <f>COUNTIF(fintech_digital_banking_predict!877:877,'Confidence score of prediction '!D$1)</f>
        <v>0</v>
      </c>
      <c r="E877">
        <f>COUNTIF(fintech_digital_banking_predict!877:877,'Confidence score of prediction '!E$1)</f>
        <v>0</v>
      </c>
      <c r="F877">
        <f>COUNTA(fintech_digital_banking_predict!877:877)-3</f>
        <v>28</v>
      </c>
      <c r="I877" s="2" t="str">
        <f t="shared" si="41"/>
        <v>Ommi Channel Banking</v>
      </c>
      <c r="J877">
        <f t="shared" si="39"/>
        <v>28</v>
      </c>
      <c r="K877" s="3" t="str">
        <f t="shared" si="40"/>
        <v>28/28</v>
      </c>
      <c r="M877" s="4" t="s">
        <v>32</v>
      </c>
      <c r="N877" s="4">
        <v>28</v>
      </c>
      <c r="O877" s="4" t="s">
        <v>2819</v>
      </c>
    </row>
    <row r="878" spans="1:15" ht="17" x14ac:dyDescent="0.2">
      <c r="A878" t="str">
        <f>fintech_digital_banking_predict!B878</f>
        <v>ekuantia.es</v>
      </c>
      <c r="B878">
        <f>COUNTIF(fintech_digital_banking_predict!878:878,'Confidence score of prediction '!B$1)</f>
        <v>0</v>
      </c>
      <c r="C878">
        <f>COUNTIF(fintech_digital_banking_predict!878:878,'Confidence score of prediction '!C$1)</f>
        <v>8</v>
      </c>
      <c r="D878">
        <f>COUNTIF(fintech_digital_banking_predict!878:878,'Confidence score of prediction '!D$1)</f>
        <v>20</v>
      </c>
      <c r="E878">
        <f>COUNTIF(fintech_digital_banking_predict!878:878,'Confidence score of prediction '!E$1)</f>
        <v>0</v>
      </c>
      <c r="F878">
        <f>COUNTA(fintech_digital_banking_predict!878:878)-3</f>
        <v>28</v>
      </c>
      <c r="I878" s="2" t="str">
        <f t="shared" si="41"/>
        <v>Open Banking API</v>
      </c>
      <c r="J878">
        <f t="shared" si="39"/>
        <v>20</v>
      </c>
      <c r="K878" s="3" t="str">
        <f t="shared" si="40"/>
        <v>20/28</v>
      </c>
      <c r="M878" s="4" t="s">
        <v>64</v>
      </c>
      <c r="N878" s="4">
        <v>20</v>
      </c>
      <c r="O878" s="4" t="s">
        <v>2824</v>
      </c>
    </row>
    <row r="879" spans="1:15" ht="17" x14ac:dyDescent="0.2">
      <c r="A879" t="str">
        <f>fintech_digital_banking_predict!B879</f>
        <v>eldoradosavingsbank.com</v>
      </c>
      <c r="B879">
        <f>COUNTIF(fintech_digital_banking_predict!879:879,'Confidence score of prediction '!B$1)</f>
        <v>0</v>
      </c>
      <c r="C879">
        <f>COUNTIF(fintech_digital_banking_predict!879:879,'Confidence score of prediction '!C$1)</f>
        <v>28</v>
      </c>
      <c r="D879">
        <f>COUNTIF(fintech_digital_banking_predict!879:879,'Confidence score of prediction '!D$1)</f>
        <v>0</v>
      </c>
      <c r="E879">
        <f>COUNTIF(fintech_digital_banking_predict!879:879,'Confidence score of prediction '!E$1)</f>
        <v>0</v>
      </c>
      <c r="F879">
        <f>COUNTA(fintech_digital_banking_predict!879:879)-3</f>
        <v>28</v>
      </c>
      <c r="I879" s="2" t="str">
        <f t="shared" si="41"/>
        <v>Ommi Channel Banking</v>
      </c>
      <c r="J879">
        <f t="shared" si="39"/>
        <v>28</v>
      </c>
      <c r="K879" s="3" t="str">
        <f t="shared" si="40"/>
        <v>28/28</v>
      </c>
      <c r="M879" s="4" t="s">
        <v>32</v>
      </c>
      <c r="N879" s="4">
        <v>28</v>
      </c>
      <c r="O879" s="4" t="s">
        <v>2819</v>
      </c>
    </row>
    <row r="880" spans="1:15" ht="17" x14ac:dyDescent="0.2">
      <c r="A880" t="str">
        <f>fintech_digital_banking_predict!B880</f>
        <v>elgato.ba</v>
      </c>
      <c r="B880">
        <f>COUNTIF(fintech_digital_banking_predict!880:880,'Confidence score of prediction '!B$1)</f>
        <v>0</v>
      </c>
      <c r="C880">
        <f>COUNTIF(fintech_digital_banking_predict!880:880,'Confidence score of prediction '!C$1)</f>
        <v>28</v>
      </c>
      <c r="D880">
        <f>COUNTIF(fintech_digital_banking_predict!880:880,'Confidence score of prediction '!D$1)</f>
        <v>0</v>
      </c>
      <c r="E880">
        <f>COUNTIF(fintech_digital_banking_predict!880:880,'Confidence score of prediction '!E$1)</f>
        <v>0</v>
      </c>
      <c r="F880">
        <f>COUNTA(fintech_digital_banking_predict!880:880)-3</f>
        <v>28</v>
      </c>
      <c r="I880" s="2" t="str">
        <f t="shared" si="41"/>
        <v>Ommi Channel Banking</v>
      </c>
      <c r="J880">
        <f t="shared" si="39"/>
        <v>28</v>
      </c>
      <c r="K880" s="3" t="str">
        <f t="shared" si="40"/>
        <v>28/28</v>
      </c>
      <c r="M880" s="4" t="s">
        <v>32</v>
      </c>
      <c r="N880" s="4">
        <v>28</v>
      </c>
      <c r="O880" s="4" t="s">
        <v>2819</v>
      </c>
    </row>
    <row r="881" spans="1:15" ht="17" x14ac:dyDescent="0.2">
      <c r="A881" t="str">
        <f>fintech_digital_banking_predict!B881</f>
        <v>elitebankcard.com</v>
      </c>
      <c r="B881">
        <f>COUNTIF(fintech_digital_banking_predict!881:881,'Confidence score of prediction '!B$1)</f>
        <v>0</v>
      </c>
      <c r="C881">
        <f>COUNTIF(fintech_digital_banking_predict!881:881,'Confidence score of prediction '!C$1)</f>
        <v>28</v>
      </c>
      <c r="D881">
        <f>COUNTIF(fintech_digital_banking_predict!881:881,'Confidence score of prediction '!D$1)</f>
        <v>0</v>
      </c>
      <c r="E881">
        <f>COUNTIF(fintech_digital_banking_predict!881:881,'Confidence score of prediction '!E$1)</f>
        <v>0</v>
      </c>
      <c r="F881">
        <f>COUNTA(fintech_digital_banking_predict!881:881)-3</f>
        <v>28</v>
      </c>
      <c r="I881" s="2" t="str">
        <f t="shared" si="41"/>
        <v>Ommi Channel Banking</v>
      </c>
      <c r="J881">
        <f t="shared" si="39"/>
        <v>28</v>
      </c>
      <c r="K881" s="3" t="str">
        <f t="shared" si="40"/>
        <v>28/28</v>
      </c>
      <c r="M881" s="4" t="s">
        <v>32</v>
      </c>
      <c r="N881" s="4">
        <v>28</v>
      </c>
      <c r="O881" s="4" t="s">
        <v>2819</v>
      </c>
    </row>
    <row r="882" spans="1:15" ht="17" x14ac:dyDescent="0.2">
      <c r="A882" t="str">
        <f>fintech_digital_banking_predict!B882</f>
        <v>ellingtonfinancial.com</v>
      </c>
      <c r="B882">
        <f>COUNTIF(fintech_digital_banking_predict!882:882,'Confidence score of prediction '!B$1)</f>
        <v>0</v>
      </c>
      <c r="C882">
        <f>COUNTIF(fintech_digital_banking_predict!882:882,'Confidence score of prediction '!C$1)</f>
        <v>28</v>
      </c>
      <c r="D882">
        <f>COUNTIF(fintech_digital_banking_predict!882:882,'Confidence score of prediction '!D$1)</f>
        <v>0</v>
      </c>
      <c r="E882">
        <f>COUNTIF(fintech_digital_banking_predict!882:882,'Confidence score of prediction '!E$1)</f>
        <v>0</v>
      </c>
      <c r="F882">
        <f>COUNTA(fintech_digital_banking_predict!882:882)-3</f>
        <v>28</v>
      </c>
      <c r="I882" s="2" t="str">
        <f t="shared" si="41"/>
        <v>Ommi Channel Banking</v>
      </c>
      <c r="J882">
        <f t="shared" si="39"/>
        <v>28</v>
      </c>
      <c r="K882" s="3" t="str">
        <f t="shared" si="40"/>
        <v>28/28</v>
      </c>
      <c r="M882" s="4" t="s">
        <v>32</v>
      </c>
      <c r="N882" s="4">
        <v>28</v>
      </c>
      <c r="O882" s="4" t="s">
        <v>2819</v>
      </c>
    </row>
    <row r="883" spans="1:15" ht="17" x14ac:dyDescent="0.2">
      <c r="A883" t="str">
        <f>fintech_digital_banking_predict!B883</f>
        <v>elmcore.com</v>
      </c>
      <c r="B883">
        <f>COUNTIF(fintech_digital_banking_predict!883:883,'Confidence score of prediction '!B$1)</f>
        <v>0</v>
      </c>
      <c r="C883">
        <f>COUNTIF(fintech_digital_banking_predict!883:883,'Confidence score of prediction '!C$1)</f>
        <v>28</v>
      </c>
      <c r="D883">
        <f>COUNTIF(fintech_digital_banking_predict!883:883,'Confidence score of prediction '!D$1)</f>
        <v>0</v>
      </c>
      <c r="E883">
        <f>COUNTIF(fintech_digital_banking_predict!883:883,'Confidence score of prediction '!E$1)</f>
        <v>0</v>
      </c>
      <c r="F883">
        <f>COUNTA(fintech_digital_banking_predict!883:883)-3</f>
        <v>28</v>
      </c>
      <c r="I883" s="2" t="str">
        <f t="shared" si="41"/>
        <v>Ommi Channel Banking</v>
      </c>
      <c r="J883">
        <f t="shared" si="39"/>
        <v>28</v>
      </c>
      <c r="K883" s="3" t="str">
        <f t="shared" si="40"/>
        <v>28/28</v>
      </c>
      <c r="M883" s="4" t="s">
        <v>32</v>
      </c>
      <c r="N883" s="4">
        <v>28</v>
      </c>
      <c r="O883" s="4" t="s">
        <v>2819</v>
      </c>
    </row>
    <row r="884" spans="1:15" ht="17" x14ac:dyDescent="0.2">
      <c r="A884" t="str">
        <f>fintech_digital_banking_predict!B884</f>
        <v>emergefirst.com</v>
      </c>
      <c r="B884">
        <f>COUNTIF(fintech_digital_banking_predict!884:884,'Confidence score of prediction '!B$1)</f>
        <v>0</v>
      </c>
      <c r="C884">
        <f>COUNTIF(fintech_digital_banking_predict!884:884,'Confidence score of prediction '!C$1)</f>
        <v>22</v>
      </c>
      <c r="D884">
        <f>COUNTIF(fintech_digital_banking_predict!884:884,'Confidence score of prediction '!D$1)</f>
        <v>1</v>
      </c>
      <c r="E884">
        <f>COUNTIF(fintech_digital_banking_predict!884:884,'Confidence score of prediction '!E$1)</f>
        <v>5</v>
      </c>
      <c r="F884">
        <f>COUNTA(fintech_digital_banking_predict!884:884)-3</f>
        <v>28</v>
      </c>
      <c r="I884" s="2" t="str">
        <f t="shared" si="41"/>
        <v>Ommi Channel Banking</v>
      </c>
      <c r="J884">
        <f t="shared" si="39"/>
        <v>22</v>
      </c>
      <c r="K884" s="3" t="str">
        <f t="shared" si="40"/>
        <v>22/28</v>
      </c>
      <c r="M884" s="4" t="s">
        <v>32</v>
      </c>
      <c r="N884" s="4">
        <v>22</v>
      </c>
      <c r="O884" s="4" t="s">
        <v>2829</v>
      </c>
    </row>
    <row r="885" spans="1:15" ht="17" x14ac:dyDescent="0.2">
      <c r="A885" t="str">
        <f>fintech_digital_banking_predict!B885</f>
        <v>en.unionpay.com</v>
      </c>
      <c r="B885">
        <f>COUNTIF(fintech_digital_banking_predict!885:885,'Confidence score of prediction '!B$1)</f>
        <v>0</v>
      </c>
      <c r="C885">
        <f>COUNTIF(fintech_digital_banking_predict!885:885,'Confidence score of prediction '!C$1)</f>
        <v>19</v>
      </c>
      <c r="D885">
        <f>COUNTIF(fintech_digital_banking_predict!885:885,'Confidence score of prediction '!D$1)</f>
        <v>9</v>
      </c>
      <c r="E885">
        <f>COUNTIF(fintech_digital_banking_predict!885:885,'Confidence score of prediction '!E$1)</f>
        <v>0</v>
      </c>
      <c r="F885">
        <f>COUNTA(fintech_digital_banking_predict!885:885)-3</f>
        <v>28</v>
      </c>
      <c r="I885" s="2" t="str">
        <f t="shared" si="41"/>
        <v>Ommi Channel Banking</v>
      </c>
      <c r="J885">
        <f t="shared" si="39"/>
        <v>19</v>
      </c>
      <c r="K885" s="3" t="str">
        <f t="shared" si="40"/>
        <v>19/28</v>
      </c>
      <c r="M885" s="4" t="s">
        <v>32</v>
      </c>
      <c r="N885" s="4">
        <v>19</v>
      </c>
      <c r="O885" s="4" t="s">
        <v>2822</v>
      </c>
    </row>
    <row r="886" spans="1:15" ht="17" x14ac:dyDescent="0.2">
      <c r="A886" t="str">
        <f>fintech_digital_banking_predict!B886</f>
        <v>esquirebank.com</v>
      </c>
      <c r="B886">
        <f>COUNTIF(fintech_digital_banking_predict!886:886,'Confidence score of prediction '!B$1)</f>
        <v>0</v>
      </c>
      <c r="C886">
        <f>COUNTIF(fintech_digital_banking_predict!886:886,'Confidence score of prediction '!C$1)</f>
        <v>28</v>
      </c>
      <c r="D886">
        <f>COUNTIF(fintech_digital_banking_predict!886:886,'Confidence score of prediction '!D$1)</f>
        <v>0</v>
      </c>
      <c r="E886">
        <f>COUNTIF(fintech_digital_banking_predict!886:886,'Confidence score of prediction '!E$1)</f>
        <v>0</v>
      </c>
      <c r="F886">
        <f>COUNTA(fintech_digital_banking_predict!886:886)-3</f>
        <v>28</v>
      </c>
      <c r="I886" s="2" t="str">
        <f t="shared" si="41"/>
        <v>Ommi Channel Banking</v>
      </c>
      <c r="J886">
        <f t="shared" si="39"/>
        <v>28</v>
      </c>
      <c r="K886" s="3" t="str">
        <f t="shared" si="40"/>
        <v>28/28</v>
      </c>
      <c r="M886" s="4" t="s">
        <v>32</v>
      </c>
      <c r="N886" s="4">
        <v>28</v>
      </c>
      <c r="O886" s="4" t="s">
        <v>2819</v>
      </c>
    </row>
    <row r="887" spans="1:15" ht="17" x14ac:dyDescent="0.2">
      <c r="A887" t="str">
        <f>fintech_digital_banking_predict!B887</f>
        <v>evendor.es</v>
      </c>
      <c r="B887">
        <f>COUNTIF(fintech_digital_banking_predict!887:887,'Confidence score of prediction '!B$1)</f>
        <v>0</v>
      </c>
      <c r="C887">
        <f>COUNTIF(fintech_digital_banking_predict!887:887,'Confidence score of prediction '!C$1)</f>
        <v>28</v>
      </c>
      <c r="D887">
        <f>COUNTIF(fintech_digital_banking_predict!887:887,'Confidence score of prediction '!D$1)</f>
        <v>0</v>
      </c>
      <c r="E887">
        <f>COUNTIF(fintech_digital_banking_predict!887:887,'Confidence score of prediction '!E$1)</f>
        <v>0</v>
      </c>
      <c r="F887">
        <f>COUNTA(fintech_digital_banking_predict!887:887)-3</f>
        <v>28</v>
      </c>
      <c r="I887" s="2" t="str">
        <f t="shared" si="41"/>
        <v>Ommi Channel Banking</v>
      </c>
      <c r="J887">
        <f t="shared" si="39"/>
        <v>28</v>
      </c>
      <c r="K887" s="3" t="str">
        <f t="shared" si="40"/>
        <v>28/28</v>
      </c>
      <c r="M887" s="4" t="s">
        <v>32</v>
      </c>
      <c r="N887" s="4">
        <v>28</v>
      </c>
      <c r="O887" s="4" t="s">
        <v>2819</v>
      </c>
    </row>
    <row r="888" spans="1:15" ht="17" x14ac:dyDescent="0.2">
      <c r="A888" t="str">
        <f>fintech_digital_banking_predict!B888</f>
        <v>evertrustbank.com</v>
      </c>
      <c r="B888">
        <f>COUNTIF(fintech_digital_banking_predict!888:888,'Confidence score of prediction '!B$1)</f>
        <v>1</v>
      </c>
      <c r="C888">
        <f>COUNTIF(fintech_digital_banking_predict!888:888,'Confidence score of prediction '!C$1)</f>
        <v>27</v>
      </c>
      <c r="D888">
        <f>COUNTIF(fintech_digital_banking_predict!888:888,'Confidence score of prediction '!D$1)</f>
        <v>0</v>
      </c>
      <c r="E888">
        <f>COUNTIF(fintech_digital_banking_predict!888:888,'Confidence score of prediction '!E$1)</f>
        <v>0</v>
      </c>
      <c r="F888">
        <f>COUNTA(fintech_digital_banking_predict!888:888)-3</f>
        <v>28</v>
      </c>
      <c r="I888" s="2" t="str">
        <f t="shared" si="41"/>
        <v>Ommi Channel Banking</v>
      </c>
      <c r="J888">
        <f t="shared" si="39"/>
        <v>27</v>
      </c>
      <c r="K888" s="3" t="str">
        <f t="shared" si="40"/>
        <v>27/28</v>
      </c>
      <c r="M888" s="4" t="s">
        <v>32</v>
      </c>
      <c r="N888" s="4">
        <v>27</v>
      </c>
      <c r="O888" s="4" t="s">
        <v>2826</v>
      </c>
    </row>
    <row r="889" spans="1:15" ht="17" x14ac:dyDescent="0.2">
      <c r="A889" t="str">
        <f>fintech_digital_banking_predict!B889</f>
        <v>excelfunds.com</v>
      </c>
      <c r="B889">
        <f>COUNTIF(fintech_digital_banking_predict!889:889,'Confidence score of prediction '!B$1)</f>
        <v>0</v>
      </c>
      <c r="C889">
        <f>COUNTIF(fintech_digital_banking_predict!889:889,'Confidence score of prediction '!C$1)</f>
        <v>28</v>
      </c>
      <c r="D889">
        <f>COUNTIF(fintech_digital_banking_predict!889:889,'Confidence score of prediction '!D$1)</f>
        <v>0</v>
      </c>
      <c r="E889">
        <f>COUNTIF(fintech_digital_banking_predict!889:889,'Confidence score of prediction '!E$1)</f>
        <v>0</v>
      </c>
      <c r="F889">
        <f>COUNTA(fintech_digital_banking_predict!889:889)-3</f>
        <v>28</v>
      </c>
      <c r="I889" s="2" t="str">
        <f t="shared" si="41"/>
        <v>Ommi Channel Banking</v>
      </c>
      <c r="J889">
        <f t="shared" si="39"/>
        <v>28</v>
      </c>
      <c r="K889" s="3" t="str">
        <f t="shared" si="40"/>
        <v>28/28</v>
      </c>
      <c r="M889" s="4" t="s">
        <v>32</v>
      </c>
      <c r="N889" s="4">
        <v>28</v>
      </c>
      <c r="O889" s="4" t="s">
        <v>2819</v>
      </c>
    </row>
    <row r="890" spans="1:15" ht="17" x14ac:dyDescent="0.2">
      <c r="A890" t="str">
        <f>fintech_digital_banking_predict!B890</f>
        <v>exidelife.in</v>
      </c>
      <c r="B890">
        <f>COUNTIF(fintech_digital_banking_predict!890:890,'Confidence score of prediction '!B$1)</f>
        <v>0</v>
      </c>
      <c r="C890">
        <f>COUNTIF(fintech_digital_banking_predict!890:890,'Confidence score of prediction '!C$1)</f>
        <v>28</v>
      </c>
      <c r="D890">
        <f>COUNTIF(fintech_digital_banking_predict!890:890,'Confidence score of prediction '!D$1)</f>
        <v>0</v>
      </c>
      <c r="E890">
        <f>COUNTIF(fintech_digital_banking_predict!890:890,'Confidence score of prediction '!E$1)</f>
        <v>0</v>
      </c>
      <c r="F890">
        <f>COUNTA(fintech_digital_banking_predict!890:890)-3</f>
        <v>28</v>
      </c>
      <c r="I890" s="2" t="str">
        <f t="shared" si="41"/>
        <v>Ommi Channel Banking</v>
      </c>
      <c r="J890">
        <f t="shared" si="39"/>
        <v>28</v>
      </c>
      <c r="K890" s="3" t="str">
        <f t="shared" si="40"/>
        <v>28/28</v>
      </c>
      <c r="M890" s="4" t="s">
        <v>32</v>
      </c>
      <c r="N890" s="4">
        <v>28</v>
      </c>
      <c r="O890" s="4" t="s">
        <v>2819</v>
      </c>
    </row>
    <row r="891" spans="1:15" ht="17" x14ac:dyDescent="0.2">
      <c r="A891" t="str">
        <f>fintech_digital_banking_predict!B891</f>
        <v>expitrans.com</v>
      </c>
      <c r="B891">
        <f>COUNTIF(fintech_digital_banking_predict!891:891,'Confidence score of prediction '!B$1)</f>
        <v>0</v>
      </c>
      <c r="C891">
        <f>COUNTIF(fintech_digital_banking_predict!891:891,'Confidence score of prediction '!C$1)</f>
        <v>28</v>
      </c>
      <c r="D891">
        <f>COUNTIF(fintech_digital_banking_predict!891:891,'Confidence score of prediction '!D$1)</f>
        <v>0</v>
      </c>
      <c r="E891">
        <f>COUNTIF(fintech_digital_banking_predict!891:891,'Confidence score of prediction '!E$1)</f>
        <v>0</v>
      </c>
      <c r="F891">
        <f>COUNTA(fintech_digital_banking_predict!891:891)-3</f>
        <v>28</v>
      </c>
      <c r="I891" s="2" t="str">
        <f t="shared" si="41"/>
        <v>Ommi Channel Banking</v>
      </c>
      <c r="J891">
        <f t="shared" si="39"/>
        <v>28</v>
      </c>
      <c r="K891" s="3" t="str">
        <f t="shared" si="40"/>
        <v>28/28</v>
      </c>
      <c r="M891" s="4" t="s">
        <v>32</v>
      </c>
      <c r="N891" s="4">
        <v>28</v>
      </c>
      <c r="O891" s="4" t="s">
        <v>2819</v>
      </c>
    </row>
    <row r="892" spans="1:15" ht="17" x14ac:dyDescent="0.2">
      <c r="A892" t="str">
        <f>fintech_digital_banking_predict!B892</f>
        <v>ezpay.mobi</v>
      </c>
      <c r="B892">
        <f>COUNTIF(fintech_digital_banking_predict!892:892,'Confidence score of prediction '!B$1)</f>
        <v>0</v>
      </c>
      <c r="C892">
        <f>COUNTIF(fintech_digital_banking_predict!892:892,'Confidence score of prediction '!C$1)</f>
        <v>28</v>
      </c>
      <c r="D892">
        <f>COUNTIF(fintech_digital_banking_predict!892:892,'Confidence score of prediction '!D$1)</f>
        <v>0</v>
      </c>
      <c r="E892">
        <f>COUNTIF(fintech_digital_banking_predict!892:892,'Confidence score of prediction '!E$1)</f>
        <v>0</v>
      </c>
      <c r="F892">
        <f>COUNTA(fintech_digital_banking_predict!892:892)-3</f>
        <v>28</v>
      </c>
      <c r="I892" s="2" t="str">
        <f t="shared" si="41"/>
        <v>Ommi Channel Banking</v>
      </c>
      <c r="J892">
        <f t="shared" si="39"/>
        <v>28</v>
      </c>
      <c r="K892" s="3" t="str">
        <f t="shared" si="40"/>
        <v>28/28</v>
      </c>
      <c r="M892" s="4" t="s">
        <v>32</v>
      </c>
      <c r="N892" s="4">
        <v>28</v>
      </c>
      <c r="O892" s="4" t="s">
        <v>2819</v>
      </c>
    </row>
    <row r="893" spans="1:15" ht="17" x14ac:dyDescent="0.2">
      <c r="A893" t="str">
        <f>fintech_digital_banking_predict!B893</f>
        <v>facilitas.com</v>
      </c>
      <c r="B893">
        <f>COUNTIF(fintech_digital_banking_predict!893:893,'Confidence score of prediction '!B$1)</f>
        <v>0</v>
      </c>
      <c r="C893">
        <f>COUNTIF(fintech_digital_banking_predict!893:893,'Confidence score of prediction '!C$1)</f>
        <v>28</v>
      </c>
      <c r="D893">
        <f>COUNTIF(fintech_digital_banking_predict!893:893,'Confidence score of prediction '!D$1)</f>
        <v>0</v>
      </c>
      <c r="E893">
        <f>COUNTIF(fintech_digital_banking_predict!893:893,'Confidence score of prediction '!E$1)</f>
        <v>0</v>
      </c>
      <c r="F893">
        <f>COUNTA(fintech_digital_banking_predict!893:893)-3</f>
        <v>28</v>
      </c>
      <c r="I893" s="2" t="str">
        <f t="shared" si="41"/>
        <v>Ommi Channel Banking</v>
      </c>
      <c r="J893">
        <f t="shared" si="39"/>
        <v>28</v>
      </c>
      <c r="K893" s="3" t="str">
        <f t="shared" si="40"/>
        <v>28/28</v>
      </c>
      <c r="M893" s="4" t="s">
        <v>32</v>
      </c>
      <c r="N893" s="4">
        <v>28</v>
      </c>
      <c r="O893" s="4" t="s">
        <v>2819</v>
      </c>
    </row>
    <row r="894" spans="1:15" ht="17" x14ac:dyDescent="0.2">
      <c r="A894" t="str">
        <f>fintech_digital_banking_predict!B894</f>
        <v>factorsmarter.com</v>
      </c>
      <c r="B894">
        <f>COUNTIF(fintech_digital_banking_predict!894:894,'Confidence score of prediction '!B$1)</f>
        <v>0</v>
      </c>
      <c r="C894">
        <f>COUNTIF(fintech_digital_banking_predict!894:894,'Confidence score of prediction '!C$1)</f>
        <v>28</v>
      </c>
      <c r="D894">
        <f>COUNTIF(fintech_digital_banking_predict!894:894,'Confidence score of prediction '!D$1)</f>
        <v>0</v>
      </c>
      <c r="E894">
        <f>COUNTIF(fintech_digital_banking_predict!894:894,'Confidence score of prediction '!E$1)</f>
        <v>0</v>
      </c>
      <c r="F894">
        <f>COUNTA(fintech_digital_banking_predict!894:894)-3</f>
        <v>28</v>
      </c>
      <c r="I894" s="2" t="str">
        <f t="shared" si="41"/>
        <v>Ommi Channel Banking</v>
      </c>
      <c r="J894">
        <f t="shared" si="39"/>
        <v>28</v>
      </c>
      <c r="K894" s="3" t="str">
        <f t="shared" si="40"/>
        <v>28/28</v>
      </c>
      <c r="M894" s="4" t="s">
        <v>32</v>
      </c>
      <c r="N894" s="4">
        <v>28</v>
      </c>
      <c r="O894" s="4" t="s">
        <v>2819</v>
      </c>
    </row>
    <row r="895" spans="1:15" ht="17" x14ac:dyDescent="0.2">
      <c r="A895" t="str">
        <f>fintech_digital_banking_predict!B895</f>
        <v>faysalbank.com</v>
      </c>
      <c r="B895">
        <f>COUNTIF(fintech_digital_banking_predict!895:895,'Confidence score of prediction '!B$1)</f>
        <v>0</v>
      </c>
      <c r="C895">
        <f>COUNTIF(fintech_digital_banking_predict!895:895,'Confidence score of prediction '!C$1)</f>
        <v>28</v>
      </c>
      <c r="D895">
        <f>COUNTIF(fintech_digital_banking_predict!895:895,'Confidence score of prediction '!D$1)</f>
        <v>0</v>
      </c>
      <c r="E895">
        <f>COUNTIF(fintech_digital_banking_predict!895:895,'Confidence score of prediction '!E$1)</f>
        <v>0</v>
      </c>
      <c r="F895">
        <f>COUNTA(fintech_digital_banking_predict!895:895)-3</f>
        <v>28</v>
      </c>
      <c r="I895" s="2" t="str">
        <f t="shared" si="41"/>
        <v>Ommi Channel Banking</v>
      </c>
      <c r="J895">
        <f t="shared" si="39"/>
        <v>28</v>
      </c>
      <c r="K895" s="3" t="str">
        <f t="shared" si="40"/>
        <v>28/28</v>
      </c>
      <c r="M895" s="4" t="s">
        <v>32</v>
      </c>
      <c r="N895" s="4">
        <v>28</v>
      </c>
      <c r="O895" s="4" t="s">
        <v>2819</v>
      </c>
    </row>
    <row r="896" spans="1:15" ht="17" x14ac:dyDescent="0.2">
      <c r="A896" t="str">
        <f>fintech_digital_banking_predict!B896</f>
        <v>fbs-g.com</v>
      </c>
      <c r="B896">
        <f>COUNTIF(fintech_digital_banking_predict!896:896,'Confidence score of prediction '!B$1)</f>
        <v>0</v>
      </c>
      <c r="C896">
        <f>COUNTIF(fintech_digital_banking_predict!896:896,'Confidence score of prediction '!C$1)</f>
        <v>28</v>
      </c>
      <c r="D896">
        <f>COUNTIF(fintech_digital_banking_predict!896:896,'Confidence score of prediction '!D$1)</f>
        <v>0</v>
      </c>
      <c r="E896">
        <f>COUNTIF(fintech_digital_banking_predict!896:896,'Confidence score of prediction '!E$1)</f>
        <v>0</v>
      </c>
      <c r="F896">
        <f>COUNTA(fintech_digital_banking_predict!896:896)-3</f>
        <v>28</v>
      </c>
      <c r="I896" s="2" t="str">
        <f t="shared" si="41"/>
        <v>Ommi Channel Banking</v>
      </c>
      <c r="J896">
        <f t="shared" si="39"/>
        <v>28</v>
      </c>
      <c r="K896" s="3" t="str">
        <f t="shared" si="40"/>
        <v>28/28</v>
      </c>
      <c r="M896" s="4" t="s">
        <v>32</v>
      </c>
      <c r="N896" s="4">
        <v>28</v>
      </c>
      <c r="O896" s="4" t="s">
        <v>2819</v>
      </c>
    </row>
    <row r="897" spans="1:15" ht="17" x14ac:dyDescent="0.2">
      <c r="A897" t="str">
        <f>fintech_digital_banking_predict!B897</f>
        <v>fcbankgroup.com</v>
      </c>
      <c r="B897">
        <f>COUNTIF(fintech_digital_banking_predict!897:897,'Confidence score of prediction '!B$1)</f>
        <v>0</v>
      </c>
      <c r="C897">
        <f>COUNTIF(fintech_digital_banking_predict!897:897,'Confidence score of prediction '!C$1)</f>
        <v>28</v>
      </c>
      <c r="D897">
        <f>COUNTIF(fintech_digital_banking_predict!897:897,'Confidence score of prediction '!D$1)</f>
        <v>0</v>
      </c>
      <c r="E897">
        <f>COUNTIF(fintech_digital_banking_predict!897:897,'Confidence score of prediction '!E$1)</f>
        <v>0</v>
      </c>
      <c r="F897">
        <f>COUNTA(fintech_digital_banking_predict!897:897)-3</f>
        <v>28</v>
      </c>
      <c r="I897" s="2" t="str">
        <f t="shared" si="41"/>
        <v>Ommi Channel Banking</v>
      </c>
      <c r="J897">
        <f t="shared" si="39"/>
        <v>28</v>
      </c>
      <c r="K897" s="3" t="str">
        <f t="shared" si="40"/>
        <v>28/28</v>
      </c>
      <c r="M897" s="4" t="s">
        <v>32</v>
      </c>
      <c r="N897" s="4">
        <v>28</v>
      </c>
      <c r="O897" s="4" t="s">
        <v>2819</v>
      </c>
    </row>
    <row r="898" spans="1:15" ht="17" x14ac:dyDescent="0.2">
      <c r="A898" t="str">
        <f>fintech_digital_banking_predict!B898</f>
        <v>fcbok.com</v>
      </c>
      <c r="B898">
        <f>COUNTIF(fintech_digital_banking_predict!898:898,'Confidence score of prediction '!B$1)</f>
        <v>0</v>
      </c>
      <c r="C898">
        <f>COUNTIF(fintech_digital_banking_predict!898:898,'Confidence score of prediction '!C$1)</f>
        <v>28</v>
      </c>
      <c r="D898">
        <f>COUNTIF(fintech_digital_banking_predict!898:898,'Confidence score of prediction '!D$1)</f>
        <v>0</v>
      </c>
      <c r="E898">
        <f>COUNTIF(fintech_digital_banking_predict!898:898,'Confidence score of prediction '!E$1)</f>
        <v>0</v>
      </c>
      <c r="F898">
        <f>COUNTA(fintech_digital_banking_predict!898:898)-3</f>
        <v>28</v>
      </c>
      <c r="I898" s="2" t="str">
        <f t="shared" si="41"/>
        <v>Ommi Channel Banking</v>
      </c>
      <c r="J898">
        <f t="shared" si="39"/>
        <v>28</v>
      </c>
      <c r="K898" s="3" t="str">
        <f t="shared" si="40"/>
        <v>28/28</v>
      </c>
      <c r="M898" s="4" t="s">
        <v>32</v>
      </c>
      <c r="N898" s="4">
        <v>28</v>
      </c>
      <c r="O898" s="4" t="s">
        <v>2819</v>
      </c>
    </row>
    <row r="899" spans="1:15" ht="17" x14ac:dyDescent="0.2">
      <c r="A899" t="str">
        <f>fintech_digital_banking_predict!B899</f>
        <v>fednat.com</v>
      </c>
      <c r="B899">
        <f>COUNTIF(fintech_digital_banking_predict!899:899,'Confidence score of prediction '!B$1)</f>
        <v>0</v>
      </c>
      <c r="C899">
        <f>COUNTIF(fintech_digital_banking_predict!899:899,'Confidence score of prediction '!C$1)</f>
        <v>28</v>
      </c>
      <c r="D899">
        <f>COUNTIF(fintech_digital_banking_predict!899:899,'Confidence score of prediction '!D$1)</f>
        <v>0</v>
      </c>
      <c r="E899">
        <f>COUNTIF(fintech_digital_banking_predict!899:899,'Confidence score of prediction '!E$1)</f>
        <v>0</v>
      </c>
      <c r="F899">
        <f>COUNTA(fintech_digital_banking_predict!899:899)-3</f>
        <v>28</v>
      </c>
      <c r="I899" s="2" t="str">
        <f t="shared" si="41"/>
        <v>Ommi Channel Banking</v>
      </c>
      <c r="J899">
        <f t="shared" ref="J899:J962" si="42">MAX(B899:E899)</f>
        <v>28</v>
      </c>
      <c r="K899" s="3" t="str">
        <f t="shared" ref="K899:K962" si="43">CONCATENATE(J899,"/",F899)</f>
        <v>28/28</v>
      </c>
      <c r="M899" s="4" t="s">
        <v>32</v>
      </c>
      <c r="N899" s="4">
        <v>28</v>
      </c>
      <c r="O899" s="4" t="s">
        <v>2819</v>
      </c>
    </row>
    <row r="900" spans="1:15" ht="17" x14ac:dyDescent="0.2">
      <c r="A900" t="str">
        <f>fintech_digital_banking_predict!B900</f>
        <v>fightwithfood.org</v>
      </c>
      <c r="B900">
        <f>COUNTIF(fintech_digital_banking_predict!900:900,'Confidence score of prediction '!B$1)</f>
        <v>0</v>
      </c>
      <c r="C900">
        <f>COUNTIF(fintech_digital_banking_predict!900:900,'Confidence score of prediction '!C$1)</f>
        <v>28</v>
      </c>
      <c r="D900">
        <f>COUNTIF(fintech_digital_banking_predict!900:900,'Confidence score of prediction '!D$1)</f>
        <v>0</v>
      </c>
      <c r="E900">
        <f>COUNTIF(fintech_digital_banking_predict!900:900,'Confidence score of prediction '!E$1)</f>
        <v>0</v>
      </c>
      <c r="F900">
        <f>COUNTA(fintech_digital_banking_predict!900:900)-3</f>
        <v>28</v>
      </c>
      <c r="I900" s="2" t="str">
        <f t="shared" ref="I900:I963" si="44">INDEX($B$1:$E$1,0,MATCH(MAX($B900:$E900),$B900:$E900,0))</f>
        <v>Ommi Channel Banking</v>
      </c>
      <c r="J900">
        <f t="shared" si="42"/>
        <v>28</v>
      </c>
      <c r="K900" s="3" t="str">
        <f t="shared" si="43"/>
        <v>28/28</v>
      </c>
      <c r="M900" s="4" t="s">
        <v>32</v>
      </c>
      <c r="N900" s="4">
        <v>28</v>
      </c>
      <c r="O900" s="4" t="s">
        <v>2819</v>
      </c>
    </row>
    <row r="901" spans="1:15" ht="17" x14ac:dyDescent="0.2">
      <c r="A901" t="str">
        <f>fintech_digital_banking_predict!B901</f>
        <v>finabank.com</v>
      </c>
      <c r="B901">
        <f>COUNTIF(fintech_digital_banking_predict!901:901,'Confidence score of prediction '!B$1)</f>
        <v>0</v>
      </c>
      <c r="C901">
        <f>COUNTIF(fintech_digital_banking_predict!901:901,'Confidence score of prediction '!C$1)</f>
        <v>28</v>
      </c>
      <c r="D901">
        <f>COUNTIF(fintech_digital_banking_predict!901:901,'Confidence score of prediction '!D$1)</f>
        <v>0</v>
      </c>
      <c r="E901">
        <f>COUNTIF(fintech_digital_banking_predict!901:901,'Confidence score of prediction '!E$1)</f>
        <v>0</v>
      </c>
      <c r="F901">
        <f>COUNTA(fintech_digital_banking_predict!901:901)-3</f>
        <v>28</v>
      </c>
      <c r="I901" s="2" t="str">
        <f t="shared" si="44"/>
        <v>Ommi Channel Banking</v>
      </c>
      <c r="J901">
        <f t="shared" si="42"/>
        <v>28</v>
      </c>
      <c r="K901" s="3" t="str">
        <f t="shared" si="43"/>
        <v>28/28</v>
      </c>
      <c r="M901" s="4" t="s">
        <v>32</v>
      </c>
      <c r="N901" s="4">
        <v>28</v>
      </c>
      <c r="O901" s="4" t="s">
        <v>2819</v>
      </c>
    </row>
    <row r="902" spans="1:15" ht="17" x14ac:dyDescent="0.2">
      <c r="A902" t="str">
        <f>fintech_digital_banking_predict!B902</f>
        <v>finance4tp.com</v>
      </c>
      <c r="B902">
        <f>COUNTIF(fintech_digital_banking_predict!902:902,'Confidence score of prediction '!B$1)</f>
        <v>10</v>
      </c>
      <c r="C902">
        <f>COUNTIF(fintech_digital_banking_predict!902:902,'Confidence score of prediction '!C$1)</f>
        <v>18</v>
      </c>
      <c r="D902">
        <f>COUNTIF(fintech_digital_banking_predict!902:902,'Confidence score of prediction '!D$1)</f>
        <v>0</v>
      </c>
      <c r="E902">
        <f>COUNTIF(fintech_digital_banking_predict!902:902,'Confidence score of prediction '!E$1)</f>
        <v>0</v>
      </c>
      <c r="F902">
        <f>COUNTA(fintech_digital_banking_predict!902:902)-3</f>
        <v>28</v>
      </c>
      <c r="I902" s="2" t="str">
        <f t="shared" si="44"/>
        <v>Ommi Channel Banking</v>
      </c>
      <c r="J902">
        <f t="shared" si="42"/>
        <v>18</v>
      </c>
      <c r="K902" s="3" t="str">
        <f t="shared" si="43"/>
        <v>18/28</v>
      </c>
      <c r="M902" s="4" t="s">
        <v>32</v>
      </c>
      <c r="N902" s="4">
        <v>18</v>
      </c>
      <c r="O902" s="4" t="s">
        <v>2834</v>
      </c>
    </row>
    <row r="903" spans="1:15" ht="17" x14ac:dyDescent="0.2">
      <c r="A903" t="str">
        <f>fintech_digital_banking_predict!B903</f>
        <v>financeapp.com</v>
      </c>
      <c r="B903">
        <f>COUNTIF(fintech_digital_banking_predict!903:903,'Confidence score of prediction '!B$1)</f>
        <v>0</v>
      </c>
      <c r="C903">
        <f>COUNTIF(fintech_digital_banking_predict!903:903,'Confidence score of prediction '!C$1)</f>
        <v>28</v>
      </c>
      <c r="D903">
        <f>COUNTIF(fintech_digital_banking_predict!903:903,'Confidence score of prediction '!D$1)</f>
        <v>0</v>
      </c>
      <c r="E903">
        <f>COUNTIF(fintech_digital_banking_predict!903:903,'Confidence score of prediction '!E$1)</f>
        <v>0</v>
      </c>
      <c r="F903">
        <f>COUNTA(fintech_digital_banking_predict!903:903)-3</f>
        <v>28</v>
      </c>
      <c r="I903" s="2" t="str">
        <f t="shared" si="44"/>
        <v>Ommi Channel Banking</v>
      </c>
      <c r="J903">
        <f t="shared" si="42"/>
        <v>28</v>
      </c>
      <c r="K903" s="3" t="str">
        <f t="shared" si="43"/>
        <v>28/28</v>
      </c>
      <c r="M903" s="4" t="s">
        <v>32</v>
      </c>
      <c r="N903" s="4">
        <v>28</v>
      </c>
      <c r="O903" s="4" t="s">
        <v>2819</v>
      </c>
    </row>
    <row r="904" spans="1:15" ht="17" x14ac:dyDescent="0.2">
      <c r="A904" t="str">
        <f>fintech_digital_banking_predict!B904</f>
        <v>financechoices.co.uk</v>
      </c>
      <c r="B904">
        <f>COUNTIF(fintech_digital_banking_predict!904:904,'Confidence score of prediction '!B$1)</f>
        <v>8</v>
      </c>
      <c r="C904">
        <f>COUNTIF(fintech_digital_banking_predict!904:904,'Confidence score of prediction '!C$1)</f>
        <v>20</v>
      </c>
      <c r="D904">
        <f>COUNTIF(fintech_digital_banking_predict!904:904,'Confidence score of prediction '!D$1)</f>
        <v>0</v>
      </c>
      <c r="E904">
        <f>COUNTIF(fintech_digital_banking_predict!904:904,'Confidence score of prediction '!E$1)</f>
        <v>0</v>
      </c>
      <c r="F904">
        <f>COUNTA(fintech_digital_banking_predict!904:904)-3</f>
        <v>28</v>
      </c>
      <c r="I904" s="2" t="str">
        <f t="shared" si="44"/>
        <v>Ommi Channel Banking</v>
      </c>
      <c r="J904">
        <f t="shared" si="42"/>
        <v>20</v>
      </c>
      <c r="K904" s="3" t="str">
        <f t="shared" si="43"/>
        <v>20/28</v>
      </c>
      <c r="M904" s="4" t="s">
        <v>32</v>
      </c>
      <c r="N904" s="4">
        <v>20</v>
      </c>
      <c r="O904" s="4" t="s">
        <v>2824</v>
      </c>
    </row>
    <row r="905" spans="1:15" ht="17" x14ac:dyDescent="0.2">
      <c r="A905" t="str">
        <f>fintech_digital_banking_predict!B905</f>
        <v>financialfootprint.com</v>
      </c>
      <c r="B905">
        <f>COUNTIF(fintech_digital_banking_predict!905:905,'Confidence score of prediction '!B$1)</f>
        <v>0</v>
      </c>
      <c r="C905">
        <f>COUNTIF(fintech_digital_banking_predict!905:905,'Confidence score of prediction '!C$1)</f>
        <v>28</v>
      </c>
      <c r="D905">
        <f>COUNTIF(fintech_digital_banking_predict!905:905,'Confidence score of prediction '!D$1)</f>
        <v>0</v>
      </c>
      <c r="E905">
        <f>COUNTIF(fintech_digital_banking_predict!905:905,'Confidence score of prediction '!E$1)</f>
        <v>0</v>
      </c>
      <c r="F905">
        <f>COUNTA(fintech_digital_banking_predict!905:905)-3</f>
        <v>28</v>
      </c>
      <c r="I905" s="2" t="str">
        <f t="shared" si="44"/>
        <v>Ommi Channel Banking</v>
      </c>
      <c r="J905">
        <f t="shared" si="42"/>
        <v>28</v>
      </c>
      <c r="K905" s="3" t="str">
        <f t="shared" si="43"/>
        <v>28/28</v>
      </c>
      <c r="M905" s="4" t="s">
        <v>32</v>
      </c>
      <c r="N905" s="4">
        <v>28</v>
      </c>
      <c r="O905" s="4" t="s">
        <v>2819</v>
      </c>
    </row>
    <row r="906" spans="1:15" ht="17" x14ac:dyDescent="0.2">
      <c r="A906" t="str">
        <f>fintech_digital_banking_predict!B906</f>
        <v>finivation.com</v>
      </c>
      <c r="B906">
        <f>COUNTIF(fintech_digital_banking_predict!906:906,'Confidence score of prediction '!B$1)</f>
        <v>0</v>
      </c>
      <c r="C906">
        <f>COUNTIF(fintech_digital_banking_predict!906:906,'Confidence score of prediction '!C$1)</f>
        <v>28</v>
      </c>
      <c r="D906">
        <f>COUNTIF(fintech_digital_banking_predict!906:906,'Confidence score of prediction '!D$1)</f>
        <v>0</v>
      </c>
      <c r="E906">
        <f>COUNTIF(fintech_digital_banking_predict!906:906,'Confidence score of prediction '!E$1)</f>
        <v>0</v>
      </c>
      <c r="F906">
        <f>COUNTA(fintech_digital_banking_predict!906:906)-3</f>
        <v>28</v>
      </c>
      <c r="I906" s="2" t="str">
        <f t="shared" si="44"/>
        <v>Ommi Channel Banking</v>
      </c>
      <c r="J906">
        <f t="shared" si="42"/>
        <v>28</v>
      </c>
      <c r="K906" s="3" t="str">
        <f t="shared" si="43"/>
        <v>28/28</v>
      </c>
      <c r="M906" s="4" t="s">
        <v>32</v>
      </c>
      <c r="N906" s="4">
        <v>28</v>
      </c>
      <c r="O906" s="4" t="s">
        <v>2819</v>
      </c>
    </row>
    <row r="907" spans="1:15" ht="17" x14ac:dyDescent="0.2">
      <c r="A907" t="str">
        <f>fintech_digital_banking_predict!B907</f>
        <v>finlocator.com</v>
      </c>
      <c r="B907">
        <f>COUNTIF(fintech_digital_banking_predict!907:907,'Confidence score of prediction '!B$1)</f>
        <v>11</v>
      </c>
      <c r="C907">
        <f>COUNTIF(fintech_digital_banking_predict!907:907,'Confidence score of prediction '!C$1)</f>
        <v>17</v>
      </c>
      <c r="D907">
        <f>COUNTIF(fintech_digital_banking_predict!907:907,'Confidence score of prediction '!D$1)</f>
        <v>0</v>
      </c>
      <c r="E907">
        <f>COUNTIF(fintech_digital_banking_predict!907:907,'Confidence score of prediction '!E$1)</f>
        <v>0</v>
      </c>
      <c r="F907">
        <f>COUNTA(fintech_digital_banking_predict!907:907)-3</f>
        <v>28</v>
      </c>
      <c r="I907" s="2" t="str">
        <f t="shared" si="44"/>
        <v>Ommi Channel Banking</v>
      </c>
      <c r="J907">
        <f t="shared" si="42"/>
        <v>17</v>
      </c>
      <c r="K907" s="3" t="str">
        <f t="shared" si="43"/>
        <v>17/28</v>
      </c>
      <c r="M907" s="4" t="s">
        <v>32</v>
      </c>
      <c r="N907" s="4">
        <v>17</v>
      </c>
      <c r="O907" s="4" t="s">
        <v>2820</v>
      </c>
    </row>
    <row r="908" spans="1:15" ht="17" x14ac:dyDescent="0.2">
      <c r="A908" t="str">
        <f>fintech_digital_banking_predict!B908</f>
        <v>finovate.com</v>
      </c>
      <c r="B908">
        <f>COUNTIF(fintech_digital_banking_predict!908:908,'Confidence score of prediction '!B$1)</f>
        <v>0</v>
      </c>
      <c r="C908">
        <f>COUNTIF(fintech_digital_banking_predict!908:908,'Confidence score of prediction '!C$1)</f>
        <v>0</v>
      </c>
      <c r="D908">
        <f>COUNTIF(fintech_digital_banking_predict!908:908,'Confidence score of prediction '!D$1)</f>
        <v>28</v>
      </c>
      <c r="E908">
        <f>COUNTIF(fintech_digital_banking_predict!908:908,'Confidence score of prediction '!E$1)</f>
        <v>0</v>
      </c>
      <c r="F908">
        <f>COUNTA(fintech_digital_banking_predict!908:908)-3</f>
        <v>28</v>
      </c>
      <c r="I908" s="2" t="str">
        <f t="shared" si="44"/>
        <v>Open Banking API</v>
      </c>
      <c r="J908">
        <f t="shared" si="42"/>
        <v>28</v>
      </c>
      <c r="K908" s="3" t="str">
        <f t="shared" si="43"/>
        <v>28/28</v>
      </c>
      <c r="M908" s="4" t="s">
        <v>64</v>
      </c>
      <c r="N908" s="4">
        <v>28</v>
      </c>
      <c r="O908" s="4" t="s">
        <v>2819</v>
      </c>
    </row>
    <row r="909" spans="1:15" ht="17" x14ac:dyDescent="0.2">
      <c r="A909" t="str">
        <f>fintech_digital_banking_predict!B909</f>
        <v>finvasia.com</v>
      </c>
      <c r="B909">
        <f>COUNTIF(fintech_digital_banking_predict!909:909,'Confidence score of prediction '!B$1)</f>
        <v>0</v>
      </c>
      <c r="C909">
        <f>COUNTIF(fintech_digital_banking_predict!909:909,'Confidence score of prediction '!C$1)</f>
        <v>28</v>
      </c>
      <c r="D909">
        <f>COUNTIF(fintech_digital_banking_predict!909:909,'Confidence score of prediction '!D$1)</f>
        <v>0</v>
      </c>
      <c r="E909">
        <f>COUNTIF(fintech_digital_banking_predict!909:909,'Confidence score of prediction '!E$1)</f>
        <v>0</v>
      </c>
      <c r="F909">
        <f>COUNTA(fintech_digital_banking_predict!909:909)-3</f>
        <v>28</v>
      </c>
      <c r="I909" s="2" t="str">
        <f t="shared" si="44"/>
        <v>Ommi Channel Banking</v>
      </c>
      <c r="J909">
        <f t="shared" si="42"/>
        <v>28</v>
      </c>
      <c r="K909" s="3" t="str">
        <f t="shared" si="43"/>
        <v>28/28</v>
      </c>
      <c r="M909" s="4" t="s">
        <v>32</v>
      </c>
      <c r="N909" s="4">
        <v>28</v>
      </c>
      <c r="O909" s="4" t="s">
        <v>2819</v>
      </c>
    </row>
    <row r="910" spans="1:15" ht="17" x14ac:dyDescent="0.2">
      <c r="A910" t="str">
        <f>fintech_digital_banking_predict!B910</f>
        <v>firstatlantic.bank</v>
      </c>
      <c r="B910">
        <f>COUNTIF(fintech_digital_banking_predict!910:910,'Confidence score of prediction '!B$1)</f>
        <v>0</v>
      </c>
      <c r="C910">
        <f>COUNTIF(fintech_digital_banking_predict!910:910,'Confidence score of prediction '!C$1)</f>
        <v>28</v>
      </c>
      <c r="D910">
        <f>COUNTIF(fintech_digital_banking_predict!910:910,'Confidence score of prediction '!D$1)</f>
        <v>0</v>
      </c>
      <c r="E910">
        <f>COUNTIF(fintech_digital_banking_predict!910:910,'Confidence score of prediction '!E$1)</f>
        <v>0</v>
      </c>
      <c r="F910">
        <f>COUNTA(fintech_digital_banking_predict!910:910)-3</f>
        <v>28</v>
      </c>
      <c r="I910" s="2" t="str">
        <f t="shared" si="44"/>
        <v>Ommi Channel Banking</v>
      </c>
      <c r="J910">
        <f t="shared" si="42"/>
        <v>28</v>
      </c>
      <c r="K910" s="3" t="str">
        <f t="shared" si="43"/>
        <v>28/28</v>
      </c>
      <c r="M910" s="4" t="s">
        <v>32</v>
      </c>
      <c r="N910" s="4">
        <v>28</v>
      </c>
      <c r="O910" s="4" t="s">
        <v>2819</v>
      </c>
    </row>
    <row r="911" spans="1:15" ht="17" x14ac:dyDescent="0.2">
      <c r="A911" t="str">
        <f>fintech_digital_banking_predict!B911</f>
        <v>firstatlanticcommerce.com</v>
      </c>
      <c r="B911">
        <f>COUNTIF(fintech_digital_banking_predict!911:911,'Confidence score of prediction '!B$1)</f>
        <v>0</v>
      </c>
      <c r="C911">
        <f>COUNTIF(fintech_digital_banking_predict!911:911,'Confidence score of prediction '!C$1)</f>
        <v>19</v>
      </c>
      <c r="D911">
        <f>COUNTIF(fintech_digital_banking_predict!911:911,'Confidence score of prediction '!D$1)</f>
        <v>9</v>
      </c>
      <c r="E911">
        <f>COUNTIF(fintech_digital_banking_predict!911:911,'Confidence score of prediction '!E$1)</f>
        <v>0</v>
      </c>
      <c r="F911">
        <f>COUNTA(fintech_digital_banking_predict!911:911)-3</f>
        <v>28</v>
      </c>
      <c r="I911" s="2" t="str">
        <f t="shared" si="44"/>
        <v>Ommi Channel Banking</v>
      </c>
      <c r="J911">
        <f t="shared" si="42"/>
        <v>19</v>
      </c>
      <c r="K911" s="3" t="str">
        <f t="shared" si="43"/>
        <v>19/28</v>
      </c>
      <c r="M911" s="4" t="s">
        <v>32</v>
      </c>
      <c r="N911" s="4">
        <v>19</v>
      </c>
      <c r="O911" s="4" t="s">
        <v>2822</v>
      </c>
    </row>
    <row r="912" spans="1:15" ht="17" x14ac:dyDescent="0.2">
      <c r="A912" t="str">
        <f>fintech_digital_banking_predict!B912</f>
        <v>firstbanknj.com</v>
      </c>
      <c r="B912">
        <f>COUNTIF(fintech_digital_banking_predict!912:912,'Confidence score of prediction '!B$1)</f>
        <v>3</v>
      </c>
      <c r="C912">
        <f>COUNTIF(fintech_digital_banking_predict!912:912,'Confidence score of prediction '!C$1)</f>
        <v>25</v>
      </c>
      <c r="D912">
        <f>COUNTIF(fintech_digital_banking_predict!912:912,'Confidence score of prediction '!D$1)</f>
        <v>0</v>
      </c>
      <c r="E912">
        <f>COUNTIF(fintech_digital_banking_predict!912:912,'Confidence score of prediction '!E$1)</f>
        <v>0</v>
      </c>
      <c r="F912">
        <f>COUNTA(fintech_digital_banking_predict!912:912)-3</f>
        <v>28</v>
      </c>
      <c r="I912" s="2" t="str">
        <f t="shared" si="44"/>
        <v>Ommi Channel Banking</v>
      </c>
      <c r="J912">
        <f t="shared" si="42"/>
        <v>25</v>
      </c>
      <c r="K912" s="3" t="str">
        <f t="shared" si="43"/>
        <v>25/28</v>
      </c>
      <c r="M912" s="4" t="s">
        <v>32</v>
      </c>
      <c r="N912" s="4">
        <v>25</v>
      </c>
      <c r="O912" s="4" t="s">
        <v>2827</v>
      </c>
    </row>
    <row r="913" spans="1:15" ht="17" x14ac:dyDescent="0.2">
      <c r="A913" t="str">
        <f>fintech_digital_banking_predict!B913</f>
        <v>firstchoice-bank.com</v>
      </c>
      <c r="B913">
        <f>COUNTIF(fintech_digital_banking_predict!913:913,'Confidence score of prediction '!B$1)</f>
        <v>0</v>
      </c>
      <c r="C913">
        <f>COUNTIF(fintech_digital_banking_predict!913:913,'Confidence score of prediction '!C$1)</f>
        <v>28</v>
      </c>
      <c r="D913">
        <f>COUNTIF(fintech_digital_banking_predict!913:913,'Confidence score of prediction '!D$1)</f>
        <v>0</v>
      </c>
      <c r="E913">
        <f>COUNTIF(fintech_digital_banking_predict!913:913,'Confidence score of prediction '!E$1)</f>
        <v>0</v>
      </c>
      <c r="F913">
        <f>COUNTA(fintech_digital_banking_predict!913:913)-3</f>
        <v>28</v>
      </c>
      <c r="I913" s="2" t="str">
        <f t="shared" si="44"/>
        <v>Ommi Channel Banking</v>
      </c>
      <c r="J913">
        <f t="shared" si="42"/>
        <v>28</v>
      </c>
      <c r="K913" s="3" t="str">
        <f t="shared" si="43"/>
        <v>28/28</v>
      </c>
      <c r="M913" s="4" t="s">
        <v>32</v>
      </c>
      <c r="N913" s="4">
        <v>28</v>
      </c>
      <c r="O913" s="4" t="s">
        <v>2819</v>
      </c>
    </row>
    <row r="914" spans="1:15" ht="17" x14ac:dyDescent="0.2">
      <c r="A914" t="str">
        <f>fintech_digital_banking_predict!B914</f>
        <v>firstpartnersbank.com</v>
      </c>
      <c r="B914">
        <f>COUNTIF(fintech_digital_banking_predict!914:914,'Confidence score of prediction '!B$1)</f>
        <v>0</v>
      </c>
      <c r="C914">
        <f>COUNTIF(fintech_digital_banking_predict!914:914,'Confidence score of prediction '!C$1)</f>
        <v>28</v>
      </c>
      <c r="D914">
        <f>COUNTIF(fintech_digital_banking_predict!914:914,'Confidence score of prediction '!D$1)</f>
        <v>0</v>
      </c>
      <c r="E914">
        <f>COUNTIF(fintech_digital_banking_predict!914:914,'Confidence score of prediction '!E$1)</f>
        <v>0</v>
      </c>
      <c r="F914">
        <f>COUNTA(fintech_digital_banking_predict!914:914)-3</f>
        <v>28</v>
      </c>
      <c r="I914" s="2" t="str">
        <f t="shared" si="44"/>
        <v>Ommi Channel Banking</v>
      </c>
      <c r="J914">
        <f t="shared" si="42"/>
        <v>28</v>
      </c>
      <c r="K914" s="3" t="str">
        <f t="shared" si="43"/>
        <v>28/28</v>
      </c>
      <c r="M914" s="4" t="s">
        <v>32</v>
      </c>
      <c r="N914" s="4">
        <v>28</v>
      </c>
      <c r="O914" s="4" t="s">
        <v>2819</v>
      </c>
    </row>
    <row r="915" spans="1:15" ht="17" x14ac:dyDescent="0.2">
      <c r="A915" t="str">
        <f>fintech_digital_banking_predict!B915</f>
        <v>fisagroup.com.br</v>
      </c>
      <c r="B915">
        <f>COUNTIF(fintech_digital_banking_predict!915:915,'Confidence score of prediction '!B$1)</f>
        <v>2</v>
      </c>
      <c r="C915">
        <f>COUNTIF(fintech_digital_banking_predict!915:915,'Confidence score of prediction '!C$1)</f>
        <v>26</v>
      </c>
      <c r="D915">
        <f>COUNTIF(fintech_digital_banking_predict!915:915,'Confidence score of prediction '!D$1)</f>
        <v>0</v>
      </c>
      <c r="E915">
        <f>COUNTIF(fintech_digital_banking_predict!915:915,'Confidence score of prediction '!E$1)</f>
        <v>0</v>
      </c>
      <c r="F915">
        <f>COUNTA(fintech_digital_banking_predict!915:915)-3</f>
        <v>28</v>
      </c>
      <c r="I915" s="2" t="str">
        <f t="shared" si="44"/>
        <v>Ommi Channel Banking</v>
      </c>
      <c r="J915">
        <f t="shared" si="42"/>
        <v>26</v>
      </c>
      <c r="K915" s="3" t="str">
        <f t="shared" si="43"/>
        <v>26/28</v>
      </c>
      <c r="M915" s="4" t="s">
        <v>32</v>
      </c>
      <c r="N915" s="4">
        <v>26</v>
      </c>
      <c r="O915" s="4" t="s">
        <v>2825</v>
      </c>
    </row>
    <row r="916" spans="1:15" ht="17" x14ac:dyDescent="0.2">
      <c r="A916" t="str">
        <f>fintech_digital_banking_predict!B916</f>
        <v>fizzpay.com</v>
      </c>
      <c r="B916">
        <f>COUNTIF(fintech_digital_banking_predict!916:916,'Confidence score of prediction '!B$1)</f>
        <v>0</v>
      </c>
      <c r="C916">
        <f>COUNTIF(fintech_digital_banking_predict!916:916,'Confidence score of prediction '!C$1)</f>
        <v>28</v>
      </c>
      <c r="D916">
        <f>COUNTIF(fintech_digital_banking_predict!916:916,'Confidence score of prediction '!D$1)</f>
        <v>0</v>
      </c>
      <c r="E916">
        <f>COUNTIF(fintech_digital_banking_predict!916:916,'Confidence score of prediction '!E$1)</f>
        <v>0</v>
      </c>
      <c r="F916">
        <f>COUNTA(fintech_digital_banking_predict!916:916)-3</f>
        <v>28</v>
      </c>
      <c r="I916" s="2" t="str">
        <f t="shared" si="44"/>
        <v>Ommi Channel Banking</v>
      </c>
      <c r="J916">
        <f t="shared" si="42"/>
        <v>28</v>
      </c>
      <c r="K916" s="3" t="str">
        <f t="shared" si="43"/>
        <v>28/28</v>
      </c>
      <c r="M916" s="4" t="s">
        <v>32</v>
      </c>
      <c r="N916" s="4">
        <v>28</v>
      </c>
      <c r="O916" s="4" t="s">
        <v>2819</v>
      </c>
    </row>
    <row r="917" spans="1:15" ht="17" x14ac:dyDescent="0.2">
      <c r="A917" t="str">
        <f>fintech_digital_banking_predict!B917</f>
        <v>flagshipcommunitybank.com</v>
      </c>
      <c r="B917">
        <f>COUNTIF(fintech_digital_banking_predict!917:917,'Confidence score of prediction '!B$1)</f>
        <v>0</v>
      </c>
      <c r="C917">
        <f>COUNTIF(fintech_digital_banking_predict!917:917,'Confidence score of prediction '!C$1)</f>
        <v>28</v>
      </c>
      <c r="D917">
        <f>COUNTIF(fintech_digital_banking_predict!917:917,'Confidence score of prediction '!D$1)</f>
        <v>0</v>
      </c>
      <c r="E917">
        <f>COUNTIF(fintech_digital_banking_predict!917:917,'Confidence score of prediction '!E$1)</f>
        <v>0</v>
      </c>
      <c r="F917">
        <f>COUNTA(fintech_digital_banking_predict!917:917)-3</f>
        <v>28</v>
      </c>
      <c r="I917" s="2" t="str">
        <f t="shared" si="44"/>
        <v>Ommi Channel Banking</v>
      </c>
      <c r="J917">
        <f t="shared" si="42"/>
        <v>28</v>
      </c>
      <c r="K917" s="3" t="str">
        <f t="shared" si="43"/>
        <v>28/28</v>
      </c>
      <c r="M917" s="4" t="s">
        <v>32</v>
      </c>
      <c r="N917" s="4">
        <v>28</v>
      </c>
      <c r="O917" s="4" t="s">
        <v>2819</v>
      </c>
    </row>
    <row r="918" spans="1:15" ht="17" x14ac:dyDescent="0.2">
      <c r="A918" t="str">
        <f>fintech_digital_banking_predict!B918</f>
        <v>fluidpayments.com</v>
      </c>
      <c r="B918">
        <f>COUNTIF(fintech_digital_banking_predict!918:918,'Confidence score of prediction '!B$1)</f>
        <v>0</v>
      </c>
      <c r="C918">
        <f>COUNTIF(fintech_digital_banking_predict!918:918,'Confidence score of prediction '!C$1)</f>
        <v>19</v>
      </c>
      <c r="D918">
        <f>COUNTIF(fintech_digital_banking_predict!918:918,'Confidence score of prediction '!D$1)</f>
        <v>9</v>
      </c>
      <c r="E918">
        <f>COUNTIF(fintech_digital_banking_predict!918:918,'Confidence score of prediction '!E$1)</f>
        <v>0</v>
      </c>
      <c r="F918">
        <f>COUNTA(fintech_digital_banking_predict!918:918)-3</f>
        <v>28</v>
      </c>
      <c r="I918" s="2" t="str">
        <f t="shared" si="44"/>
        <v>Ommi Channel Banking</v>
      </c>
      <c r="J918">
        <f t="shared" si="42"/>
        <v>19</v>
      </c>
      <c r="K918" s="3" t="str">
        <f t="shared" si="43"/>
        <v>19/28</v>
      </c>
      <c r="M918" s="4" t="s">
        <v>32</v>
      </c>
      <c r="N918" s="4">
        <v>19</v>
      </c>
      <c r="O918" s="4" t="s">
        <v>2822</v>
      </c>
    </row>
    <row r="919" spans="1:15" ht="17" x14ac:dyDescent="0.2">
      <c r="A919" t="str">
        <f>fintech_digital_banking_predict!B919</f>
        <v>fmbmalawi.com</v>
      </c>
      <c r="B919">
        <f>COUNTIF(fintech_digital_banking_predict!919:919,'Confidence score of prediction '!B$1)</f>
        <v>0</v>
      </c>
      <c r="C919">
        <f>COUNTIF(fintech_digital_banking_predict!919:919,'Confidence score of prediction '!C$1)</f>
        <v>19</v>
      </c>
      <c r="D919">
        <f>COUNTIF(fintech_digital_banking_predict!919:919,'Confidence score of prediction '!D$1)</f>
        <v>9</v>
      </c>
      <c r="E919">
        <f>COUNTIF(fintech_digital_banking_predict!919:919,'Confidence score of prediction '!E$1)</f>
        <v>0</v>
      </c>
      <c r="F919">
        <f>COUNTA(fintech_digital_banking_predict!919:919)-3</f>
        <v>28</v>
      </c>
      <c r="I919" s="2" t="str">
        <f t="shared" si="44"/>
        <v>Ommi Channel Banking</v>
      </c>
      <c r="J919">
        <f t="shared" si="42"/>
        <v>19</v>
      </c>
      <c r="K919" s="3" t="str">
        <f t="shared" si="43"/>
        <v>19/28</v>
      </c>
      <c r="M919" s="4" t="s">
        <v>32</v>
      </c>
      <c r="N919" s="4">
        <v>19</v>
      </c>
      <c r="O919" s="4" t="s">
        <v>2822</v>
      </c>
    </row>
    <row r="920" spans="1:15" ht="17" x14ac:dyDescent="0.2">
      <c r="A920" t="str">
        <f>fintech_digital_banking_predict!B920</f>
        <v>fonetic.com</v>
      </c>
      <c r="B920">
        <f>COUNTIF(fintech_digital_banking_predict!920:920,'Confidence score of prediction '!B$1)</f>
        <v>28</v>
      </c>
      <c r="C920">
        <f>COUNTIF(fintech_digital_banking_predict!920:920,'Confidence score of prediction '!C$1)</f>
        <v>0</v>
      </c>
      <c r="D920">
        <f>COUNTIF(fintech_digital_banking_predict!920:920,'Confidence score of prediction '!D$1)</f>
        <v>0</v>
      </c>
      <c r="E920">
        <f>COUNTIF(fintech_digital_banking_predict!920:920,'Confidence score of prediction '!E$1)</f>
        <v>0</v>
      </c>
      <c r="F920">
        <f>COUNTA(fintech_digital_banking_predict!920:920)-3</f>
        <v>28</v>
      </c>
      <c r="I920" s="2" t="str">
        <f t="shared" si="44"/>
        <v>Analytics</v>
      </c>
      <c r="J920">
        <f t="shared" si="42"/>
        <v>28</v>
      </c>
      <c r="K920" s="3" t="str">
        <f t="shared" si="43"/>
        <v>28/28</v>
      </c>
      <c r="M920" s="4" t="s">
        <v>39</v>
      </c>
      <c r="N920" s="4">
        <v>28</v>
      </c>
      <c r="O920" s="4" t="s">
        <v>2819</v>
      </c>
    </row>
    <row r="921" spans="1:15" ht="17" x14ac:dyDescent="0.2">
      <c r="A921" t="str">
        <f>fintech_digital_banking_predict!B921</f>
        <v>foothillsbank.com</v>
      </c>
      <c r="B921">
        <f>COUNTIF(fintech_digital_banking_predict!921:921,'Confidence score of prediction '!B$1)</f>
        <v>0</v>
      </c>
      <c r="C921">
        <f>COUNTIF(fintech_digital_banking_predict!921:921,'Confidence score of prediction '!C$1)</f>
        <v>28</v>
      </c>
      <c r="D921">
        <f>COUNTIF(fintech_digital_banking_predict!921:921,'Confidence score of prediction '!D$1)</f>
        <v>0</v>
      </c>
      <c r="E921">
        <f>COUNTIF(fintech_digital_banking_predict!921:921,'Confidence score of prediction '!E$1)</f>
        <v>0</v>
      </c>
      <c r="F921">
        <f>COUNTA(fintech_digital_banking_predict!921:921)-3</f>
        <v>28</v>
      </c>
      <c r="I921" s="2" t="str">
        <f t="shared" si="44"/>
        <v>Ommi Channel Banking</v>
      </c>
      <c r="J921">
        <f t="shared" si="42"/>
        <v>28</v>
      </c>
      <c r="K921" s="3" t="str">
        <f t="shared" si="43"/>
        <v>28/28</v>
      </c>
      <c r="M921" s="4" t="s">
        <v>32</v>
      </c>
      <c r="N921" s="4">
        <v>28</v>
      </c>
      <c r="O921" s="4" t="s">
        <v>2819</v>
      </c>
    </row>
    <row r="922" spans="1:15" ht="17" x14ac:dyDescent="0.2">
      <c r="A922" t="str">
        <f>fintech_digital_banking_predict!B922</f>
        <v>fortresspaper.com</v>
      </c>
      <c r="B922">
        <f>COUNTIF(fintech_digital_banking_predict!922:922,'Confidence score of prediction '!B$1)</f>
        <v>0</v>
      </c>
      <c r="C922">
        <f>COUNTIF(fintech_digital_banking_predict!922:922,'Confidence score of prediction '!C$1)</f>
        <v>28</v>
      </c>
      <c r="D922">
        <f>COUNTIF(fintech_digital_banking_predict!922:922,'Confidence score of prediction '!D$1)</f>
        <v>0</v>
      </c>
      <c r="E922">
        <f>COUNTIF(fintech_digital_banking_predict!922:922,'Confidence score of prediction '!E$1)</f>
        <v>0</v>
      </c>
      <c r="F922">
        <f>COUNTA(fintech_digital_banking_predict!922:922)-3</f>
        <v>28</v>
      </c>
      <c r="I922" s="2" t="str">
        <f t="shared" si="44"/>
        <v>Ommi Channel Banking</v>
      </c>
      <c r="J922">
        <f t="shared" si="42"/>
        <v>28</v>
      </c>
      <c r="K922" s="3" t="str">
        <f t="shared" si="43"/>
        <v>28/28</v>
      </c>
      <c r="M922" s="4" t="s">
        <v>32</v>
      </c>
      <c r="N922" s="4">
        <v>28</v>
      </c>
      <c r="O922" s="4" t="s">
        <v>2819</v>
      </c>
    </row>
    <row r="923" spans="1:15" ht="17" x14ac:dyDescent="0.2">
      <c r="A923" t="str">
        <f>fintech_digital_banking_predict!B923</f>
        <v>fouroaksbank.com</v>
      </c>
      <c r="B923">
        <f>COUNTIF(fintech_digital_banking_predict!923:923,'Confidence score of prediction '!B$1)</f>
        <v>0</v>
      </c>
      <c r="C923">
        <f>COUNTIF(fintech_digital_banking_predict!923:923,'Confidence score of prediction '!C$1)</f>
        <v>28</v>
      </c>
      <c r="D923">
        <f>COUNTIF(fintech_digital_banking_predict!923:923,'Confidence score of prediction '!D$1)</f>
        <v>0</v>
      </c>
      <c r="E923">
        <f>COUNTIF(fintech_digital_banking_predict!923:923,'Confidence score of prediction '!E$1)</f>
        <v>0</v>
      </c>
      <c r="F923">
        <f>COUNTA(fintech_digital_banking_predict!923:923)-3</f>
        <v>28</v>
      </c>
      <c r="I923" s="2" t="str">
        <f t="shared" si="44"/>
        <v>Ommi Channel Banking</v>
      </c>
      <c r="J923">
        <f t="shared" si="42"/>
        <v>28</v>
      </c>
      <c r="K923" s="3" t="str">
        <f t="shared" si="43"/>
        <v>28/28</v>
      </c>
      <c r="M923" s="4" t="s">
        <v>32</v>
      </c>
      <c r="N923" s="4">
        <v>28</v>
      </c>
      <c r="O923" s="4" t="s">
        <v>2819</v>
      </c>
    </row>
    <row r="924" spans="1:15" ht="17" x14ac:dyDescent="0.2">
      <c r="A924" t="str">
        <f>fintech_digital_banking_predict!B924</f>
        <v>freemantaxlaw.com</v>
      </c>
      <c r="B924">
        <f>COUNTIF(fintech_digital_banking_predict!924:924,'Confidence score of prediction '!B$1)</f>
        <v>0</v>
      </c>
      <c r="C924">
        <f>COUNTIF(fintech_digital_banking_predict!924:924,'Confidence score of prediction '!C$1)</f>
        <v>28</v>
      </c>
      <c r="D924">
        <f>COUNTIF(fintech_digital_banking_predict!924:924,'Confidence score of prediction '!D$1)</f>
        <v>0</v>
      </c>
      <c r="E924">
        <f>COUNTIF(fintech_digital_banking_predict!924:924,'Confidence score of prediction '!E$1)</f>
        <v>0</v>
      </c>
      <c r="F924">
        <f>COUNTA(fintech_digital_banking_predict!924:924)-3</f>
        <v>28</v>
      </c>
      <c r="I924" s="2" t="str">
        <f t="shared" si="44"/>
        <v>Ommi Channel Banking</v>
      </c>
      <c r="J924">
        <f t="shared" si="42"/>
        <v>28</v>
      </c>
      <c r="K924" s="3" t="str">
        <f t="shared" si="43"/>
        <v>28/28</v>
      </c>
      <c r="M924" s="4" t="s">
        <v>32</v>
      </c>
      <c r="N924" s="4">
        <v>28</v>
      </c>
      <c r="O924" s="4" t="s">
        <v>2819</v>
      </c>
    </row>
    <row r="925" spans="1:15" ht="17" x14ac:dyDescent="0.2">
      <c r="A925" t="str">
        <f>fintech_digital_banking_predict!B925</f>
        <v>freesoft.it</v>
      </c>
      <c r="B925">
        <f>COUNTIF(fintech_digital_banking_predict!925:925,'Confidence score of prediction '!B$1)</f>
        <v>0</v>
      </c>
      <c r="C925">
        <f>COUNTIF(fintech_digital_banking_predict!925:925,'Confidence score of prediction '!C$1)</f>
        <v>28</v>
      </c>
      <c r="D925">
        <f>COUNTIF(fintech_digital_banking_predict!925:925,'Confidence score of prediction '!D$1)</f>
        <v>0</v>
      </c>
      <c r="E925">
        <f>COUNTIF(fintech_digital_banking_predict!925:925,'Confidence score of prediction '!E$1)</f>
        <v>0</v>
      </c>
      <c r="F925">
        <f>COUNTA(fintech_digital_banking_predict!925:925)-3</f>
        <v>28</v>
      </c>
      <c r="I925" s="2" t="str">
        <f t="shared" si="44"/>
        <v>Ommi Channel Banking</v>
      </c>
      <c r="J925">
        <f t="shared" si="42"/>
        <v>28</v>
      </c>
      <c r="K925" s="3" t="str">
        <f t="shared" si="43"/>
        <v>28/28</v>
      </c>
      <c r="M925" s="4" t="s">
        <v>32</v>
      </c>
      <c r="N925" s="4">
        <v>28</v>
      </c>
      <c r="O925" s="4" t="s">
        <v>2819</v>
      </c>
    </row>
    <row r="926" spans="1:15" ht="17" x14ac:dyDescent="0.2">
      <c r="A926" t="str">
        <f>fintech_digital_banking_predict!B926</f>
        <v>frsb.net</v>
      </c>
      <c r="B926">
        <f>COUNTIF(fintech_digital_banking_predict!926:926,'Confidence score of prediction '!B$1)</f>
        <v>0</v>
      </c>
      <c r="C926">
        <f>COUNTIF(fintech_digital_banking_predict!926:926,'Confidence score of prediction '!C$1)</f>
        <v>28</v>
      </c>
      <c r="D926">
        <f>COUNTIF(fintech_digital_banking_predict!926:926,'Confidence score of prediction '!D$1)</f>
        <v>0</v>
      </c>
      <c r="E926">
        <f>COUNTIF(fintech_digital_banking_predict!926:926,'Confidence score of prediction '!E$1)</f>
        <v>0</v>
      </c>
      <c r="F926">
        <f>COUNTA(fintech_digital_banking_predict!926:926)-3</f>
        <v>28</v>
      </c>
      <c r="I926" s="2" t="str">
        <f t="shared" si="44"/>
        <v>Ommi Channel Banking</v>
      </c>
      <c r="J926">
        <f t="shared" si="42"/>
        <v>28</v>
      </c>
      <c r="K926" s="3" t="str">
        <f t="shared" si="43"/>
        <v>28/28</v>
      </c>
      <c r="M926" s="4" t="s">
        <v>32</v>
      </c>
      <c r="N926" s="4">
        <v>28</v>
      </c>
      <c r="O926" s="4" t="s">
        <v>2819</v>
      </c>
    </row>
    <row r="927" spans="1:15" ht="17" x14ac:dyDescent="0.2">
      <c r="A927" t="str">
        <f>fintech_digital_banking_predict!B927</f>
        <v>ftpartners.com</v>
      </c>
      <c r="B927">
        <f>COUNTIF(fintech_digital_banking_predict!927:927,'Confidence score of prediction '!B$1)</f>
        <v>0</v>
      </c>
      <c r="C927">
        <f>COUNTIF(fintech_digital_banking_predict!927:927,'Confidence score of prediction '!C$1)</f>
        <v>28</v>
      </c>
      <c r="D927">
        <f>COUNTIF(fintech_digital_banking_predict!927:927,'Confidence score of prediction '!D$1)</f>
        <v>0</v>
      </c>
      <c r="E927">
        <f>COUNTIF(fintech_digital_banking_predict!927:927,'Confidence score of prediction '!E$1)</f>
        <v>0</v>
      </c>
      <c r="F927">
        <f>COUNTA(fintech_digital_banking_predict!927:927)-3</f>
        <v>28</v>
      </c>
      <c r="I927" s="2" t="str">
        <f t="shared" si="44"/>
        <v>Ommi Channel Banking</v>
      </c>
      <c r="J927">
        <f t="shared" si="42"/>
        <v>28</v>
      </c>
      <c r="K927" s="3" t="str">
        <f t="shared" si="43"/>
        <v>28/28</v>
      </c>
      <c r="M927" s="4" t="s">
        <v>32</v>
      </c>
      <c r="N927" s="4">
        <v>28</v>
      </c>
      <c r="O927" s="4" t="s">
        <v>2819</v>
      </c>
    </row>
    <row r="928" spans="1:15" ht="17" x14ac:dyDescent="0.2">
      <c r="A928" t="str">
        <f>fintech_digital_banking_predict!B928</f>
        <v>futurepaytech.com</v>
      </c>
      <c r="B928">
        <f>COUNTIF(fintech_digital_banking_predict!928:928,'Confidence score of prediction '!B$1)</f>
        <v>0</v>
      </c>
      <c r="C928">
        <f>COUNTIF(fintech_digital_banking_predict!928:928,'Confidence score of prediction '!C$1)</f>
        <v>20</v>
      </c>
      <c r="D928">
        <f>COUNTIF(fintech_digital_banking_predict!928:928,'Confidence score of prediction '!D$1)</f>
        <v>8</v>
      </c>
      <c r="E928">
        <f>COUNTIF(fintech_digital_banking_predict!928:928,'Confidence score of prediction '!E$1)</f>
        <v>0</v>
      </c>
      <c r="F928">
        <f>COUNTA(fintech_digital_banking_predict!928:928)-3</f>
        <v>28</v>
      </c>
      <c r="I928" s="2" t="str">
        <f t="shared" si="44"/>
        <v>Ommi Channel Banking</v>
      </c>
      <c r="J928">
        <f t="shared" si="42"/>
        <v>20</v>
      </c>
      <c r="K928" s="3" t="str">
        <f t="shared" si="43"/>
        <v>20/28</v>
      </c>
      <c r="M928" s="4" t="s">
        <v>32</v>
      </c>
      <c r="N928" s="4">
        <v>20</v>
      </c>
      <c r="O928" s="4" t="s">
        <v>2824</v>
      </c>
    </row>
    <row r="929" spans="1:15" ht="17" x14ac:dyDescent="0.2">
      <c r="A929" t="str">
        <f>fintech_digital_banking_predict!B929</f>
        <v>g2capitaladvisors.com</v>
      </c>
      <c r="B929">
        <f>COUNTIF(fintech_digital_banking_predict!929:929,'Confidence score of prediction '!B$1)</f>
        <v>0</v>
      </c>
      <c r="C929">
        <f>COUNTIF(fintech_digital_banking_predict!929:929,'Confidence score of prediction '!C$1)</f>
        <v>28</v>
      </c>
      <c r="D929">
        <f>COUNTIF(fintech_digital_banking_predict!929:929,'Confidence score of prediction '!D$1)</f>
        <v>0</v>
      </c>
      <c r="E929">
        <f>COUNTIF(fintech_digital_banking_predict!929:929,'Confidence score of prediction '!E$1)</f>
        <v>0</v>
      </c>
      <c r="F929">
        <f>COUNTA(fintech_digital_banking_predict!929:929)-3</f>
        <v>28</v>
      </c>
      <c r="I929" s="2" t="str">
        <f t="shared" si="44"/>
        <v>Ommi Channel Banking</v>
      </c>
      <c r="J929">
        <f t="shared" si="42"/>
        <v>28</v>
      </c>
      <c r="K929" s="3" t="str">
        <f t="shared" si="43"/>
        <v>28/28</v>
      </c>
      <c r="M929" s="4" t="s">
        <v>32</v>
      </c>
      <c r="N929" s="4">
        <v>28</v>
      </c>
      <c r="O929" s="4" t="s">
        <v>2819</v>
      </c>
    </row>
    <row r="930" spans="1:15" ht="17" x14ac:dyDescent="0.2">
      <c r="A930" t="str">
        <f>fintech_digital_banking_predict!B930</f>
        <v>gabrisadvisors.com</v>
      </c>
      <c r="B930">
        <f>COUNTIF(fintech_digital_banking_predict!930:930,'Confidence score of prediction '!B$1)</f>
        <v>0</v>
      </c>
      <c r="C930">
        <f>COUNTIF(fintech_digital_banking_predict!930:930,'Confidence score of prediction '!C$1)</f>
        <v>19</v>
      </c>
      <c r="D930">
        <f>COUNTIF(fintech_digital_banking_predict!930:930,'Confidence score of prediction '!D$1)</f>
        <v>9</v>
      </c>
      <c r="E930">
        <f>COUNTIF(fintech_digital_banking_predict!930:930,'Confidence score of prediction '!E$1)</f>
        <v>0</v>
      </c>
      <c r="F930">
        <f>COUNTA(fintech_digital_banking_predict!930:930)-3</f>
        <v>28</v>
      </c>
      <c r="I930" s="2" t="str">
        <f t="shared" si="44"/>
        <v>Ommi Channel Banking</v>
      </c>
      <c r="J930">
        <f t="shared" si="42"/>
        <v>19</v>
      </c>
      <c r="K930" s="3" t="str">
        <f t="shared" si="43"/>
        <v>19/28</v>
      </c>
      <c r="M930" s="4" t="s">
        <v>32</v>
      </c>
      <c r="N930" s="4">
        <v>19</v>
      </c>
      <c r="O930" s="4" t="s">
        <v>2822</v>
      </c>
    </row>
    <row r="931" spans="1:15" ht="17" x14ac:dyDescent="0.2">
      <c r="A931" t="str">
        <f>fintech_digital_banking_predict!B931</f>
        <v>gaselys.com</v>
      </c>
      <c r="B931">
        <f>COUNTIF(fintech_digital_banking_predict!931:931,'Confidence score of prediction '!B$1)</f>
        <v>0</v>
      </c>
      <c r="C931">
        <f>COUNTIF(fintech_digital_banking_predict!931:931,'Confidence score of prediction '!C$1)</f>
        <v>28</v>
      </c>
      <c r="D931">
        <f>COUNTIF(fintech_digital_banking_predict!931:931,'Confidence score of prediction '!D$1)</f>
        <v>0</v>
      </c>
      <c r="E931">
        <f>COUNTIF(fintech_digital_banking_predict!931:931,'Confidence score of prediction '!E$1)</f>
        <v>0</v>
      </c>
      <c r="F931">
        <f>COUNTA(fintech_digital_banking_predict!931:931)-3</f>
        <v>28</v>
      </c>
      <c r="I931" s="2" t="str">
        <f t="shared" si="44"/>
        <v>Ommi Channel Banking</v>
      </c>
      <c r="J931">
        <f t="shared" si="42"/>
        <v>28</v>
      </c>
      <c r="K931" s="3" t="str">
        <f t="shared" si="43"/>
        <v>28/28</v>
      </c>
      <c r="M931" s="4" t="s">
        <v>32</v>
      </c>
      <c r="N931" s="4">
        <v>28</v>
      </c>
      <c r="O931" s="4" t="s">
        <v>2819</v>
      </c>
    </row>
    <row r="932" spans="1:15" ht="17" x14ac:dyDescent="0.2">
      <c r="A932" t="str">
        <f>fintech_digital_banking_predict!B932</f>
        <v>gatewaybankcfl.com</v>
      </c>
      <c r="B932">
        <f>COUNTIF(fintech_digital_banking_predict!932:932,'Confidence score of prediction '!B$1)</f>
        <v>0</v>
      </c>
      <c r="C932">
        <f>COUNTIF(fintech_digital_banking_predict!932:932,'Confidence score of prediction '!C$1)</f>
        <v>28</v>
      </c>
      <c r="D932">
        <f>COUNTIF(fintech_digital_banking_predict!932:932,'Confidence score of prediction '!D$1)</f>
        <v>0</v>
      </c>
      <c r="E932">
        <f>COUNTIF(fintech_digital_banking_predict!932:932,'Confidence score of prediction '!E$1)</f>
        <v>0</v>
      </c>
      <c r="F932">
        <f>COUNTA(fintech_digital_banking_predict!932:932)-3</f>
        <v>28</v>
      </c>
      <c r="I932" s="2" t="str">
        <f t="shared" si="44"/>
        <v>Ommi Channel Banking</v>
      </c>
      <c r="J932">
        <f t="shared" si="42"/>
        <v>28</v>
      </c>
      <c r="K932" s="3" t="str">
        <f t="shared" si="43"/>
        <v>28/28</v>
      </c>
      <c r="M932" s="4" t="s">
        <v>32</v>
      </c>
      <c r="N932" s="4">
        <v>28</v>
      </c>
      <c r="O932" s="4" t="s">
        <v>2819</v>
      </c>
    </row>
    <row r="933" spans="1:15" ht="17" x14ac:dyDescent="0.2">
      <c r="A933" t="str">
        <f>fintech_digital_banking_predict!B933</f>
        <v>gbm.scotiabank.com</v>
      </c>
      <c r="B933">
        <f>COUNTIF(fintech_digital_banking_predict!933:933,'Confidence score of prediction '!B$1)</f>
        <v>0</v>
      </c>
      <c r="C933">
        <f>COUNTIF(fintech_digital_banking_predict!933:933,'Confidence score of prediction '!C$1)</f>
        <v>28</v>
      </c>
      <c r="D933">
        <f>COUNTIF(fintech_digital_banking_predict!933:933,'Confidence score of prediction '!D$1)</f>
        <v>0</v>
      </c>
      <c r="E933">
        <f>COUNTIF(fintech_digital_banking_predict!933:933,'Confidence score of prediction '!E$1)</f>
        <v>0</v>
      </c>
      <c r="F933">
        <f>COUNTA(fintech_digital_banking_predict!933:933)-3</f>
        <v>28</v>
      </c>
      <c r="I933" s="2" t="str">
        <f t="shared" si="44"/>
        <v>Ommi Channel Banking</v>
      </c>
      <c r="J933">
        <f t="shared" si="42"/>
        <v>28</v>
      </c>
      <c r="K933" s="3" t="str">
        <f t="shared" si="43"/>
        <v>28/28</v>
      </c>
      <c r="M933" s="4" t="s">
        <v>32</v>
      </c>
      <c r="N933" s="4">
        <v>28</v>
      </c>
      <c r="O933" s="4" t="s">
        <v>2819</v>
      </c>
    </row>
    <row r="934" spans="1:15" ht="17" x14ac:dyDescent="0.2">
      <c r="A934" t="str">
        <f>fintech_digital_banking_predict!B934</f>
        <v>gbolso.com.br</v>
      </c>
      <c r="B934">
        <f>COUNTIF(fintech_digital_banking_predict!934:934,'Confidence score of prediction '!B$1)</f>
        <v>2</v>
      </c>
      <c r="C934">
        <f>COUNTIF(fintech_digital_banking_predict!934:934,'Confidence score of prediction '!C$1)</f>
        <v>26</v>
      </c>
      <c r="D934">
        <f>COUNTIF(fintech_digital_banking_predict!934:934,'Confidence score of prediction '!D$1)</f>
        <v>0</v>
      </c>
      <c r="E934">
        <f>COUNTIF(fintech_digital_banking_predict!934:934,'Confidence score of prediction '!E$1)</f>
        <v>0</v>
      </c>
      <c r="F934">
        <f>COUNTA(fintech_digital_banking_predict!934:934)-3</f>
        <v>28</v>
      </c>
      <c r="I934" s="2" t="str">
        <f t="shared" si="44"/>
        <v>Ommi Channel Banking</v>
      </c>
      <c r="J934">
        <f t="shared" si="42"/>
        <v>26</v>
      </c>
      <c r="K934" s="3" t="str">
        <f t="shared" si="43"/>
        <v>26/28</v>
      </c>
      <c r="M934" s="4" t="s">
        <v>32</v>
      </c>
      <c r="N934" s="4">
        <v>26</v>
      </c>
      <c r="O934" s="4" t="s">
        <v>2825</v>
      </c>
    </row>
    <row r="935" spans="1:15" ht="17" x14ac:dyDescent="0.2">
      <c r="A935" t="str">
        <f>fintech_digital_banking_predict!B935</f>
        <v>geexlab.net</v>
      </c>
      <c r="B935">
        <f>COUNTIF(fintech_digital_banking_predict!935:935,'Confidence score of prediction '!B$1)</f>
        <v>1</v>
      </c>
      <c r="C935">
        <f>COUNTIF(fintech_digital_banking_predict!935:935,'Confidence score of prediction '!C$1)</f>
        <v>27</v>
      </c>
      <c r="D935">
        <f>COUNTIF(fintech_digital_banking_predict!935:935,'Confidence score of prediction '!D$1)</f>
        <v>0</v>
      </c>
      <c r="E935">
        <f>COUNTIF(fintech_digital_banking_predict!935:935,'Confidence score of prediction '!E$1)</f>
        <v>0</v>
      </c>
      <c r="F935">
        <f>COUNTA(fintech_digital_banking_predict!935:935)-3</f>
        <v>28</v>
      </c>
      <c r="I935" s="2" t="str">
        <f t="shared" si="44"/>
        <v>Ommi Channel Banking</v>
      </c>
      <c r="J935">
        <f t="shared" si="42"/>
        <v>27</v>
      </c>
      <c r="K935" s="3" t="str">
        <f t="shared" si="43"/>
        <v>27/28</v>
      </c>
      <c r="M935" s="4" t="s">
        <v>32</v>
      </c>
      <c r="N935" s="4">
        <v>27</v>
      </c>
      <c r="O935" s="4" t="s">
        <v>2826</v>
      </c>
    </row>
    <row r="936" spans="1:15" ht="17" x14ac:dyDescent="0.2">
      <c r="A936" t="str">
        <f>fintech_digital_banking_predict!B936</f>
        <v>gemoney.cz</v>
      </c>
      <c r="B936">
        <f>COUNTIF(fintech_digital_banking_predict!936:936,'Confidence score of prediction '!B$1)</f>
        <v>0</v>
      </c>
      <c r="C936">
        <f>COUNTIF(fintech_digital_banking_predict!936:936,'Confidence score of prediction '!C$1)</f>
        <v>28</v>
      </c>
      <c r="D936">
        <f>COUNTIF(fintech_digital_banking_predict!936:936,'Confidence score of prediction '!D$1)</f>
        <v>0</v>
      </c>
      <c r="E936">
        <f>COUNTIF(fintech_digital_banking_predict!936:936,'Confidence score of prediction '!E$1)</f>
        <v>0</v>
      </c>
      <c r="F936">
        <f>COUNTA(fintech_digital_banking_predict!936:936)-3</f>
        <v>28</v>
      </c>
      <c r="I936" s="2" t="str">
        <f t="shared" si="44"/>
        <v>Ommi Channel Banking</v>
      </c>
      <c r="J936">
        <f t="shared" si="42"/>
        <v>28</v>
      </c>
      <c r="K936" s="3" t="str">
        <f t="shared" si="43"/>
        <v>28/28</v>
      </c>
      <c r="M936" s="4" t="s">
        <v>32</v>
      </c>
      <c r="N936" s="4">
        <v>28</v>
      </c>
      <c r="O936" s="4" t="s">
        <v>2819</v>
      </c>
    </row>
    <row r="937" spans="1:15" ht="17" x14ac:dyDescent="0.2">
      <c r="A937" t="str">
        <f>fintech_digital_banking_predict!B937</f>
        <v>get-money.pl</v>
      </c>
      <c r="B937">
        <f>COUNTIF(fintech_digital_banking_predict!937:937,'Confidence score of prediction '!B$1)</f>
        <v>0</v>
      </c>
      <c r="C937">
        <f>COUNTIF(fintech_digital_banking_predict!937:937,'Confidence score of prediction '!C$1)</f>
        <v>28</v>
      </c>
      <c r="D937">
        <f>COUNTIF(fintech_digital_banking_predict!937:937,'Confidence score of prediction '!D$1)</f>
        <v>0</v>
      </c>
      <c r="E937">
        <f>COUNTIF(fintech_digital_banking_predict!937:937,'Confidence score of prediction '!E$1)</f>
        <v>0</v>
      </c>
      <c r="F937">
        <f>COUNTA(fintech_digital_banking_predict!937:937)-3</f>
        <v>28</v>
      </c>
      <c r="I937" s="2" t="str">
        <f t="shared" si="44"/>
        <v>Ommi Channel Banking</v>
      </c>
      <c r="J937">
        <f t="shared" si="42"/>
        <v>28</v>
      </c>
      <c r="K937" s="3" t="str">
        <f t="shared" si="43"/>
        <v>28/28</v>
      </c>
      <c r="M937" s="4" t="s">
        <v>32</v>
      </c>
      <c r="N937" s="4">
        <v>28</v>
      </c>
      <c r="O937" s="4" t="s">
        <v>2819</v>
      </c>
    </row>
    <row r="938" spans="1:15" ht="17" x14ac:dyDescent="0.2">
      <c r="A938" t="str">
        <f>fintech_digital_banking_predict!B938</f>
        <v>getpayble.com</v>
      </c>
      <c r="B938">
        <f>COUNTIF(fintech_digital_banking_predict!938:938,'Confidence score of prediction '!B$1)</f>
        <v>0</v>
      </c>
      <c r="C938">
        <f>COUNTIF(fintech_digital_banking_predict!938:938,'Confidence score of prediction '!C$1)</f>
        <v>28</v>
      </c>
      <c r="D938">
        <f>COUNTIF(fintech_digital_banking_predict!938:938,'Confidence score of prediction '!D$1)</f>
        <v>0</v>
      </c>
      <c r="E938">
        <f>COUNTIF(fintech_digital_banking_predict!938:938,'Confidence score of prediction '!E$1)</f>
        <v>0</v>
      </c>
      <c r="F938">
        <f>COUNTA(fintech_digital_banking_predict!938:938)-3</f>
        <v>28</v>
      </c>
      <c r="I938" s="2" t="str">
        <f t="shared" si="44"/>
        <v>Ommi Channel Banking</v>
      </c>
      <c r="J938">
        <f t="shared" si="42"/>
        <v>28</v>
      </c>
      <c r="K938" s="3" t="str">
        <f t="shared" si="43"/>
        <v>28/28</v>
      </c>
      <c r="M938" s="4" t="s">
        <v>32</v>
      </c>
      <c r="N938" s="4">
        <v>28</v>
      </c>
      <c r="O938" s="4" t="s">
        <v>2819</v>
      </c>
    </row>
    <row r="939" spans="1:15" ht="17" x14ac:dyDescent="0.2">
      <c r="A939" t="str">
        <f>fintech_digital_banking_predict!B939</f>
        <v>getstocks.com</v>
      </c>
      <c r="B939">
        <f>COUNTIF(fintech_digital_banking_predict!939:939,'Confidence score of prediction '!B$1)</f>
        <v>3</v>
      </c>
      <c r="C939">
        <f>COUNTIF(fintech_digital_banking_predict!939:939,'Confidence score of prediction '!C$1)</f>
        <v>25</v>
      </c>
      <c r="D939">
        <f>COUNTIF(fintech_digital_banking_predict!939:939,'Confidence score of prediction '!D$1)</f>
        <v>0</v>
      </c>
      <c r="E939">
        <f>COUNTIF(fintech_digital_banking_predict!939:939,'Confidence score of prediction '!E$1)</f>
        <v>0</v>
      </c>
      <c r="F939">
        <f>COUNTA(fintech_digital_banking_predict!939:939)-3</f>
        <v>28</v>
      </c>
      <c r="I939" s="2" t="str">
        <f t="shared" si="44"/>
        <v>Ommi Channel Banking</v>
      </c>
      <c r="J939">
        <f t="shared" si="42"/>
        <v>25</v>
      </c>
      <c r="K939" s="3" t="str">
        <f t="shared" si="43"/>
        <v>25/28</v>
      </c>
      <c r="M939" s="4" t="s">
        <v>32</v>
      </c>
      <c r="N939" s="4">
        <v>25</v>
      </c>
      <c r="O939" s="4" t="s">
        <v>2827</v>
      </c>
    </row>
    <row r="940" spans="1:15" ht="17" x14ac:dyDescent="0.2">
      <c r="A940" t="str">
        <f>fintech_digital_banking_predict!B940</f>
        <v>gibraltarprivate.com</v>
      </c>
      <c r="B940">
        <f>COUNTIF(fintech_digital_banking_predict!940:940,'Confidence score of prediction '!B$1)</f>
        <v>0</v>
      </c>
      <c r="C940">
        <f>COUNTIF(fintech_digital_banking_predict!940:940,'Confidence score of prediction '!C$1)</f>
        <v>28</v>
      </c>
      <c r="D940">
        <f>COUNTIF(fintech_digital_banking_predict!940:940,'Confidence score of prediction '!D$1)</f>
        <v>0</v>
      </c>
      <c r="E940">
        <f>COUNTIF(fintech_digital_banking_predict!940:940,'Confidence score of prediction '!E$1)</f>
        <v>0</v>
      </c>
      <c r="F940">
        <f>COUNTA(fintech_digital_banking_predict!940:940)-3</f>
        <v>28</v>
      </c>
      <c r="I940" s="2" t="str">
        <f t="shared" si="44"/>
        <v>Ommi Channel Banking</v>
      </c>
      <c r="J940">
        <f t="shared" si="42"/>
        <v>28</v>
      </c>
      <c r="K940" s="3" t="str">
        <f t="shared" si="43"/>
        <v>28/28</v>
      </c>
      <c r="M940" s="4" t="s">
        <v>32</v>
      </c>
      <c r="N940" s="4">
        <v>28</v>
      </c>
      <c r="O940" s="4" t="s">
        <v>2819</v>
      </c>
    </row>
    <row r="941" spans="1:15" ht="17" x14ac:dyDescent="0.2">
      <c r="A941" t="str">
        <f>fintech_digital_banking_predict!B941</f>
        <v>girobankltd.com</v>
      </c>
      <c r="B941">
        <f>COUNTIF(fintech_digital_banking_predict!941:941,'Confidence score of prediction '!B$1)</f>
        <v>0</v>
      </c>
      <c r="C941">
        <f>COUNTIF(fintech_digital_banking_predict!941:941,'Confidence score of prediction '!C$1)</f>
        <v>28</v>
      </c>
      <c r="D941">
        <f>COUNTIF(fintech_digital_banking_predict!941:941,'Confidence score of prediction '!D$1)</f>
        <v>0</v>
      </c>
      <c r="E941">
        <f>COUNTIF(fintech_digital_banking_predict!941:941,'Confidence score of prediction '!E$1)</f>
        <v>0</v>
      </c>
      <c r="F941">
        <f>COUNTA(fintech_digital_banking_predict!941:941)-3</f>
        <v>28</v>
      </c>
      <c r="I941" s="2" t="str">
        <f t="shared" si="44"/>
        <v>Ommi Channel Banking</v>
      </c>
      <c r="J941">
        <f t="shared" si="42"/>
        <v>28</v>
      </c>
      <c r="K941" s="3" t="str">
        <f t="shared" si="43"/>
        <v>28/28</v>
      </c>
      <c r="M941" s="4" t="s">
        <v>32</v>
      </c>
      <c r="N941" s="4">
        <v>28</v>
      </c>
      <c r="O941" s="4" t="s">
        <v>2819</v>
      </c>
    </row>
    <row r="942" spans="1:15" ht="17" x14ac:dyDescent="0.2">
      <c r="A942" t="str">
        <f>fintech_digital_banking_predict!B942</f>
        <v>glmx.com</v>
      </c>
      <c r="B942">
        <f>COUNTIF(fintech_digital_banking_predict!942:942,'Confidence score of prediction '!B$1)</f>
        <v>5</v>
      </c>
      <c r="C942">
        <f>COUNTIF(fintech_digital_banking_predict!942:942,'Confidence score of prediction '!C$1)</f>
        <v>23</v>
      </c>
      <c r="D942">
        <f>COUNTIF(fintech_digital_banking_predict!942:942,'Confidence score of prediction '!D$1)</f>
        <v>0</v>
      </c>
      <c r="E942">
        <f>COUNTIF(fintech_digital_banking_predict!942:942,'Confidence score of prediction '!E$1)</f>
        <v>0</v>
      </c>
      <c r="F942">
        <f>COUNTA(fintech_digital_banking_predict!942:942)-3</f>
        <v>28</v>
      </c>
      <c r="I942" s="2" t="str">
        <f t="shared" si="44"/>
        <v>Ommi Channel Banking</v>
      </c>
      <c r="J942">
        <f t="shared" si="42"/>
        <v>23</v>
      </c>
      <c r="K942" s="3" t="str">
        <f t="shared" si="43"/>
        <v>23/28</v>
      </c>
      <c r="M942" s="4" t="s">
        <v>32</v>
      </c>
      <c r="N942" s="4">
        <v>23</v>
      </c>
      <c r="O942" s="4" t="s">
        <v>2821</v>
      </c>
    </row>
    <row r="943" spans="1:15" ht="17" x14ac:dyDescent="0.2">
      <c r="A943" t="str">
        <f>fintech_digital_banking_predict!B943</f>
        <v>globalbankingandfinance.com</v>
      </c>
      <c r="B943">
        <f>COUNTIF(fintech_digital_banking_predict!943:943,'Confidence score of prediction '!B$1)</f>
        <v>0</v>
      </c>
      <c r="C943">
        <f>COUNTIF(fintech_digital_banking_predict!943:943,'Confidence score of prediction '!C$1)</f>
        <v>28</v>
      </c>
      <c r="D943">
        <f>COUNTIF(fintech_digital_banking_predict!943:943,'Confidence score of prediction '!D$1)</f>
        <v>0</v>
      </c>
      <c r="E943">
        <f>COUNTIF(fintech_digital_banking_predict!943:943,'Confidence score of prediction '!E$1)</f>
        <v>0</v>
      </c>
      <c r="F943">
        <f>COUNTA(fintech_digital_banking_predict!943:943)-3</f>
        <v>28</v>
      </c>
      <c r="I943" s="2" t="str">
        <f t="shared" si="44"/>
        <v>Ommi Channel Banking</v>
      </c>
      <c r="J943">
        <f t="shared" si="42"/>
        <v>28</v>
      </c>
      <c r="K943" s="3" t="str">
        <f t="shared" si="43"/>
        <v>28/28</v>
      </c>
      <c r="M943" s="4" t="s">
        <v>32</v>
      </c>
      <c r="N943" s="4">
        <v>28</v>
      </c>
      <c r="O943" s="4" t="s">
        <v>2819</v>
      </c>
    </row>
    <row r="944" spans="1:15" ht="17" x14ac:dyDescent="0.2">
      <c r="A944" t="str">
        <f>fintech_digital_banking_predict!B944</f>
        <v>globalsult.com</v>
      </c>
      <c r="B944">
        <f>COUNTIF(fintech_digital_banking_predict!944:944,'Confidence score of prediction '!B$1)</f>
        <v>3</v>
      </c>
      <c r="C944">
        <f>COUNTIF(fintech_digital_banking_predict!944:944,'Confidence score of prediction '!C$1)</f>
        <v>20</v>
      </c>
      <c r="D944">
        <f>COUNTIF(fintech_digital_banking_predict!944:944,'Confidence score of prediction '!D$1)</f>
        <v>0</v>
      </c>
      <c r="E944">
        <f>COUNTIF(fintech_digital_banking_predict!944:944,'Confidence score of prediction '!E$1)</f>
        <v>5</v>
      </c>
      <c r="F944">
        <f>COUNTA(fintech_digital_banking_predict!944:944)-3</f>
        <v>28</v>
      </c>
      <c r="I944" s="2" t="str">
        <f t="shared" si="44"/>
        <v>Ommi Channel Banking</v>
      </c>
      <c r="J944">
        <f t="shared" si="42"/>
        <v>20</v>
      </c>
      <c r="K944" s="3" t="str">
        <f t="shared" si="43"/>
        <v>20/28</v>
      </c>
      <c r="M944" s="4" t="s">
        <v>32</v>
      </c>
      <c r="N944" s="4">
        <v>20</v>
      </c>
      <c r="O944" s="4" t="s">
        <v>2824</v>
      </c>
    </row>
    <row r="945" spans="1:15" ht="17" x14ac:dyDescent="0.2">
      <c r="A945" t="str">
        <f>fintech_digital_banking_predict!B945</f>
        <v>globalwavegroup.com</v>
      </c>
      <c r="B945">
        <f>COUNTIF(fintech_digital_banking_predict!945:945,'Confidence score of prediction '!B$1)</f>
        <v>0</v>
      </c>
      <c r="C945">
        <f>COUNTIF(fintech_digital_banking_predict!945:945,'Confidence score of prediction '!C$1)</f>
        <v>28</v>
      </c>
      <c r="D945">
        <f>COUNTIF(fintech_digital_banking_predict!945:945,'Confidence score of prediction '!D$1)</f>
        <v>0</v>
      </c>
      <c r="E945">
        <f>COUNTIF(fintech_digital_banking_predict!945:945,'Confidence score of prediction '!E$1)</f>
        <v>0</v>
      </c>
      <c r="F945">
        <f>COUNTA(fintech_digital_banking_predict!945:945)-3</f>
        <v>28</v>
      </c>
      <c r="I945" s="2" t="str">
        <f t="shared" si="44"/>
        <v>Ommi Channel Banking</v>
      </c>
      <c r="J945">
        <f t="shared" si="42"/>
        <v>28</v>
      </c>
      <c r="K945" s="3" t="str">
        <f t="shared" si="43"/>
        <v>28/28</v>
      </c>
      <c r="M945" s="4" t="s">
        <v>32</v>
      </c>
      <c r="N945" s="4">
        <v>28</v>
      </c>
      <c r="O945" s="4" t="s">
        <v>2819</v>
      </c>
    </row>
    <row r="946" spans="1:15" ht="17" x14ac:dyDescent="0.2">
      <c r="A946" t="str">
        <f>fintech_digital_banking_predict!B946</f>
        <v>goldenstatebank.com</v>
      </c>
      <c r="B946">
        <f>COUNTIF(fintech_digital_banking_predict!946:946,'Confidence score of prediction '!B$1)</f>
        <v>0</v>
      </c>
      <c r="C946">
        <f>COUNTIF(fintech_digital_banking_predict!946:946,'Confidence score of prediction '!C$1)</f>
        <v>28</v>
      </c>
      <c r="D946">
        <f>COUNTIF(fintech_digital_banking_predict!946:946,'Confidence score of prediction '!D$1)</f>
        <v>0</v>
      </c>
      <c r="E946">
        <f>COUNTIF(fintech_digital_banking_predict!946:946,'Confidence score of prediction '!E$1)</f>
        <v>0</v>
      </c>
      <c r="F946">
        <f>COUNTA(fintech_digital_banking_predict!946:946)-3</f>
        <v>28</v>
      </c>
      <c r="I946" s="2" t="str">
        <f t="shared" si="44"/>
        <v>Ommi Channel Banking</v>
      </c>
      <c r="J946">
        <f t="shared" si="42"/>
        <v>28</v>
      </c>
      <c r="K946" s="3" t="str">
        <f t="shared" si="43"/>
        <v>28/28</v>
      </c>
      <c r="M946" s="4" t="s">
        <v>32</v>
      </c>
      <c r="N946" s="4">
        <v>28</v>
      </c>
      <c r="O946" s="4" t="s">
        <v>2819</v>
      </c>
    </row>
    <row r="947" spans="1:15" ht="17" x14ac:dyDescent="0.2">
      <c r="A947" t="str">
        <f>fintech_digital_banking_predict!B947</f>
        <v>goldpac.com</v>
      </c>
      <c r="B947">
        <f>COUNTIF(fintech_digital_banking_predict!947:947,'Confidence score of prediction '!B$1)</f>
        <v>2</v>
      </c>
      <c r="C947">
        <f>COUNTIF(fintech_digital_banking_predict!947:947,'Confidence score of prediction '!C$1)</f>
        <v>26</v>
      </c>
      <c r="D947">
        <f>COUNTIF(fintech_digital_banking_predict!947:947,'Confidence score of prediction '!D$1)</f>
        <v>0</v>
      </c>
      <c r="E947">
        <f>COUNTIF(fintech_digital_banking_predict!947:947,'Confidence score of prediction '!E$1)</f>
        <v>0</v>
      </c>
      <c r="F947">
        <f>COUNTA(fintech_digital_banking_predict!947:947)-3</f>
        <v>28</v>
      </c>
      <c r="I947" s="2" t="str">
        <f t="shared" si="44"/>
        <v>Ommi Channel Banking</v>
      </c>
      <c r="J947">
        <f t="shared" si="42"/>
        <v>26</v>
      </c>
      <c r="K947" s="3" t="str">
        <f t="shared" si="43"/>
        <v>26/28</v>
      </c>
      <c r="M947" s="4" t="s">
        <v>32</v>
      </c>
      <c r="N947" s="4">
        <v>26</v>
      </c>
      <c r="O947" s="4" t="s">
        <v>2825</v>
      </c>
    </row>
    <row r="948" spans="1:15" ht="17" x14ac:dyDescent="0.2">
      <c r="A948" t="str">
        <f>fintech_digital_banking_predict!B948</f>
        <v>gosmartpay.com</v>
      </c>
      <c r="B948">
        <f>COUNTIF(fintech_digital_banking_predict!948:948,'Confidence score of prediction '!B$1)</f>
        <v>0</v>
      </c>
      <c r="C948">
        <f>COUNTIF(fintech_digital_banking_predict!948:948,'Confidence score of prediction '!C$1)</f>
        <v>28</v>
      </c>
      <c r="D948">
        <f>COUNTIF(fintech_digital_banking_predict!948:948,'Confidence score of prediction '!D$1)</f>
        <v>0</v>
      </c>
      <c r="E948">
        <f>COUNTIF(fintech_digital_banking_predict!948:948,'Confidence score of prediction '!E$1)</f>
        <v>0</v>
      </c>
      <c r="F948">
        <f>COUNTA(fintech_digital_banking_predict!948:948)-3</f>
        <v>28</v>
      </c>
      <c r="I948" s="2" t="str">
        <f t="shared" si="44"/>
        <v>Ommi Channel Banking</v>
      </c>
      <c r="J948">
        <f t="shared" si="42"/>
        <v>28</v>
      </c>
      <c r="K948" s="3" t="str">
        <f t="shared" si="43"/>
        <v>28/28</v>
      </c>
      <c r="M948" s="4" t="s">
        <v>32</v>
      </c>
      <c r="N948" s="4">
        <v>28</v>
      </c>
      <c r="O948" s="4" t="s">
        <v>2819</v>
      </c>
    </row>
    <row r="949" spans="1:15" ht="17" x14ac:dyDescent="0.2">
      <c r="A949" t="str">
        <f>fintech_digital_banking_predict!B949</f>
        <v>grandbk.com</v>
      </c>
      <c r="B949">
        <f>COUNTIF(fintech_digital_banking_predict!949:949,'Confidence score of prediction '!B$1)</f>
        <v>0</v>
      </c>
      <c r="C949">
        <f>COUNTIF(fintech_digital_banking_predict!949:949,'Confidence score of prediction '!C$1)</f>
        <v>28</v>
      </c>
      <c r="D949">
        <f>COUNTIF(fintech_digital_banking_predict!949:949,'Confidence score of prediction '!D$1)</f>
        <v>0</v>
      </c>
      <c r="E949">
        <f>COUNTIF(fintech_digital_banking_predict!949:949,'Confidence score of prediction '!E$1)</f>
        <v>0</v>
      </c>
      <c r="F949">
        <f>COUNTA(fintech_digital_banking_predict!949:949)-3</f>
        <v>28</v>
      </c>
      <c r="I949" s="2" t="str">
        <f t="shared" si="44"/>
        <v>Ommi Channel Banking</v>
      </c>
      <c r="J949">
        <f t="shared" si="42"/>
        <v>28</v>
      </c>
      <c r="K949" s="3" t="str">
        <f t="shared" si="43"/>
        <v>28/28</v>
      </c>
      <c r="M949" s="4" t="s">
        <v>32</v>
      </c>
      <c r="N949" s="4">
        <v>28</v>
      </c>
      <c r="O949" s="4" t="s">
        <v>2819</v>
      </c>
    </row>
    <row r="950" spans="1:15" ht="17" x14ac:dyDescent="0.2">
      <c r="A950" t="str">
        <f>fintech_digital_banking_predict!B950</f>
        <v>grandpointbank.com</v>
      </c>
      <c r="B950">
        <f>COUNTIF(fintech_digital_banking_predict!950:950,'Confidence score of prediction '!B$1)</f>
        <v>0</v>
      </c>
      <c r="C950">
        <f>COUNTIF(fintech_digital_banking_predict!950:950,'Confidence score of prediction '!C$1)</f>
        <v>28</v>
      </c>
      <c r="D950">
        <f>COUNTIF(fintech_digital_banking_predict!950:950,'Confidence score of prediction '!D$1)</f>
        <v>0</v>
      </c>
      <c r="E950">
        <f>COUNTIF(fintech_digital_banking_predict!950:950,'Confidence score of prediction '!E$1)</f>
        <v>0</v>
      </c>
      <c r="F950">
        <f>COUNTA(fintech_digital_banking_predict!950:950)-3</f>
        <v>28</v>
      </c>
      <c r="I950" s="2" t="str">
        <f t="shared" si="44"/>
        <v>Ommi Channel Banking</v>
      </c>
      <c r="J950">
        <f t="shared" si="42"/>
        <v>28</v>
      </c>
      <c r="K950" s="3" t="str">
        <f t="shared" si="43"/>
        <v>28/28</v>
      </c>
      <c r="M950" s="4" t="s">
        <v>32</v>
      </c>
      <c r="N950" s="4">
        <v>28</v>
      </c>
      <c r="O950" s="4" t="s">
        <v>2819</v>
      </c>
    </row>
    <row r="951" spans="1:15" ht="17" x14ac:dyDescent="0.2">
      <c r="A951" t="str">
        <f>fintech_digital_banking_predict!B951</f>
        <v>gravitypayments.com</v>
      </c>
      <c r="B951">
        <f>COUNTIF(fintech_digital_banking_predict!951:951,'Confidence score of prediction '!B$1)</f>
        <v>18</v>
      </c>
      <c r="C951">
        <f>COUNTIF(fintech_digital_banking_predict!951:951,'Confidence score of prediction '!C$1)</f>
        <v>7</v>
      </c>
      <c r="D951">
        <f>COUNTIF(fintech_digital_banking_predict!951:951,'Confidence score of prediction '!D$1)</f>
        <v>0</v>
      </c>
      <c r="E951">
        <f>COUNTIF(fintech_digital_banking_predict!951:951,'Confidence score of prediction '!E$1)</f>
        <v>3</v>
      </c>
      <c r="F951">
        <f>COUNTA(fintech_digital_banking_predict!951:951)-3</f>
        <v>28</v>
      </c>
      <c r="I951" s="2" t="str">
        <f t="shared" si="44"/>
        <v>Analytics</v>
      </c>
      <c r="J951">
        <f t="shared" si="42"/>
        <v>18</v>
      </c>
      <c r="K951" s="3" t="str">
        <f t="shared" si="43"/>
        <v>18/28</v>
      </c>
      <c r="M951" s="4" t="s">
        <v>39</v>
      </c>
      <c r="N951" s="4">
        <v>18</v>
      </c>
      <c r="O951" s="4" t="s">
        <v>2834</v>
      </c>
    </row>
    <row r="952" spans="1:15" ht="17" x14ac:dyDescent="0.2">
      <c r="A952" t="str">
        <f>fintech_digital_banking_predict!B952</f>
        <v>greedyrates.ca</v>
      </c>
      <c r="B952">
        <f>COUNTIF(fintech_digital_banking_predict!952:952,'Confidence score of prediction '!B$1)</f>
        <v>0</v>
      </c>
      <c r="C952">
        <f>COUNTIF(fintech_digital_banking_predict!952:952,'Confidence score of prediction '!C$1)</f>
        <v>28</v>
      </c>
      <c r="D952">
        <f>COUNTIF(fintech_digital_banking_predict!952:952,'Confidence score of prediction '!D$1)</f>
        <v>0</v>
      </c>
      <c r="E952">
        <f>COUNTIF(fintech_digital_banking_predict!952:952,'Confidence score of prediction '!E$1)</f>
        <v>0</v>
      </c>
      <c r="F952">
        <f>COUNTA(fintech_digital_banking_predict!952:952)-3</f>
        <v>28</v>
      </c>
      <c r="I952" s="2" t="str">
        <f t="shared" si="44"/>
        <v>Ommi Channel Banking</v>
      </c>
      <c r="J952">
        <f t="shared" si="42"/>
        <v>28</v>
      </c>
      <c r="K952" s="3" t="str">
        <f t="shared" si="43"/>
        <v>28/28</v>
      </c>
      <c r="M952" s="4" t="s">
        <v>32</v>
      </c>
      <c r="N952" s="4">
        <v>28</v>
      </c>
      <c r="O952" s="4" t="s">
        <v>2819</v>
      </c>
    </row>
    <row r="953" spans="1:15" ht="17" x14ac:dyDescent="0.2">
      <c r="A953" t="str">
        <f>fintech_digital_banking_predict!B953</f>
        <v>greenappleloans.com</v>
      </c>
      <c r="B953">
        <f>COUNTIF(fintech_digital_banking_predict!953:953,'Confidence score of prediction '!B$1)</f>
        <v>0</v>
      </c>
      <c r="C953">
        <f>COUNTIF(fintech_digital_banking_predict!953:953,'Confidence score of prediction '!C$1)</f>
        <v>28</v>
      </c>
      <c r="D953">
        <f>COUNTIF(fintech_digital_banking_predict!953:953,'Confidence score of prediction '!D$1)</f>
        <v>0</v>
      </c>
      <c r="E953">
        <f>COUNTIF(fintech_digital_banking_predict!953:953,'Confidence score of prediction '!E$1)</f>
        <v>0</v>
      </c>
      <c r="F953">
        <f>COUNTA(fintech_digital_banking_predict!953:953)-3</f>
        <v>28</v>
      </c>
      <c r="I953" s="2" t="str">
        <f t="shared" si="44"/>
        <v>Ommi Channel Banking</v>
      </c>
      <c r="J953">
        <f t="shared" si="42"/>
        <v>28</v>
      </c>
      <c r="K953" s="3" t="str">
        <f t="shared" si="43"/>
        <v>28/28</v>
      </c>
      <c r="M953" s="4" t="s">
        <v>32</v>
      </c>
      <c r="N953" s="4">
        <v>28</v>
      </c>
      <c r="O953" s="4" t="s">
        <v>2819</v>
      </c>
    </row>
    <row r="954" spans="1:15" ht="17" x14ac:dyDescent="0.2">
      <c r="A954" t="str">
        <f>fintech_digital_banking_predict!B954</f>
        <v>greenbank.com</v>
      </c>
      <c r="B954">
        <f>COUNTIF(fintech_digital_banking_predict!954:954,'Confidence score of prediction '!B$1)</f>
        <v>0</v>
      </c>
      <c r="C954">
        <f>COUNTIF(fintech_digital_banking_predict!954:954,'Confidence score of prediction '!C$1)</f>
        <v>28</v>
      </c>
      <c r="D954">
        <f>COUNTIF(fintech_digital_banking_predict!954:954,'Confidence score of prediction '!D$1)</f>
        <v>0</v>
      </c>
      <c r="E954">
        <f>COUNTIF(fintech_digital_banking_predict!954:954,'Confidence score of prediction '!E$1)</f>
        <v>0</v>
      </c>
      <c r="F954">
        <f>COUNTA(fintech_digital_banking_predict!954:954)-3</f>
        <v>28</v>
      </c>
      <c r="I954" s="2" t="str">
        <f t="shared" si="44"/>
        <v>Ommi Channel Banking</v>
      </c>
      <c r="J954">
        <f t="shared" si="42"/>
        <v>28</v>
      </c>
      <c r="K954" s="3" t="str">
        <f t="shared" si="43"/>
        <v>28/28</v>
      </c>
      <c r="M954" s="4" t="s">
        <v>32</v>
      </c>
      <c r="N954" s="4">
        <v>28</v>
      </c>
      <c r="O954" s="4" t="s">
        <v>2819</v>
      </c>
    </row>
    <row r="955" spans="1:15" ht="17" x14ac:dyDescent="0.2">
      <c r="A955" t="str">
        <f>fintech_digital_banking_predict!B955</f>
        <v>greeninvoice.co.il</v>
      </c>
      <c r="B955">
        <f>COUNTIF(fintech_digital_banking_predict!955:955,'Confidence score of prediction '!B$1)</f>
        <v>0</v>
      </c>
      <c r="C955">
        <f>COUNTIF(fintech_digital_banking_predict!955:955,'Confidence score of prediction '!C$1)</f>
        <v>28</v>
      </c>
      <c r="D955">
        <f>COUNTIF(fintech_digital_banking_predict!955:955,'Confidence score of prediction '!D$1)</f>
        <v>0</v>
      </c>
      <c r="E955">
        <f>COUNTIF(fintech_digital_banking_predict!955:955,'Confidence score of prediction '!E$1)</f>
        <v>0</v>
      </c>
      <c r="F955">
        <f>COUNTA(fintech_digital_banking_predict!955:955)-3</f>
        <v>28</v>
      </c>
      <c r="I955" s="2" t="str">
        <f t="shared" si="44"/>
        <v>Ommi Channel Banking</v>
      </c>
      <c r="J955">
        <f t="shared" si="42"/>
        <v>28</v>
      </c>
      <c r="K955" s="3" t="str">
        <f t="shared" si="43"/>
        <v>28/28</v>
      </c>
      <c r="M955" s="4" t="s">
        <v>32</v>
      </c>
      <c r="N955" s="4">
        <v>28</v>
      </c>
      <c r="O955" s="4" t="s">
        <v>2819</v>
      </c>
    </row>
    <row r="956" spans="1:15" ht="17" x14ac:dyDescent="0.2">
      <c r="A956" t="str">
        <f>fintech_digital_banking_predict!B956</f>
        <v>grid.finance</v>
      </c>
      <c r="B956">
        <f>COUNTIF(fintech_digital_banking_predict!956:956,'Confidence score of prediction '!B$1)</f>
        <v>3</v>
      </c>
      <c r="C956">
        <f>COUNTIF(fintech_digital_banking_predict!956:956,'Confidence score of prediction '!C$1)</f>
        <v>25</v>
      </c>
      <c r="D956">
        <f>COUNTIF(fintech_digital_banking_predict!956:956,'Confidence score of prediction '!D$1)</f>
        <v>0</v>
      </c>
      <c r="E956">
        <f>COUNTIF(fintech_digital_banking_predict!956:956,'Confidence score of prediction '!E$1)</f>
        <v>0</v>
      </c>
      <c r="F956">
        <f>COUNTA(fintech_digital_banking_predict!956:956)-3</f>
        <v>28</v>
      </c>
      <c r="I956" s="2" t="str">
        <f t="shared" si="44"/>
        <v>Ommi Channel Banking</v>
      </c>
      <c r="J956">
        <f t="shared" si="42"/>
        <v>25</v>
      </c>
      <c r="K956" s="3" t="str">
        <f t="shared" si="43"/>
        <v>25/28</v>
      </c>
      <c r="M956" s="4" t="s">
        <v>32</v>
      </c>
      <c r="N956" s="4">
        <v>25</v>
      </c>
      <c r="O956" s="4" t="s">
        <v>2827</v>
      </c>
    </row>
    <row r="957" spans="1:15" ht="17" x14ac:dyDescent="0.2">
      <c r="A957" t="str">
        <f>fintech_digital_banking_predict!B957</f>
        <v>growthcap.co</v>
      </c>
      <c r="B957">
        <f>COUNTIF(fintech_digital_banking_predict!957:957,'Confidence score of prediction '!B$1)</f>
        <v>0</v>
      </c>
      <c r="C957">
        <f>COUNTIF(fintech_digital_banking_predict!957:957,'Confidence score of prediction '!C$1)</f>
        <v>28</v>
      </c>
      <c r="D957">
        <f>COUNTIF(fintech_digital_banking_predict!957:957,'Confidence score of prediction '!D$1)</f>
        <v>0</v>
      </c>
      <c r="E957">
        <f>COUNTIF(fintech_digital_banking_predict!957:957,'Confidence score of prediction '!E$1)</f>
        <v>0</v>
      </c>
      <c r="F957">
        <f>COUNTA(fintech_digital_banking_predict!957:957)-3</f>
        <v>28</v>
      </c>
      <c r="I957" s="2" t="str">
        <f t="shared" si="44"/>
        <v>Ommi Channel Banking</v>
      </c>
      <c r="J957">
        <f t="shared" si="42"/>
        <v>28</v>
      </c>
      <c r="K957" s="3" t="str">
        <f t="shared" si="43"/>
        <v>28/28</v>
      </c>
      <c r="M957" s="4" t="s">
        <v>32</v>
      </c>
      <c r="N957" s="4">
        <v>28</v>
      </c>
      <c r="O957" s="4" t="s">
        <v>2819</v>
      </c>
    </row>
    <row r="958" spans="1:15" ht="17" x14ac:dyDescent="0.2">
      <c r="A958" t="str">
        <f>fintech_digital_banking_predict!B958</f>
        <v>gsfinancialgroup.com</v>
      </c>
      <c r="B958">
        <f>COUNTIF(fintech_digital_banking_predict!958:958,'Confidence score of prediction '!B$1)</f>
        <v>0</v>
      </c>
      <c r="C958">
        <f>COUNTIF(fintech_digital_banking_predict!958:958,'Confidence score of prediction '!C$1)</f>
        <v>28</v>
      </c>
      <c r="D958">
        <f>COUNTIF(fintech_digital_banking_predict!958:958,'Confidence score of prediction '!D$1)</f>
        <v>0</v>
      </c>
      <c r="E958">
        <f>COUNTIF(fintech_digital_banking_predict!958:958,'Confidence score of prediction '!E$1)</f>
        <v>0</v>
      </c>
      <c r="F958">
        <f>COUNTA(fintech_digital_banking_predict!958:958)-3</f>
        <v>28</v>
      </c>
      <c r="I958" s="2" t="str">
        <f t="shared" si="44"/>
        <v>Ommi Channel Banking</v>
      </c>
      <c r="J958">
        <f t="shared" si="42"/>
        <v>28</v>
      </c>
      <c r="K958" s="3" t="str">
        <f t="shared" si="43"/>
        <v>28/28</v>
      </c>
      <c r="M958" s="4" t="s">
        <v>32</v>
      </c>
      <c r="N958" s="4">
        <v>28</v>
      </c>
      <c r="O958" s="4" t="s">
        <v>2819</v>
      </c>
    </row>
    <row r="959" spans="1:15" ht="17" x14ac:dyDescent="0.2">
      <c r="A959" t="str">
        <f>fintech_digital_banking_predict!B959</f>
        <v>hameganexchange.com</v>
      </c>
      <c r="B959">
        <f>COUNTIF(fintech_digital_banking_predict!959:959,'Confidence score of prediction '!B$1)</f>
        <v>0</v>
      </c>
      <c r="C959">
        <f>COUNTIF(fintech_digital_banking_predict!959:959,'Confidence score of prediction '!C$1)</f>
        <v>28</v>
      </c>
      <c r="D959">
        <f>COUNTIF(fintech_digital_banking_predict!959:959,'Confidence score of prediction '!D$1)</f>
        <v>0</v>
      </c>
      <c r="E959">
        <f>COUNTIF(fintech_digital_banking_predict!959:959,'Confidence score of prediction '!E$1)</f>
        <v>0</v>
      </c>
      <c r="F959">
        <f>COUNTA(fintech_digital_banking_predict!959:959)-3</f>
        <v>28</v>
      </c>
      <c r="I959" s="2" t="str">
        <f t="shared" si="44"/>
        <v>Ommi Channel Banking</v>
      </c>
      <c r="J959">
        <f t="shared" si="42"/>
        <v>28</v>
      </c>
      <c r="K959" s="3" t="str">
        <f t="shared" si="43"/>
        <v>28/28</v>
      </c>
      <c r="M959" s="4" t="s">
        <v>32</v>
      </c>
      <c r="N959" s="4">
        <v>28</v>
      </c>
      <c r="O959" s="4" t="s">
        <v>2819</v>
      </c>
    </row>
    <row r="960" spans="1:15" ht="17" x14ac:dyDescent="0.2">
      <c r="A960" t="str">
        <f>fintech_digital_banking_predict!B960</f>
        <v>harborcb.com</v>
      </c>
      <c r="B960">
        <f>COUNTIF(fintech_digital_banking_predict!960:960,'Confidence score of prediction '!B$1)</f>
        <v>0</v>
      </c>
      <c r="C960">
        <f>COUNTIF(fintech_digital_banking_predict!960:960,'Confidence score of prediction '!C$1)</f>
        <v>28</v>
      </c>
      <c r="D960">
        <f>COUNTIF(fintech_digital_banking_predict!960:960,'Confidence score of prediction '!D$1)</f>
        <v>0</v>
      </c>
      <c r="E960">
        <f>COUNTIF(fintech_digital_banking_predict!960:960,'Confidence score of prediction '!E$1)</f>
        <v>0</v>
      </c>
      <c r="F960">
        <f>COUNTA(fintech_digital_banking_predict!960:960)-3</f>
        <v>28</v>
      </c>
      <c r="I960" s="2" t="str">
        <f t="shared" si="44"/>
        <v>Ommi Channel Banking</v>
      </c>
      <c r="J960">
        <f t="shared" si="42"/>
        <v>28</v>
      </c>
      <c r="K960" s="3" t="str">
        <f t="shared" si="43"/>
        <v>28/28</v>
      </c>
      <c r="M960" s="4" t="s">
        <v>32</v>
      </c>
      <c r="N960" s="4">
        <v>28</v>
      </c>
      <c r="O960" s="4" t="s">
        <v>2819</v>
      </c>
    </row>
    <row r="961" spans="1:15" ht="17" x14ac:dyDescent="0.2">
      <c r="A961" t="str">
        <f>fintech_digital_banking_predict!B961</f>
        <v>harvestportfolios.com</v>
      </c>
      <c r="B961">
        <f>COUNTIF(fintech_digital_banking_predict!961:961,'Confidence score of prediction '!B$1)</f>
        <v>0</v>
      </c>
      <c r="C961">
        <f>COUNTIF(fintech_digital_banking_predict!961:961,'Confidence score of prediction '!C$1)</f>
        <v>28</v>
      </c>
      <c r="D961">
        <f>COUNTIF(fintech_digital_banking_predict!961:961,'Confidence score of prediction '!D$1)</f>
        <v>0</v>
      </c>
      <c r="E961">
        <f>COUNTIF(fintech_digital_banking_predict!961:961,'Confidence score of prediction '!E$1)</f>
        <v>0</v>
      </c>
      <c r="F961">
        <f>COUNTA(fintech_digital_banking_predict!961:961)-3</f>
        <v>28</v>
      </c>
      <c r="I961" s="2" t="str">
        <f t="shared" si="44"/>
        <v>Ommi Channel Banking</v>
      </c>
      <c r="J961">
        <f t="shared" si="42"/>
        <v>28</v>
      </c>
      <c r="K961" s="3" t="str">
        <f t="shared" si="43"/>
        <v>28/28</v>
      </c>
      <c r="M961" s="4" t="s">
        <v>32</v>
      </c>
      <c r="N961" s="4">
        <v>28</v>
      </c>
      <c r="O961" s="4" t="s">
        <v>2819</v>
      </c>
    </row>
    <row r="962" spans="1:15" ht="17" x14ac:dyDescent="0.2">
      <c r="A962" t="str">
        <f>fintech_digital_banking_predict!B962</f>
        <v>haveanicebank.com</v>
      </c>
      <c r="B962">
        <f>COUNTIF(fintech_digital_banking_predict!962:962,'Confidence score of prediction '!B$1)</f>
        <v>0</v>
      </c>
      <c r="C962">
        <f>COUNTIF(fintech_digital_banking_predict!962:962,'Confidence score of prediction '!C$1)</f>
        <v>28</v>
      </c>
      <c r="D962">
        <f>COUNTIF(fintech_digital_banking_predict!962:962,'Confidence score of prediction '!D$1)</f>
        <v>0</v>
      </c>
      <c r="E962">
        <f>COUNTIF(fintech_digital_banking_predict!962:962,'Confidence score of prediction '!E$1)</f>
        <v>0</v>
      </c>
      <c r="F962">
        <f>COUNTA(fintech_digital_banking_predict!962:962)-3</f>
        <v>28</v>
      </c>
      <c r="I962" s="2" t="str">
        <f t="shared" si="44"/>
        <v>Ommi Channel Banking</v>
      </c>
      <c r="J962">
        <f t="shared" si="42"/>
        <v>28</v>
      </c>
      <c r="K962" s="3" t="str">
        <f t="shared" si="43"/>
        <v>28/28</v>
      </c>
      <c r="M962" s="4" t="s">
        <v>32</v>
      </c>
      <c r="N962" s="4">
        <v>28</v>
      </c>
      <c r="O962" s="4" t="s">
        <v>2819</v>
      </c>
    </row>
    <row r="963" spans="1:15" ht="17" x14ac:dyDescent="0.2">
      <c r="A963" t="str">
        <f>fintech_digital_banking_predict!B963</f>
        <v>hbms.com</v>
      </c>
      <c r="B963">
        <f>COUNTIF(fintech_digital_banking_predict!963:963,'Confidence score of prediction '!B$1)</f>
        <v>0</v>
      </c>
      <c r="C963">
        <f>COUNTIF(fintech_digital_banking_predict!963:963,'Confidence score of prediction '!C$1)</f>
        <v>19</v>
      </c>
      <c r="D963">
        <f>COUNTIF(fintech_digital_banking_predict!963:963,'Confidence score of prediction '!D$1)</f>
        <v>9</v>
      </c>
      <c r="E963">
        <f>COUNTIF(fintech_digital_banking_predict!963:963,'Confidence score of prediction '!E$1)</f>
        <v>0</v>
      </c>
      <c r="F963">
        <f>COUNTA(fintech_digital_banking_predict!963:963)-3</f>
        <v>28</v>
      </c>
      <c r="I963" s="2" t="str">
        <f t="shared" si="44"/>
        <v>Ommi Channel Banking</v>
      </c>
      <c r="J963">
        <f t="shared" ref="J963:J1026" si="45">MAX(B963:E963)</f>
        <v>19</v>
      </c>
      <c r="K963" s="3" t="str">
        <f t="shared" ref="K963:K1026" si="46">CONCATENATE(J963,"/",F963)</f>
        <v>19/28</v>
      </c>
      <c r="M963" s="4" t="s">
        <v>32</v>
      </c>
      <c r="N963" s="4">
        <v>19</v>
      </c>
      <c r="O963" s="4" t="s">
        <v>2822</v>
      </c>
    </row>
    <row r="964" spans="1:15" ht="17" x14ac:dyDescent="0.2">
      <c r="A964" t="str">
        <f>fintech_digital_banking_predict!B964</f>
        <v>hdfcbank.com</v>
      </c>
      <c r="B964">
        <f>COUNTIF(fintech_digital_banking_predict!964:964,'Confidence score of prediction '!B$1)</f>
        <v>0</v>
      </c>
      <c r="C964">
        <f>COUNTIF(fintech_digital_banking_predict!964:964,'Confidence score of prediction '!C$1)</f>
        <v>28</v>
      </c>
      <c r="D964">
        <f>COUNTIF(fintech_digital_banking_predict!964:964,'Confidence score of prediction '!D$1)</f>
        <v>0</v>
      </c>
      <c r="E964">
        <f>COUNTIF(fintech_digital_banking_predict!964:964,'Confidence score of prediction '!E$1)</f>
        <v>0</v>
      </c>
      <c r="F964">
        <f>COUNTA(fintech_digital_banking_predict!964:964)-3</f>
        <v>28</v>
      </c>
      <c r="I964" s="2" t="str">
        <f t="shared" ref="I964:I1027" si="47">INDEX($B$1:$E$1,0,MATCH(MAX($B964:$E964),$B964:$E964,0))</f>
        <v>Ommi Channel Banking</v>
      </c>
      <c r="J964">
        <f t="shared" si="45"/>
        <v>28</v>
      </c>
      <c r="K964" s="3" t="str">
        <f t="shared" si="46"/>
        <v>28/28</v>
      </c>
      <c r="M964" s="4" t="s">
        <v>32</v>
      </c>
      <c r="N964" s="4">
        <v>28</v>
      </c>
      <c r="O964" s="4" t="s">
        <v>2819</v>
      </c>
    </row>
    <row r="965" spans="1:15" ht="17" x14ac:dyDescent="0.2">
      <c r="A965" t="str">
        <f>fintech_digital_banking_predict!B965</f>
        <v>helb.co.ke</v>
      </c>
      <c r="B965">
        <f>COUNTIF(fintech_digital_banking_predict!965:965,'Confidence score of prediction '!B$1)</f>
        <v>0</v>
      </c>
      <c r="C965">
        <f>COUNTIF(fintech_digital_banking_predict!965:965,'Confidence score of prediction '!C$1)</f>
        <v>28</v>
      </c>
      <c r="D965">
        <f>COUNTIF(fintech_digital_banking_predict!965:965,'Confidence score of prediction '!D$1)</f>
        <v>0</v>
      </c>
      <c r="E965">
        <f>COUNTIF(fintech_digital_banking_predict!965:965,'Confidence score of prediction '!E$1)</f>
        <v>0</v>
      </c>
      <c r="F965">
        <f>COUNTA(fintech_digital_banking_predict!965:965)-3</f>
        <v>28</v>
      </c>
      <c r="I965" s="2" t="str">
        <f t="shared" si="47"/>
        <v>Ommi Channel Banking</v>
      </c>
      <c r="J965">
        <f t="shared" si="45"/>
        <v>28</v>
      </c>
      <c r="K965" s="3" t="str">
        <f t="shared" si="46"/>
        <v>28/28</v>
      </c>
      <c r="M965" s="4" t="s">
        <v>32</v>
      </c>
      <c r="N965" s="4">
        <v>28</v>
      </c>
      <c r="O965" s="4" t="s">
        <v>2819</v>
      </c>
    </row>
    <row r="966" spans="1:15" ht="17" x14ac:dyDescent="0.2">
      <c r="A966" t="str">
        <f>fintech_digital_banking_predict!B966</f>
        <v>hellobank.fr</v>
      </c>
      <c r="B966">
        <f>COUNTIF(fintech_digital_banking_predict!966:966,'Confidence score of prediction '!B$1)</f>
        <v>0</v>
      </c>
      <c r="C966">
        <f>COUNTIF(fintech_digital_banking_predict!966:966,'Confidence score of prediction '!C$1)</f>
        <v>28</v>
      </c>
      <c r="D966">
        <f>COUNTIF(fintech_digital_banking_predict!966:966,'Confidence score of prediction '!D$1)</f>
        <v>0</v>
      </c>
      <c r="E966">
        <f>COUNTIF(fintech_digital_banking_predict!966:966,'Confidence score of prediction '!E$1)</f>
        <v>0</v>
      </c>
      <c r="F966">
        <f>COUNTA(fintech_digital_banking_predict!966:966)-3</f>
        <v>28</v>
      </c>
      <c r="I966" s="2" t="str">
        <f t="shared" si="47"/>
        <v>Ommi Channel Banking</v>
      </c>
      <c r="J966">
        <f t="shared" si="45"/>
        <v>28</v>
      </c>
      <c r="K966" s="3" t="str">
        <f t="shared" si="46"/>
        <v>28/28</v>
      </c>
      <c r="M966" s="4" t="s">
        <v>32</v>
      </c>
      <c r="N966" s="4">
        <v>28</v>
      </c>
      <c r="O966" s="4" t="s">
        <v>2819</v>
      </c>
    </row>
    <row r="967" spans="1:15" ht="17" x14ac:dyDescent="0.2">
      <c r="A967" t="str">
        <f>fintech_digital_banking_predict!B967</f>
        <v>highlandsstatebank.com</v>
      </c>
      <c r="B967">
        <f>COUNTIF(fintech_digital_banking_predict!967:967,'Confidence score of prediction '!B$1)</f>
        <v>0</v>
      </c>
      <c r="C967">
        <f>COUNTIF(fintech_digital_banking_predict!967:967,'Confidence score of prediction '!C$1)</f>
        <v>28</v>
      </c>
      <c r="D967">
        <f>COUNTIF(fintech_digital_banking_predict!967:967,'Confidence score of prediction '!D$1)</f>
        <v>0</v>
      </c>
      <c r="E967">
        <f>COUNTIF(fintech_digital_banking_predict!967:967,'Confidence score of prediction '!E$1)</f>
        <v>0</v>
      </c>
      <c r="F967">
        <f>COUNTA(fintech_digital_banking_predict!967:967)-3</f>
        <v>28</v>
      </c>
      <c r="I967" s="2" t="str">
        <f t="shared" si="47"/>
        <v>Ommi Channel Banking</v>
      </c>
      <c r="J967">
        <f t="shared" si="45"/>
        <v>28</v>
      </c>
      <c r="K967" s="3" t="str">
        <f t="shared" si="46"/>
        <v>28/28</v>
      </c>
      <c r="M967" s="4" t="s">
        <v>32</v>
      </c>
      <c r="N967" s="4">
        <v>28</v>
      </c>
      <c r="O967" s="4" t="s">
        <v>2819</v>
      </c>
    </row>
    <row r="968" spans="1:15" ht="17" x14ac:dyDescent="0.2">
      <c r="A968" t="str">
        <f>fintech_digital_banking_predict!B968</f>
        <v>hkma.gov.hk</v>
      </c>
      <c r="B968">
        <f>COUNTIF(fintech_digital_banking_predict!968:968,'Confidence score of prediction '!B$1)</f>
        <v>0</v>
      </c>
      <c r="C968">
        <f>COUNTIF(fintech_digital_banking_predict!968:968,'Confidence score of prediction '!C$1)</f>
        <v>28</v>
      </c>
      <c r="D968">
        <f>COUNTIF(fintech_digital_banking_predict!968:968,'Confidence score of prediction '!D$1)</f>
        <v>0</v>
      </c>
      <c r="E968">
        <f>COUNTIF(fintech_digital_banking_predict!968:968,'Confidence score of prediction '!E$1)</f>
        <v>0</v>
      </c>
      <c r="F968">
        <f>COUNTA(fintech_digital_banking_predict!968:968)-3</f>
        <v>28</v>
      </c>
      <c r="I968" s="2" t="str">
        <f t="shared" si="47"/>
        <v>Ommi Channel Banking</v>
      </c>
      <c r="J968">
        <f t="shared" si="45"/>
        <v>28</v>
      </c>
      <c r="K968" s="3" t="str">
        <f t="shared" si="46"/>
        <v>28/28</v>
      </c>
      <c r="M968" s="4" t="s">
        <v>32</v>
      </c>
      <c r="N968" s="4">
        <v>28</v>
      </c>
      <c r="O968" s="4" t="s">
        <v>2819</v>
      </c>
    </row>
    <row r="969" spans="1:15" ht="17" x14ac:dyDescent="0.2">
      <c r="A969" t="str">
        <f>fintech_digital_banking_predict!B969</f>
        <v>homebancshares.com</v>
      </c>
      <c r="B969">
        <f>COUNTIF(fintech_digital_banking_predict!969:969,'Confidence score of prediction '!B$1)</f>
        <v>0</v>
      </c>
      <c r="C969">
        <f>COUNTIF(fintech_digital_banking_predict!969:969,'Confidence score of prediction '!C$1)</f>
        <v>28</v>
      </c>
      <c r="D969">
        <f>COUNTIF(fintech_digital_banking_predict!969:969,'Confidence score of prediction '!D$1)</f>
        <v>0</v>
      </c>
      <c r="E969">
        <f>COUNTIF(fintech_digital_banking_predict!969:969,'Confidence score of prediction '!E$1)</f>
        <v>0</v>
      </c>
      <c r="F969">
        <f>COUNTA(fintech_digital_banking_predict!969:969)-3</f>
        <v>28</v>
      </c>
      <c r="I969" s="2" t="str">
        <f t="shared" si="47"/>
        <v>Ommi Channel Banking</v>
      </c>
      <c r="J969">
        <f t="shared" si="45"/>
        <v>28</v>
      </c>
      <c r="K969" s="3" t="str">
        <f t="shared" si="46"/>
        <v>28/28</v>
      </c>
      <c r="M969" s="4" t="s">
        <v>32</v>
      </c>
      <c r="N969" s="4">
        <v>28</v>
      </c>
      <c r="O969" s="4" t="s">
        <v>2819</v>
      </c>
    </row>
    <row r="970" spans="1:15" ht="17" x14ac:dyDescent="0.2">
      <c r="A970" t="str">
        <f>fintech_digital_banking_predict!B970</f>
        <v>hostmerchantservices.com</v>
      </c>
      <c r="B970">
        <f>COUNTIF(fintech_digital_banking_predict!970:970,'Confidence score of prediction '!B$1)</f>
        <v>0</v>
      </c>
      <c r="C970">
        <f>COUNTIF(fintech_digital_banking_predict!970:970,'Confidence score of prediction '!C$1)</f>
        <v>19</v>
      </c>
      <c r="D970">
        <f>COUNTIF(fintech_digital_banking_predict!970:970,'Confidence score of prediction '!D$1)</f>
        <v>9</v>
      </c>
      <c r="E970">
        <f>COUNTIF(fintech_digital_banking_predict!970:970,'Confidence score of prediction '!E$1)</f>
        <v>0</v>
      </c>
      <c r="F970">
        <f>COUNTA(fintech_digital_banking_predict!970:970)-3</f>
        <v>28</v>
      </c>
      <c r="I970" s="2" t="str">
        <f t="shared" si="47"/>
        <v>Ommi Channel Banking</v>
      </c>
      <c r="J970">
        <f t="shared" si="45"/>
        <v>19</v>
      </c>
      <c r="K970" s="3" t="str">
        <f t="shared" si="46"/>
        <v>19/28</v>
      </c>
      <c r="M970" s="4" t="s">
        <v>32</v>
      </c>
      <c r="N970" s="4">
        <v>19</v>
      </c>
      <c r="O970" s="4" t="s">
        <v>2822</v>
      </c>
    </row>
    <row r="971" spans="1:15" ht="17" x14ac:dyDescent="0.2">
      <c r="A971" t="str">
        <f>fintech_digital_banking_predict!B971</f>
        <v>houlihansmith.com</v>
      </c>
      <c r="B971">
        <f>COUNTIF(fintech_digital_banking_predict!971:971,'Confidence score of prediction '!B$1)</f>
        <v>0</v>
      </c>
      <c r="C971">
        <f>COUNTIF(fintech_digital_banking_predict!971:971,'Confidence score of prediction '!C$1)</f>
        <v>28</v>
      </c>
      <c r="D971">
        <f>COUNTIF(fintech_digital_banking_predict!971:971,'Confidence score of prediction '!D$1)</f>
        <v>0</v>
      </c>
      <c r="E971">
        <f>COUNTIF(fintech_digital_banking_predict!971:971,'Confidence score of prediction '!E$1)</f>
        <v>0</v>
      </c>
      <c r="F971">
        <f>COUNTA(fintech_digital_banking_predict!971:971)-3</f>
        <v>28</v>
      </c>
      <c r="I971" s="2" t="str">
        <f t="shared" si="47"/>
        <v>Ommi Channel Banking</v>
      </c>
      <c r="J971">
        <f t="shared" si="45"/>
        <v>28</v>
      </c>
      <c r="K971" s="3" t="str">
        <f t="shared" si="46"/>
        <v>28/28</v>
      </c>
      <c r="M971" s="4" t="s">
        <v>32</v>
      </c>
      <c r="N971" s="4">
        <v>28</v>
      </c>
      <c r="O971" s="4" t="s">
        <v>2819</v>
      </c>
    </row>
    <row r="972" spans="1:15" ht="17" x14ac:dyDescent="0.2">
      <c r="A972" t="str">
        <f>fintech_digital_banking_predict!B972</f>
        <v>howardbank.com</v>
      </c>
      <c r="B972">
        <f>COUNTIF(fintech_digital_banking_predict!972:972,'Confidence score of prediction '!B$1)</f>
        <v>0</v>
      </c>
      <c r="C972">
        <f>COUNTIF(fintech_digital_banking_predict!972:972,'Confidence score of prediction '!C$1)</f>
        <v>28</v>
      </c>
      <c r="D972">
        <f>COUNTIF(fintech_digital_banking_predict!972:972,'Confidence score of prediction '!D$1)</f>
        <v>0</v>
      </c>
      <c r="E972">
        <f>COUNTIF(fintech_digital_banking_predict!972:972,'Confidence score of prediction '!E$1)</f>
        <v>0</v>
      </c>
      <c r="F972">
        <f>COUNTA(fintech_digital_banking_predict!972:972)-3</f>
        <v>28</v>
      </c>
      <c r="I972" s="2" t="str">
        <f t="shared" si="47"/>
        <v>Ommi Channel Banking</v>
      </c>
      <c r="J972">
        <f t="shared" si="45"/>
        <v>28</v>
      </c>
      <c r="K972" s="3" t="str">
        <f t="shared" si="46"/>
        <v>28/28</v>
      </c>
      <c r="M972" s="4" t="s">
        <v>32</v>
      </c>
      <c r="N972" s="4">
        <v>28</v>
      </c>
      <c r="O972" s="4" t="s">
        <v>2819</v>
      </c>
    </row>
    <row r="973" spans="1:15" ht="17" x14ac:dyDescent="0.2">
      <c r="A973" t="str">
        <f>fintech_digital_banking_predict!B973</f>
        <v>hsbc.fr</v>
      </c>
      <c r="B973">
        <f>COUNTIF(fintech_digital_banking_predict!973:973,'Confidence score of prediction '!B$1)</f>
        <v>0</v>
      </c>
      <c r="C973">
        <f>COUNTIF(fintech_digital_banking_predict!973:973,'Confidence score of prediction '!C$1)</f>
        <v>28</v>
      </c>
      <c r="D973">
        <f>COUNTIF(fintech_digital_banking_predict!973:973,'Confidence score of prediction '!D$1)</f>
        <v>0</v>
      </c>
      <c r="E973">
        <f>COUNTIF(fintech_digital_banking_predict!973:973,'Confidence score of prediction '!E$1)</f>
        <v>0</v>
      </c>
      <c r="F973">
        <f>COUNTA(fintech_digital_banking_predict!973:973)-3</f>
        <v>28</v>
      </c>
      <c r="I973" s="2" t="str">
        <f t="shared" si="47"/>
        <v>Ommi Channel Banking</v>
      </c>
      <c r="J973">
        <f t="shared" si="45"/>
        <v>28</v>
      </c>
      <c r="K973" s="3" t="str">
        <f t="shared" si="46"/>
        <v>28/28</v>
      </c>
      <c r="M973" s="4" t="s">
        <v>32</v>
      </c>
      <c r="N973" s="4">
        <v>28</v>
      </c>
      <c r="O973" s="4" t="s">
        <v>2819</v>
      </c>
    </row>
    <row r="974" spans="1:15" ht="17" x14ac:dyDescent="0.2">
      <c r="A974" t="str">
        <f>fintech_digital_banking_predict!B974</f>
        <v>hxb.com.cn</v>
      </c>
      <c r="B974">
        <f>COUNTIF(fintech_digital_banking_predict!974:974,'Confidence score of prediction '!B$1)</f>
        <v>2</v>
      </c>
      <c r="C974">
        <f>COUNTIF(fintech_digital_banking_predict!974:974,'Confidence score of prediction '!C$1)</f>
        <v>26</v>
      </c>
      <c r="D974">
        <f>COUNTIF(fintech_digital_banking_predict!974:974,'Confidence score of prediction '!D$1)</f>
        <v>0</v>
      </c>
      <c r="E974">
        <f>COUNTIF(fintech_digital_banking_predict!974:974,'Confidence score of prediction '!E$1)</f>
        <v>0</v>
      </c>
      <c r="F974">
        <f>COUNTA(fintech_digital_banking_predict!974:974)-3</f>
        <v>28</v>
      </c>
      <c r="I974" s="2" t="str">
        <f t="shared" si="47"/>
        <v>Ommi Channel Banking</v>
      </c>
      <c r="J974">
        <f t="shared" si="45"/>
        <v>26</v>
      </c>
      <c r="K974" s="3" t="str">
        <f t="shared" si="46"/>
        <v>26/28</v>
      </c>
      <c r="M974" s="4" t="s">
        <v>32</v>
      </c>
      <c r="N974" s="4">
        <v>26</v>
      </c>
      <c r="O974" s="4" t="s">
        <v>2825</v>
      </c>
    </row>
    <row r="975" spans="1:15" ht="17" x14ac:dyDescent="0.2">
      <c r="A975" t="str">
        <f>fintech_digital_banking_predict!B975</f>
        <v>hybridan.com</v>
      </c>
      <c r="B975">
        <f>COUNTIF(fintech_digital_banking_predict!975:975,'Confidence score of prediction '!B$1)</f>
        <v>0</v>
      </c>
      <c r="C975">
        <f>COUNTIF(fintech_digital_banking_predict!975:975,'Confidence score of prediction '!C$1)</f>
        <v>28</v>
      </c>
      <c r="D975">
        <f>COUNTIF(fintech_digital_banking_predict!975:975,'Confidence score of prediction '!D$1)</f>
        <v>0</v>
      </c>
      <c r="E975">
        <f>COUNTIF(fintech_digital_banking_predict!975:975,'Confidence score of prediction '!E$1)</f>
        <v>0</v>
      </c>
      <c r="F975">
        <f>COUNTA(fintech_digital_banking_predict!975:975)-3</f>
        <v>28</v>
      </c>
      <c r="I975" s="2" t="str">
        <f t="shared" si="47"/>
        <v>Ommi Channel Banking</v>
      </c>
      <c r="J975">
        <f t="shared" si="45"/>
        <v>28</v>
      </c>
      <c r="K975" s="3" t="str">
        <f t="shared" si="46"/>
        <v>28/28</v>
      </c>
      <c r="M975" s="4" t="s">
        <v>32</v>
      </c>
      <c r="N975" s="4">
        <v>28</v>
      </c>
      <c r="O975" s="4" t="s">
        <v>2819</v>
      </c>
    </row>
    <row r="976" spans="1:15" ht="17" x14ac:dyDescent="0.2">
      <c r="A976" t="str">
        <f>fintech_digital_banking_predict!B976</f>
        <v>i-koruna.com</v>
      </c>
      <c r="B976">
        <f>COUNTIF(fintech_digital_banking_predict!976:976,'Confidence score of prediction '!B$1)</f>
        <v>0</v>
      </c>
      <c r="C976">
        <f>COUNTIF(fintech_digital_banking_predict!976:976,'Confidence score of prediction '!C$1)</f>
        <v>19</v>
      </c>
      <c r="D976">
        <f>COUNTIF(fintech_digital_banking_predict!976:976,'Confidence score of prediction '!D$1)</f>
        <v>9</v>
      </c>
      <c r="E976">
        <f>COUNTIF(fintech_digital_banking_predict!976:976,'Confidence score of prediction '!E$1)</f>
        <v>0</v>
      </c>
      <c r="F976">
        <f>COUNTA(fintech_digital_banking_predict!976:976)-3</f>
        <v>28</v>
      </c>
      <c r="I976" s="2" t="str">
        <f t="shared" si="47"/>
        <v>Ommi Channel Banking</v>
      </c>
      <c r="J976">
        <f t="shared" si="45"/>
        <v>19</v>
      </c>
      <c r="K976" s="3" t="str">
        <f t="shared" si="46"/>
        <v>19/28</v>
      </c>
      <c r="M976" s="4" t="s">
        <v>32</v>
      </c>
      <c r="N976" s="4">
        <v>19</v>
      </c>
      <c r="O976" s="4" t="s">
        <v>2822</v>
      </c>
    </row>
    <row r="977" spans="1:15" ht="17" x14ac:dyDescent="0.2">
      <c r="A977" t="str">
        <f>fintech_digital_banking_predict!B977</f>
        <v>ibankga.com</v>
      </c>
      <c r="B977">
        <f>COUNTIF(fintech_digital_banking_predict!977:977,'Confidence score of prediction '!B$1)</f>
        <v>3</v>
      </c>
      <c r="C977">
        <f>COUNTIF(fintech_digital_banking_predict!977:977,'Confidence score of prediction '!C$1)</f>
        <v>25</v>
      </c>
      <c r="D977">
        <f>COUNTIF(fintech_digital_banking_predict!977:977,'Confidence score of prediction '!D$1)</f>
        <v>0</v>
      </c>
      <c r="E977">
        <f>COUNTIF(fintech_digital_banking_predict!977:977,'Confidence score of prediction '!E$1)</f>
        <v>0</v>
      </c>
      <c r="F977">
        <f>COUNTA(fintech_digital_banking_predict!977:977)-3</f>
        <v>28</v>
      </c>
      <c r="I977" s="2" t="str">
        <f t="shared" si="47"/>
        <v>Ommi Channel Banking</v>
      </c>
      <c r="J977">
        <f t="shared" si="45"/>
        <v>25</v>
      </c>
      <c r="K977" s="3" t="str">
        <f t="shared" si="46"/>
        <v>25/28</v>
      </c>
      <c r="M977" s="4" t="s">
        <v>32</v>
      </c>
      <c r="N977" s="4">
        <v>25</v>
      </c>
      <c r="O977" s="4" t="s">
        <v>2827</v>
      </c>
    </row>
    <row r="978" spans="1:15" ht="17" x14ac:dyDescent="0.2">
      <c r="A978" t="str">
        <f>fintech_digital_banking_predict!B978</f>
        <v>iconadvisory.com</v>
      </c>
      <c r="B978">
        <f>COUNTIF(fintech_digital_banking_predict!978:978,'Confidence score of prediction '!B$1)</f>
        <v>27</v>
      </c>
      <c r="C978">
        <f>COUNTIF(fintech_digital_banking_predict!978:978,'Confidence score of prediction '!C$1)</f>
        <v>1</v>
      </c>
      <c r="D978">
        <f>COUNTIF(fintech_digital_banking_predict!978:978,'Confidence score of prediction '!D$1)</f>
        <v>0</v>
      </c>
      <c r="E978">
        <f>COUNTIF(fintech_digital_banking_predict!978:978,'Confidence score of prediction '!E$1)</f>
        <v>0</v>
      </c>
      <c r="F978">
        <f>COUNTA(fintech_digital_banking_predict!978:978)-3</f>
        <v>28</v>
      </c>
      <c r="I978" s="2" t="str">
        <f t="shared" si="47"/>
        <v>Analytics</v>
      </c>
      <c r="J978">
        <f t="shared" si="45"/>
        <v>27</v>
      </c>
      <c r="K978" s="3" t="str">
        <f t="shared" si="46"/>
        <v>27/28</v>
      </c>
      <c r="M978" s="4" t="s">
        <v>39</v>
      </c>
      <c r="N978" s="4">
        <v>27</v>
      </c>
      <c r="O978" s="4" t="s">
        <v>2826</v>
      </c>
    </row>
    <row r="979" spans="1:15" ht="17" x14ac:dyDescent="0.2">
      <c r="A979" t="str">
        <f>fintech_digital_banking_predict!B979</f>
        <v>iconbusinesscapital.com</v>
      </c>
      <c r="B979">
        <f>COUNTIF(fintech_digital_banking_predict!979:979,'Confidence score of prediction '!B$1)</f>
        <v>0</v>
      </c>
      <c r="C979">
        <f>COUNTIF(fintech_digital_banking_predict!979:979,'Confidence score of prediction '!C$1)</f>
        <v>28</v>
      </c>
      <c r="D979">
        <f>COUNTIF(fintech_digital_banking_predict!979:979,'Confidence score of prediction '!D$1)</f>
        <v>0</v>
      </c>
      <c r="E979">
        <f>COUNTIF(fintech_digital_banking_predict!979:979,'Confidence score of prediction '!E$1)</f>
        <v>0</v>
      </c>
      <c r="F979">
        <f>COUNTA(fintech_digital_banking_predict!979:979)-3</f>
        <v>28</v>
      </c>
      <c r="I979" s="2" t="str">
        <f t="shared" si="47"/>
        <v>Ommi Channel Banking</v>
      </c>
      <c r="J979">
        <f t="shared" si="45"/>
        <v>28</v>
      </c>
      <c r="K979" s="3" t="str">
        <f t="shared" si="46"/>
        <v>28/28</v>
      </c>
      <c r="M979" s="4" t="s">
        <v>32</v>
      </c>
      <c r="N979" s="4">
        <v>28</v>
      </c>
      <c r="O979" s="4" t="s">
        <v>2819</v>
      </c>
    </row>
    <row r="980" spans="1:15" ht="17" x14ac:dyDescent="0.2">
      <c r="A980" t="str">
        <f>fintech_digital_banking_predict!B980</f>
        <v>icrinc.com</v>
      </c>
      <c r="B980">
        <f>COUNTIF(fintech_digital_banking_predict!980:980,'Confidence score of prediction '!B$1)</f>
        <v>0</v>
      </c>
      <c r="C980">
        <f>COUNTIF(fintech_digital_banking_predict!980:980,'Confidence score of prediction '!C$1)</f>
        <v>28</v>
      </c>
      <c r="D980">
        <f>COUNTIF(fintech_digital_banking_predict!980:980,'Confidence score of prediction '!D$1)</f>
        <v>0</v>
      </c>
      <c r="E980">
        <f>COUNTIF(fintech_digital_banking_predict!980:980,'Confidence score of prediction '!E$1)</f>
        <v>0</v>
      </c>
      <c r="F980">
        <f>COUNTA(fintech_digital_banking_predict!980:980)-3</f>
        <v>28</v>
      </c>
      <c r="I980" s="2" t="str">
        <f t="shared" si="47"/>
        <v>Ommi Channel Banking</v>
      </c>
      <c r="J980">
        <f t="shared" si="45"/>
        <v>28</v>
      </c>
      <c r="K980" s="3" t="str">
        <f t="shared" si="46"/>
        <v>28/28</v>
      </c>
      <c r="M980" s="4" t="s">
        <v>32</v>
      </c>
      <c r="N980" s="4">
        <v>28</v>
      </c>
      <c r="O980" s="4" t="s">
        <v>2819</v>
      </c>
    </row>
    <row r="981" spans="1:15" ht="17" x14ac:dyDescent="0.2">
      <c r="A981" t="str">
        <f>fintech_digital_banking_predict!B981</f>
        <v>identityedge.com</v>
      </c>
      <c r="B981">
        <f>COUNTIF(fintech_digital_banking_predict!981:981,'Confidence score of prediction '!B$1)</f>
        <v>0</v>
      </c>
      <c r="C981">
        <f>COUNTIF(fintech_digital_banking_predict!981:981,'Confidence score of prediction '!C$1)</f>
        <v>28</v>
      </c>
      <c r="D981">
        <f>COUNTIF(fintech_digital_banking_predict!981:981,'Confidence score of prediction '!D$1)</f>
        <v>0</v>
      </c>
      <c r="E981">
        <f>COUNTIF(fintech_digital_banking_predict!981:981,'Confidence score of prediction '!E$1)</f>
        <v>0</v>
      </c>
      <c r="F981">
        <f>COUNTA(fintech_digital_banking_predict!981:981)-3</f>
        <v>28</v>
      </c>
      <c r="I981" s="2" t="str">
        <f t="shared" si="47"/>
        <v>Ommi Channel Banking</v>
      </c>
      <c r="J981">
        <f t="shared" si="45"/>
        <v>28</v>
      </c>
      <c r="K981" s="3" t="str">
        <f t="shared" si="46"/>
        <v>28/28</v>
      </c>
      <c r="M981" s="4" t="s">
        <v>32</v>
      </c>
      <c r="N981" s="4">
        <v>28</v>
      </c>
      <c r="O981" s="4" t="s">
        <v>2819</v>
      </c>
    </row>
    <row r="982" spans="1:15" ht="17" x14ac:dyDescent="0.2">
      <c r="A982" t="str">
        <f>fintech_digital_banking_predict!B982</f>
        <v>idfcbank.com</v>
      </c>
      <c r="B982">
        <f>COUNTIF(fintech_digital_banking_predict!982:982,'Confidence score of prediction '!B$1)</f>
        <v>0</v>
      </c>
      <c r="C982">
        <f>COUNTIF(fintech_digital_banking_predict!982:982,'Confidence score of prediction '!C$1)</f>
        <v>28</v>
      </c>
      <c r="D982">
        <f>COUNTIF(fintech_digital_banking_predict!982:982,'Confidence score of prediction '!D$1)</f>
        <v>0</v>
      </c>
      <c r="E982">
        <f>COUNTIF(fintech_digital_banking_predict!982:982,'Confidence score of prediction '!E$1)</f>
        <v>0</v>
      </c>
      <c r="F982">
        <f>COUNTA(fintech_digital_banking_predict!982:982)-3</f>
        <v>28</v>
      </c>
      <c r="I982" s="2" t="str">
        <f t="shared" si="47"/>
        <v>Ommi Channel Banking</v>
      </c>
      <c r="J982">
        <f t="shared" si="45"/>
        <v>28</v>
      </c>
      <c r="K982" s="3" t="str">
        <f t="shared" si="46"/>
        <v>28/28</v>
      </c>
      <c r="M982" s="4" t="s">
        <v>32</v>
      </c>
      <c r="N982" s="4">
        <v>28</v>
      </c>
      <c r="O982" s="4" t="s">
        <v>2819</v>
      </c>
    </row>
    <row r="983" spans="1:15" ht="17" x14ac:dyDescent="0.2">
      <c r="A983" t="str">
        <f>fintech_digital_banking_predict!B983</f>
        <v>idtfinance.com</v>
      </c>
      <c r="B983">
        <f>COUNTIF(fintech_digital_banking_predict!983:983,'Confidence score of prediction '!B$1)</f>
        <v>0</v>
      </c>
      <c r="C983">
        <f>COUNTIF(fintech_digital_banking_predict!983:983,'Confidence score of prediction '!C$1)</f>
        <v>28</v>
      </c>
      <c r="D983">
        <f>COUNTIF(fintech_digital_banking_predict!983:983,'Confidence score of prediction '!D$1)</f>
        <v>0</v>
      </c>
      <c r="E983">
        <f>COUNTIF(fintech_digital_banking_predict!983:983,'Confidence score of prediction '!E$1)</f>
        <v>0</v>
      </c>
      <c r="F983">
        <f>COUNTA(fintech_digital_banking_predict!983:983)-3</f>
        <v>28</v>
      </c>
      <c r="I983" s="2" t="str">
        <f t="shared" si="47"/>
        <v>Ommi Channel Banking</v>
      </c>
      <c r="J983">
        <f t="shared" si="45"/>
        <v>28</v>
      </c>
      <c r="K983" s="3" t="str">
        <f t="shared" si="46"/>
        <v>28/28</v>
      </c>
      <c r="M983" s="4" t="s">
        <v>32</v>
      </c>
      <c r="N983" s="4">
        <v>28</v>
      </c>
      <c r="O983" s="4" t="s">
        <v>2819</v>
      </c>
    </row>
    <row r="984" spans="1:15" ht="17" x14ac:dyDescent="0.2">
      <c r="A984" t="str">
        <f>fintech_digital_banking_predict!B984</f>
        <v>ifcon.lt</v>
      </c>
      <c r="B984">
        <f>COUNTIF(fintech_digital_banking_predict!984:984,'Confidence score of prediction '!B$1)</f>
        <v>0</v>
      </c>
      <c r="C984">
        <f>COUNTIF(fintech_digital_banking_predict!984:984,'Confidence score of prediction '!C$1)</f>
        <v>28</v>
      </c>
      <c r="D984">
        <f>COUNTIF(fintech_digital_banking_predict!984:984,'Confidence score of prediction '!D$1)</f>
        <v>0</v>
      </c>
      <c r="E984">
        <f>COUNTIF(fintech_digital_banking_predict!984:984,'Confidence score of prediction '!E$1)</f>
        <v>0</v>
      </c>
      <c r="F984">
        <f>COUNTA(fintech_digital_banking_predict!984:984)-3</f>
        <v>28</v>
      </c>
      <c r="I984" s="2" t="str">
        <f t="shared" si="47"/>
        <v>Ommi Channel Banking</v>
      </c>
      <c r="J984">
        <f t="shared" si="45"/>
        <v>28</v>
      </c>
      <c r="K984" s="3" t="str">
        <f t="shared" si="46"/>
        <v>28/28</v>
      </c>
      <c r="M984" s="4" t="s">
        <v>32</v>
      </c>
      <c r="N984" s="4">
        <v>28</v>
      </c>
      <c r="O984" s="4" t="s">
        <v>2819</v>
      </c>
    </row>
    <row r="985" spans="1:15" ht="17" x14ac:dyDescent="0.2">
      <c r="A985" t="str">
        <f>fintech_digital_banking_predict!B985</f>
        <v>igfgroup.com</v>
      </c>
      <c r="B985">
        <f>COUNTIF(fintech_digital_banking_predict!985:985,'Confidence score of prediction '!B$1)</f>
        <v>0</v>
      </c>
      <c r="C985">
        <f>COUNTIF(fintech_digital_banking_predict!985:985,'Confidence score of prediction '!C$1)</f>
        <v>28</v>
      </c>
      <c r="D985">
        <f>COUNTIF(fintech_digital_banking_predict!985:985,'Confidence score of prediction '!D$1)</f>
        <v>0</v>
      </c>
      <c r="E985">
        <f>COUNTIF(fintech_digital_banking_predict!985:985,'Confidence score of prediction '!E$1)</f>
        <v>0</v>
      </c>
      <c r="F985">
        <f>COUNTA(fintech_digital_banking_predict!985:985)-3</f>
        <v>28</v>
      </c>
      <c r="I985" s="2" t="str">
        <f t="shared" si="47"/>
        <v>Ommi Channel Banking</v>
      </c>
      <c r="J985">
        <f t="shared" si="45"/>
        <v>28</v>
      </c>
      <c r="K985" s="3" t="str">
        <f t="shared" si="46"/>
        <v>28/28</v>
      </c>
      <c r="M985" s="4" t="s">
        <v>32</v>
      </c>
      <c r="N985" s="4">
        <v>28</v>
      </c>
      <c r="O985" s="4" t="s">
        <v>2819</v>
      </c>
    </row>
    <row r="986" spans="1:15" ht="17" x14ac:dyDescent="0.2">
      <c r="A986" t="str">
        <f>fintech_digital_banking_predict!B986</f>
        <v>independencenb.com</v>
      </c>
      <c r="B986">
        <f>COUNTIF(fintech_digital_banking_predict!986:986,'Confidence score of prediction '!B$1)</f>
        <v>0</v>
      </c>
      <c r="C986">
        <f>COUNTIF(fintech_digital_banking_predict!986:986,'Confidence score of prediction '!C$1)</f>
        <v>28</v>
      </c>
      <c r="D986">
        <f>COUNTIF(fintech_digital_banking_predict!986:986,'Confidence score of prediction '!D$1)</f>
        <v>0</v>
      </c>
      <c r="E986">
        <f>COUNTIF(fintech_digital_banking_predict!986:986,'Confidence score of prediction '!E$1)</f>
        <v>0</v>
      </c>
      <c r="F986">
        <f>COUNTA(fintech_digital_banking_predict!986:986)-3</f>
        <v>28</v>
      </c>
      <c r="I986" s="2" t="str">
        <f t="shared" si="47"/>
        <v>Ommi Channel Banking</v>
      </c>
      <c r="J986">
        <f t="shared" si="45"/>
        <v>28</v>
      </c>
      <c r="K986" s="3" t="str">
        <f t="shared" si="46"/>
        <v>28/28</v>
      </c>
      <c r="M986" s="4" t="s">
        <v>32</v>
      </c>
      <c r="N986" s="4">
        <v>28</v>
      </c>
      <c r="O986" s="4" t="s">
        <v>2819</v>
      </c>
    </row>
    <row r="987" spans="1:15" ht="17" x14ac:dyDescent="0.2">
      <c r="A987" t="str">
        <f>fintech_digital_banking_predict!B987</f>
        <v>indusaviation.com</v>
      </c>
      <c r="B987">
        <f>COUNTIF(fintech_digital_banking_predict!987:987,'Confidence score of prediction '!B$1)</f>
        <v>0</v>
      </c>
      <c r="C987">
        <f>COUNTIF(fintech_digital_banking_predict!987:987,'Confidence score of prediction '!C$1)</f>
        <v>28</v>
      </c>
      <c r="D987">
        <f>COUNTIF(fintech_digital_banking_predict!987:987,'Confidence score of prediction '!D$1)</f>
        <v>0</v>
      </c>
      <c r="E987">
        <f>COUNTIF(fintech_digital_banking_predict!987:987,'Confidence score of prediction '!E$1)</f>
        <v>0</v>
      </c>
      <c r="F987">
        <f>COUNTA(fintech_digital_banking_predict!987:987)-3</f>
        <v>28</v>
      </c>
      <c r="I987" s="2" t="str">
        <f t="shared" si="47"/>
        <v>Ommi Channel Banking</v>
      </c>
      <c r="J987">
        <f t="shared" si="45"/>
        <v>28</v>
      </c>
      <c r="K987" s="3" t="str">
        <f t="shared" si="46"/>
        <v>28/28</v>
      </c>
      <c r="M987" s="4" t="s">
        <v>32</v>
      </c>
      <c r="N987" s="4">
        <v>28</v>
      </c>
      <c r="O987" s="4" t="s">
        <v>2819</v>
      </c>
    </row>
    <row r="988" spans="1:15" ht="17" x14ac:dyDescent="0.2">
      <c r="A988" t="str">
        <f>fintech_digital_banking_predict!B988</f>
        <v>infinitydata.com</v>
      </c>
      <c r="B988">
        <f>COUNTIF(fintech_digital_banking_predict!988:988,'Confidence score of prediction '!B$1)</f>
        <v>16</v>
      </c>
      <c r="C988">
        <f>COUNTIF(fintech_digital_banking_predict!988:988,'Confidence score of prediction '!C$1)</f>
        <v>12</v>
      </c>
      <c r="D988">
        <f>COUNTIF(fintech_digital_banking_predict!988:988,'Confidence score of prediction '!D$1)</f>
        <v>0</v>
      </c>
      <c r="E988">
        <f>COUNTIF(fintech_digital_banking_predict!988:988,'Confidence score of prediction '!E$1)</f>
        <v>0</v>
      </c>
      <c r="F988">
        <f>COUNTA(fintech_digital_banking_predict!988:988)-3</f>
        <v>28</v>
      </c>
      <c r="I988" s="2" t="str">
        <f t="shared" si="47"/>
        <v>Analytics</v>
      </c>
      <c r="J988">
        <f t="shared" si="45"/>
        <v>16</v>
      </c>
      <c r="K988" s="3" t="str">
        <f t="shared" si="46"/>
        <v>16/28</v>
      </c>
      <c r="M988" s="4" t="s">
        <v>39</v>
      </c>
      <c r="N988" s="4">
        <v>16</v>
      </c>
      <c r="O988" s="4" t="s">
        <v>2835</v>
      </c>
    </row>
    <row r="989" spans="1:15" ht="17" x14ac:dyDescent="0.2">
      <c r="A989" t="str">
        <f>fintech_digital_banking_predict!B989</f>
        <v>info-du-jour-en-france.com</v>
      </c>
      <c r="B989">
        <f>COUNTIF(fintech_digital_banking_predict!989:989,'Confidence score of prediction '!B$1)</f>
        <v>0</v>
      </c>
      <c r="C989">
        <f>COUNTIF(fintech_digital_banking_predict!989:989,'Confidence score of prediction '!C$1)</f>
        <v>28</v>
      </c>
      <c r="D989">
        <f>COUNTIF(fintech_digital_banking_predict!989:989,'Confidence score of prediction '!D$1)</f>
        <v>0</v>
      </c>
      <c r="E989">
        <f>COUNTIF(fintech_digital_banking_predict!989:989,'Confidence score of prediction '!E$1)</f>
        <v>0</v>
      </c>
      <c r="F989">
        <f>COUNTA(fintech_digital_banking_predict!989:989)-3</f>
        <v>28</v>
      </c>
      <c r="I989" s="2" t="str">
        <f t="shared" si="47"/>
        <v>Ommi Channel Banking</v>
      </c>
      <c r="J989">
        <f t="shared" si="45"/>
        <v>28</v>
      </c>
      <c r="K989" s="3" t="str">
        <f t="shared" si="46"/>
        <v>28/28</v>
      </c>
      <c r="M989" s="4" t="s">
        <v>32</v>
      </c>
      <c r="N989" s="4">
        <v>28</v>
      </c>
      <c r="O989" s="4" t="s">
        <v>2819</v>
      </c>
    </row>
    <row r="990" spans="1:15" ht="17" x14ac:dyDescent="0.2">
      <c r="A990" t="str">
        <f>fintech_digital_banking_predict!B990</f>
        <v>infochoice.com.au</v>
      </c>
      <c r="B990">
        <f>COUNTIF(fintech_digital_banking_predict!990:990,'Confidence score of prediction '!B$1)</f>
        <v>0</v>
      </c>
      <c r="C990">
        <f>COUNTIF(fintech_digital_banking_predict!990:990,'Confidence score of prediction '!C$1)</f>
        <v>28</v>
      </c>
      <c r="D990">
        <f>COUNTIF(fintech_digital_banking_predict!990:990,'Confidence score of prediction '!D$1)</f>
        <v>0</v>
      </c>
      <c r="E990">
        <f>COUNTIF(fintech_digital_banking_predict!990:990,'Confidence score of prediction '!E$1)</f>
        <v>0</v>
      </c>
      <c r="F990">
        <f>COUNTA(fintech_digital_banking_predict!990:990)-3</f>
        <v>28</v>
      </c>
      <c r="I990" s="2" t="str">
        <f t="shared" si="47"/>
        <v>Ommi Channel Banking</v>
      </c>
      <c r="J990">
        <f t="shared" si="45"/>
        <v>28</v>
      </c>
      <c r="K990" s="3" t="str">
        <f t="shared" si="46"/>
        <v>28/28</v>
      </c>
      <c r="M990" s="4" t="s">
        <v>32</v>
      </c>
      <c r="N990" s="4">
        <v>28</v>
      </c>
      <c r="O990" s="4" t="s">
        <v>2819</v>
      </c>
    </row>
    <row r="991" spans="1:15" ht="17" x14ac:dyDescent="0.2">
      <c r="A991" t="str">
        <f>fintech_digital_banking_predict!B991</f>
        <v>ingdirect.es</v>
      </c>
      <c r="B991">
        <f>COUNTIF(fintech_digital_banking_predict!991:991,'Confidence score of prediction '!B$1)</f>
        <v>0</v>
      </c>
      <c r="C991">
        <f>COUNTIF(fintech_digital_banking_predict!991:991,'Confidence score of prediction '!C$1)</f>
        <v>28</v>
      </c>
      <c r="D991">
        <f>COUNTIF(fintech_digital_banking_predict!991:991,'Confidence score of prediction '!D$1)</f>
        <v>0</v>
      </c>
      <c r="E991">
        <f>COUNTIF(fintech_digital_banking_predict!991:991,'Confidence score of prediction '!E$1)</f>
        <v>0</v>
      </c>
      <c r="F991">
        <f>COUNTA(fintech_digital_banking_predict!991:991)-3</f>
        <v>28</v>
      </c>
      <c r="I991" s="2" t="str">
        <f t="shared" si="47"/>
        <v>Ommi Channel Banking</v>
      </c>
      <c r="J991">
        <f t="shared" si="45"/>
        <v>28</v>
      </c>
      <c r="K991" s="3" t="str">
        <f t="shared" si="46"/>
        <v>28/28</v>
      </c>
      <c r="M991" s="4" t="s">
        <v>32</v>
      </c>
      <c r="N991" s="4">
        <v>28</v>
      </c>
      <c r="O991" s="4" t="s">
        <v>2819</v>
      </c>
    </row>
    <row r="992" spans="1:15" ht="17" x14ac:dyDescent="0.2">
      <c r="A992" t="str">
        <f>fintech_digital_banking_predict!B992</f>
        <v>inmera.com</v>
      </c>
      <c r="B992">
        <f>COUNTIF(fintech_digital_banking_predict!992:992,'Confidence score of prediction '!B$1)</f>
        <v>0</v>
      </c>
      <c r="C992">
        <f>COUNTIF(fintech_digital_banking_predict!992:992,'Confidence score of prediction '!C$1)</f>
        <v>19</v>
      </c>
      <c r="D992">
        <f>COUNTIF(fintech_digital_banking_predict!992:992,'Confidence score of prediction '!D$1)</f>
        <v>9</v>
      </c>
      <c r="E992">
        <f>COUNTIF(fintech_digital_banking_predict!992:992,'Confidence score of prediction '!E$1)</f>
        <v>0</v>
      </c>
      <c r="F992">
        <f>COUNTA(fintech_digital_banking_predict!992:992)-3</f>
        <v>28</v>
      </c>
      <c r="I992" s="2" t="str">
        <f t="shared" si="47"/>
        <v>Ommi Channel Banking</v>
      </c>
      <c r="J992">
        <f t="shared" si="45"/>
        <v>19</v>
      </c>
      <c r="K992" s="3" t="str">
        <f t="shared" si="46"/>
        <v>19/28</v>
      </c>
      <c r="M992" s="4" t="s">
        <v>32</v>
      </c>
      <c r="N992" s="4">
        <v>19</v>
      </c>
      <c r="O992" s="4" t="s">
        <v>2822</v>
      </c>
    </row>
    <row r="993" spans="1:15" ht="17" x14ac:dyDescent="0.2">
      <c r="A993" t="str">
        <f>fintech_digital_banking_predict!B993</f>
        <v>innovationadvisors.com</v>
      </c>
      <c r="B993">
        <f>COUNTIF(fintech_digital_banking_predict!993:993,'Confidence score of prediction '!B$1)</f>
        <v>0</v>
      </c>
      <c r="C993">
        <f>COUNTIF(fintech_digital_banking_predict!993:993,'Confidence score of prediction '!C$1)</f>
        <v>19</v>
      </c>
      <c r="D993">
        <f>COUNTIF(fintech_digital_banking_predict!993:993,'Confidence score of prediction '!D$1)</f>
        <v>9</v>
      </c>
      <c r="E993">
        <f>COUNTIF(fintech_digital_banking_predict!993:993,'Confidence score of prediction '!E$1)</f>
        <v>0</v>
      </c>
      <c r="F993">
        <f>COUNTA(fintech_digital_banking_predict!993:993)-3</f>
        <v>28</v>
      </c>
      <c r="I993" s="2" t="str">
        <f t="shared" si="47"/>
        <v>Ommi Channel Banking</v>
      </c>
      <c r="J993">
        <f t="shared" si="45"/>
        <v>19</v>
      </c>
      <c r="K993" s="3" t="str">
        <f t="shared" si="46"/>
        <v>19/28</v>
      </c>
      <c r="M993" s="4" t="s">
        <v>32</v>
      </c>
      <c r="N993" s="4">
        <v>19</v>
      </c>
      <c r="O993" s="4" t="s">
        <v>2822</v>
      </c>
    </row>
    <row r="994" spans="1:15" ht="17" x14ac:dyDescent="0.2">
      <c r="A994" t="str">
        <f>fintech_digital_banking_predict!B994</f>
        <v>innovationpartnersllc.com</v>
      </c>
      <c r="B994">
        <f>COUNTIF(fintech_digital_banking_predict!994:994,'Confidence score of prediction '!B$1)</f>
        <v>0</v>
      </c>
      <c r="C994">
        <f>COUNTIF(fintech_digital_banking_predict!994:994,'Confidence score of prediction '!C$1)</f>
        <v>28</v>
      </c>
      <c r="D994">
        <f>COUNTIF(fintech_digital_banking_predict!994:994,'Confidence score of prediction '!D$1)</f>
        <v>0</v>
      </c>
      <c r="E994">
        <f>COUNTIF(fintech_digital_banking_predict!994:994,'Confidence score of prediction '!E$1)</f>
        <v>0</v>
      </c>
      <c r="F994">
        <f>COUNTA(fintech_digital_banking_predict!994:994)-3</f>
        <v>28</v>
      </c>
      <c r="I994" s="2" t="str">
        <f t="shared" si="47"/>
        <v>Ommi Channel Banking</v>
      </c>
      <c r="J994">
        <f t="shared" si="45"/>
        <v>28</v>
      </c>
      <c r="K994" s="3" t="str">
        <f t="shared" si="46"/>
        <v>28/28</v>
      </c>
      <c r="M994" s="4" t="s">
        <v>32</v>
      </c>
      <c r="N994" s="4">
        <v>28</v>
      </c>
      <c r="O994" s="4" t="s">
        <v>2819</v>
      </c>
    </row>
    <row r="995" spans="1:15" ht="17" x14ac:dyDescent="0.2">
      <c r="A995" t="str">
        <f>fintech_digital_banking_predict!B995</f>
        <v>innreg.com</v>
      </c>
      <c r="B995">
        <f>COUNTIF(fintech_digital_banking_predict!995:995,'Confidence score of prediction '!B$1)</f>
        <v>2</v>
      </c>
      <c r="C995">
        <f>COUNTIF(fintech_digital_banking_predict!995:995,'Confidence score of prediction '!C$1)</f>
        <v>26</v>
      </c>
      <c r="D995">
        <f>COUNTIF(fintech_digital_banking_predict!995:995,'Confidence score of prediction '!D$1)</f>
        <v>0</v>
      </c>
      <c r="E995">
        <f>COUNTIF(fintech_digital_banking_predict!995:995,'Confidence score of prediction '!E$1)</f>
        <v>0</v>
      </c>
      <c r="F995">
        <f>COUNTA(fintech_digital_banking_predict!995:995)-3</f>
        <v>28</v>
      </c>
      <c r="I995" s="2" t="str">
        <f t="shared" si="47"/>
        <v>Ommi Channel Banking</v>
      </c>
      <c r="J995">
        <f t="shared" si="45"/>
        <v>26</v>
      </c>
      <c r="K995" s="3" t="str">
        <f t="shared" si="46"/>
        <v>26/28</v>
      </c>
      <c r="M995" s="4" t="s">
        <v>32</v>
      </c>
      <c r="N995" s="4">
        <v>26</v>
      </c>
      <c r="O995" s="4" t="s">
        <v>2825</v>
      </c>
    </row>
    <row r="996" spans="1:15" ht="17" x14ac:dyDescent="0.2">
      <c r="A996" t="str">
        <f>fintech_digital_banking_predict!B996</f>
        <v>inquisitive.in</v>
      </c>
      <c r="B996">
        <f>COUNTIF(fintech_digital_banking_predict!996:996,'Confidence score of prediction '!B$1)</f>
        <v>0</v>
      </c>
      <c r="C996">
        <f>COUNTIF(fintech_digital_banking_predict!996:996,'Confidence score of prediction '!C$1)</f>
        <v>28</v>
      </c>
      <c r="D996">
        <f>COUNTIF(fintech_digital_banking_predict!996:996,'Confidence score of prediction '!D$1)</f>
        <v>0</v>
      </c>
      <c r="E996">
        <f>COUNTIF(fintech_digital_banking_predict!996:996,'Confidence score of prediction '!E$1)</f>
        <v>0</v>
      </c>
      <c r="F996">
        <f>COUNTA(fintech_digital_banking_predict!996:996)-3</f>
        <v>28</v>
      </c>
      <c r="I996" s="2" t="str">
        <f t="shared" si="47"/>
        <v>Ommi Channel Banking</v>
      </c>
      <c r="J996">
        <f t="shared" si="45"/>
        <v>28</v>
      </c>
      <c r="K996" s="3" t="str">
        <f t="shared" si="46"/>
        <v>28/28</v>
      </c>
      <c r="M996" s="4" t="s">
        <v>32</v>
      </c>
      <c r="N996" s="4">
        <v>28</v>
      </c>
      <c r="O996" s="4" t="s">
        <v>2819</v>
      </c>
    </row>
    <row r="997" spans="1:15" ht="17" x14ac:dyDescent="0.2">
      <c r="A997" t="str">
        <f>fintech_digital_banking_predict!B997</f>
        <v>insigniabank.com</v>
      </c>
      <c r="B997">
        <f>COUNTIF(fintech_digital_banking_predict!997:997,'Confidence score of prediction '!B$1)</f>
        <v>0</v>
      </c>
      <c r="C997">
        <f>COUNTIF(fintech_digital_banking_predict!997:997,'Confidence score of prediction '!C$1)</f>
        <v>28</v>
      </c>
      <c r="D997">
        <f>COUNTIF(fintech_digital_banking_predict!997:997,'Confidence score of prediction '!D$1)</f>
        <v>0</v>
      </c>
      <c r="E997">
        <f>COUNTIF(fintech_digital_banking_predict!997:997,'Confidence score of prediction '!E$1)</f>
        <v>0</v>
      </c>
      <c r="F997">
        <f>COUNTA(fintech_digital_banking_predict!997:997)-3</f>
        <v>28</v>
      </c>
      <c r="I997" s="2" t="str">
        <f t="shared" si="47"/>
        <v>Ommi Channel Banking</v>
      </c>
      <c r="J997">
        <f t="shared" si="45"/>
        <v>28</v>
      </c>
      <c r="K997" s="3" t="str">
        <f t="shared" si="46"/>
        <v>28/28</v>
      </c>
      <c r="M997" s="4" t="s">
        <v>32</v>
      </c>
      <c r="N997" s="4">
        <v>28</v>
      </c>
      <c r="O997" s="4" t="s">
        <v>2819</v>
      </c>
    </row>
    <row r="998" spans="1:15" ht="17" x14ac:dyDescent="0.2">
      <c r="A998" t="str">
        <f>fintech_digital_banking_predict!B998</f>
        <v>instabill.com</v>
      </c>
      <c r="B998">
        <f>COUNTIF(fintech_digital_banking_predict!998:998,'Confidence score of prediction '!B$1)</f>
        <v>0</v>
      </c>
      <c r="C998">
        <f>COUNTIF(fintech_digital_banking_predict!998:998,'Confidence score of prediction '!C$1)</f>
        <v>19</v>
      </c>
      <c r="D998">
        <f>COUNTIF(fintech_digital_banking_predict!998:998,'Confidence score of prediction '!D$1)</f>
        <v>9</v>
      </c>
      <c r="E998">
        <f>COUNTIF(fintech_digital_banking_predict!998:998,'Confidence score of prediction '!E$1)</f>
        <v>0</v>
      </c>
      <c r="F998">
        <f>COUNTA(fintech_digital_banking_predict!998:998)-3</f>
        <v>28</v>
      </c>
      <c r="I998" s="2" t="str">
        <f t="shared" si="47"/>
        <v>Ommi Channel Banking</v>
      </c>
      <c r="J998">
        <f t="shared" si="45"/>
        <v>19</v>
      </c>
      <c r="K998" s="3" t="str">
        <f t="shared" si="46"/>
        <v>19/28</v>
      </c>
      <c r="M998" s="4" t="s">
        <v>32</v>
      </c>
      <c r="N998" s="4">
        <v>19</v>
      </c>
      <c r="O998" s="4" t="s">
        <v>2822</v>
      </c>
    </row>
    <row r="999" spans="1:15" ht="17" x14ac:dyDescent="0.2">
      <c r="A999" t="str">
        <f>fintech_digital_banking_predict!B999</f>
        <v>insurance4everyone.co.uk</v>
      </c>
      <c r="B999">
        <f>COUNTIF(fintech_digital_banking_predict!999:999,'Confidence score of prediction '!B$1)</f>
        <v>0</v>
      </c>
      <c r="C999">
        <f>COUNTIF(fintech_digital_banking_predict!999:999,'Confidence score of prediction '!C$1)</f>
        <v>28</v>
      </c>
      <c r="D999">
        <f>COUNTIF(fintech_digital_banking_predict!999:999,'Confidence score of prediction '!D$1)</f>
        <v>0</v>
      </c>
      <c r="E999">
        <f>COUNTIF(fintech_digital_banking_predict!999:999,'Confidence score of prediction '!E$1)</f>
        <v>0</v>
      </c>
      <c r="F999">
        <f>COUNTA(fintech_digital_banking_predict!999:999)-3</f>
        <v>28</v>
      </c>
      <c r="I999" s="2" t="str">
        <f t="shared" si="47"/>
        <v>Ommi Channel Banking</v>
      </c>
      <c r="J999">
        <f t="shared" si="45"/>
        <v>28</v>
      </c>
      <c r="K999" s="3" t="str">
        <f t="shared" si="46"/>
        <v>28/28</v>
      </c>
      <c r="M999" s="4" t="s">
        <v>32</v>
      </c>
      <c r="N999" s="4">
        <v>28</v>
      </c>
      <c r="O999" s="4" t="s">
        <v>2819</v>
      </c>
    </row>
    <row r="1000" spans="1:15" ht="17" x14ac:dyDescent="0.2">
      <c r="A1000" t="str">
        <f>fintech_digital_banking_predict!B1000</f>
        <v>intervestnatbank.com</v>
      </c>
      <c r="B1000">
        <f>COUNTIF(fintech_digital_banking_predict!1000:1000,'Confidence score of prediction '!B$1)</f>
        <v>0</v>
      </c>
      <c r="C1000">
        <f>COUNTIF(fintech_digital_banking_predict!1000:1000,'Confidence score of prediction '!C$1)</f>
        <v>28</v>
      </c>
      <c r="D1000">
        <f>COUNTIF(fintech_digital_banking_predict!1000:1000,'Confidence score of prediction '!D$1)</f>
        <v>0</v>
      </c>
      <c r="E1000">
        <f>COUNTIF(fintech_digital_banking_predict!1000:1000,'Confidence score of prediction '!E$1)</f>
        <v>0</v>
      </c>
      <c r="F1000">
        <f>COUNTA(fintech_digital_banking_predict!1000:1000)-3</f>
        <v>28</v>
      </c>
      <c r="I1000" s="2" t="str">
        <f t="shared" si="47"/>
        <v>Ommi Channel Banking</v>
      </c>
      <c r="J1000">
        <f t="shared" si="45"/>
        <v>28</v>
      </c>
      <c r="K1000" s="3" t="str">
        <f t="shared" si="46"/>
        <v>28/28</v>
      </c>
      <c r="M1000" s="4" t="s">
        <v>32</v>
      </c>
      <c r="N1000" s="4">
        <v>28</v>
      </c>
      <c r="O1000" s="4" t="s">
        <v>2819</v>
      </c>
    </row>
    <row r="1001" spans="1:15" ht="17" x14ac:dyDescent="0.2">
      <c r="A1001" t="str">
        <f>fintech_digital_banking_predict!B1001</f>
        <v>intesasanpaolo.com</v>
      </c>
      <c r="B1001">
        <f>COUNTIF(fintech_digital_banking_predict!1001:1001,'Confidence score of prediction '!B$1)</f>
        <v>0</v>
      </c>
      <c r="C1001">
        <f>COUNTIF(fintech_digital_banking_predict!1001:1001,'Confidence score of prediction '!C$1)</f>
        <v>28</v>
      </c>
      <c r="D1001">
        <f>COUNTIF(fintech_digital_banking_predict!1001:1001,'Confidence score of prediction '!D$1)</f>
        <v>0</v>
      </c>
      <c r="E1001">
        <f>COUNTIF(fintech_digital_banking_predict!1001:1001,'Confidence score of prediction '!E$1)</f>
        <v>0</v>
      </c>
      <c r="F1001">
        <f>COUNTA(fintech_digital_banking_predict!1001:1001)-3</f>
        <v>28</v>
      </c>
      <c r="I1001" s="2" t="str">
        <f t="shared" si="47"/>
        <v>Ommi Channel Banking</v>
      </c>
      <c r="J1001">
        <f t="shared" si="45"/>
        <v>28</v>
      </c>
      <c r="K1001" s="3" t="str">
        <f t="shared" si="46"/>
        <v>28/28</v>
      </c>
      <c r="M1001" s="4" t="s">
        <v>32</v>
      </c>
      <c r="N1001" s="4">
        <v>28</v>
      </c>
      <c r="O1001" s="4" t="s">
        <v>2819</v>
      </c>
    </row>
    <row r="1002" spans="1:15" ht="17" x14ac:dyDescent="0.2">
      <c r="A1002" t="str">
        <f>fintech_digital_banking_predict!B1002</f>
        <v>intrannuity.com</v>
      </c>
      <c r="B1002">
        <f>COUNTIF(fintech_digital_banking_predict!1002:1002,'Confidence score of prediction '!B$1)</f>
        <v>0</v>
      </c>
      <c r="C1002">
        <f>COUNTIF(fintech_digital_banking_predict!1002:1002,'Confidence score of prediction '!C$1)</f>
        <v>28</v>
      </c>
      <c r="D1002">
        <f>COUNTIF(fintech_digital_banking_predict!1002:1002,'Confidence score of prediction '!D$1)</f>
        <v>0</v>
      </c>
      <c r="E1002">
        <f>COUNTIF(fintech_digital_banking_predict!1002:1002,'Confidence score of prediction '!E$1)</f>
        <v>0</v>
      </c>
      <c r="F1002">
        <f>COUNTA(fintech_digital_banking_predict!1002:1002)-3</f>
        <v>28</v>
      </c>
      <c r="I1002" s="2" t="str">
        <f t="shared" si="47"/>
        <v>Ommi Channel Banking</v>
      </c>
      <c r="J1002">
        <f t="shared" si="45"/>
        <v>28</v>
      </c>
      <c r="K1002" s="3" t="str">
        <f t="shared" si="46"/>
        <v>28/28</v>
      </c>
      <c r="M1002" s="4" t="s">
        <v>32</v>
      </c>
      <c r="N1002" s="4">
        <v>28</v>
      </c>
      <c r="O1002" s="4" t="s">
        <v>2819</v>
      </c>
    </row>
    <row r="1003" spans="1:15" ht="17" x14ac:dyDescent="0.2">
      <c r="A1003" t="str">
        <f>fintech_digital_banking_predict!B1003</f>
        <v>investarbank.com</v>
      </c>
      <c r="B1003">
        <f>COUNTIF(fintech_digital_banking_predict!1003:1003,'Confidence score of prediction '!B$1)</f>
        <v>5</v>
      </c>
      <c r="C1003">
        <f>COUNTIF(fintech_digital_banking_predict!1003:1003,'Confidence score of prediction '!C$1)</f>
        <v>23</v>
      </c>
      <c r="D1003">
        <f>COUNTIF(fintech_digital_banking_predict!1003:1003,'Confidence score of prediction '!D$1)</f>
        <v>0</v>
      </c>
      <c r="E1003">
        <f>COUNTIF(fintech_digital_banking_predict!1003:1003,'Confidence score of prediction '!E$1)</f>
        <v>0</v>
      </c>
      <c r="F1003">
        <f>COUNTA(fintech_digital_banking_predict!1003:1003)-3</f>
        <v>28</v>
      </c>
      <c r="I1003" s="2" t="str">
        <f t="shared" si="47"/>
        <v>Ommi Channel Banking</v>
      </c>
      <c r="J1003">
        <f t="shared" si="45"/>
        <v>23</v>
      </c>
      <c r="K1003" s="3" t="str">
        <f t="shared" si="46"/>
        <v>23/28</v>
      </c>
      <c r="M1003" s="4" t="s">
        <v>32</v>
      </c>
      <c r="N1003" s="4">
        <v>23</v>
      </c>
      <c r="O1003" s="4" t="s">
        <v>2821</v>
      </c>
    </row>
    <row r="1004" spans="1:15" ht="17" x14ac:dyDescent="0.2">
      <c r="A1004" t="str">
        <f>fintech_digital_banking_predict!B1004</f>
        <v>investor.equitybank.com</v>
      </c>
      <c r="B1004">
        <f>COUNTIF(fintech_digital_banking_predict!1004:1004,'Confidence score of prediction '!B$1)</f>
        <v>0</v>
      </c>
      <c r="C1004">
        <f>COUNTIF(fintech_digital_banking_predict!1004:1004,'Confidence score of prediction '!C$1)</f>
        <v>28</v>
      </c>
      <c r="D1004">
        <f>COUNTIF(fintech_digital_banking_predict!1004:1004,'Confidence score of prediction '!D$1)</f>
        <v>0</v>
      </c>
      <c r="E1004">
        <f>COUNTIF(fintech_digital_banking_predict!1004:1004,'Confidence score of prediction '!E$1)</f>
        <v>0</v>
      </c>
      <c r="F1004">
        <f>COUNTA(fintech_digital_banking_predict!1004:1004)-3</f>
        <v>28</v>
      </c>
      <c r="I1004" s="2" t="str">
        <f t="shared" si="47"/>
        <v>Ommi Channel Banking</v>
      </c>
      <c r="J1004">
        <f t="shared" si="45"/>
        <v>28</v>
      </c>
      <c r="K1004" s="3" t="str">
        <f t="shared" si="46"/>
        <v>28/28</v>
      </c>
      <c r="M1004" s="4" t="s">
        <v>32</v>
      </c>
      <c r="N1004" s="4">
        <v>28</v>
      </c>
      <c r="O1004" s="4" t="s">
        <v>2819</v>
      </c>
    </row>
    <row r="1005" spans="1:15" ht="17" x14ac:dyDescent="0.2">
      <c r="A1005" t="str">
        <f>fintech_digital_banking_predict!B1005</f>
        <v>invex.com</v>
      </c>
      <c r="B1005">
        <f>COUNTIF(fintech_digital_banking_predict!1005:1005,'Confidence score of prediction '!B$1)</f>
        <v>0</v>
      </c>
      <c r="C1005">
        <f>COUNTIF(fintech_digital_banking_predict!1005:1005,'Confidence score of prediction '!C$1)</f>
        <v>28</v>
      </c>
      <c r="D1005">
        <f>COUNTIF(fintech_digital_banking_predict!1005:1005,'Confidence score of prediction '!D$1)</f>
        <v>0</v>
      </c>
      <c r="E1005">
        <f>COUNTIF(fintech_digital_banking_predict!1005:1005,'Confidence score of prediction '!E$1)</f>
        <v>0</v>
      </c>
      <c r="F1005">
        <f>COUNTA(fintech_digital_banking_predict!1005:1005)-3</f>
        <v>28</v>
      </c>
      <c r="I1005" s="2" t="str">
        <f t="shared" si="47"/>
        <v>Ommi Channel Banking</v>
      </c>
      <c r="J1005">
        <f t="shared" si="45"/>
        <v>28</v>
      </c>
      <c r="K1005" s="3" t="str">
        <f t="shared" si="46"/>
        <v>28/28</v>
      </c>
      <c r="M1005" s="4" t="s">
        <v>32</v>
      </c>
      <c r="N1005" s="4">
        <v>28</v>
      </c>
      <c r="O1005" s="4" t="s">
        <v>2819</v>
      </c>
    </row>
    <row r="1006" spans="1:15" ht="17" x14ac:dyDescent="0.2">
      <c r="A1006" t="str">
        <f>fintech_digital_banking_predict!B1006</f>
        <v>ipal.co.in</v>
      </c>
      <c r="B1006">
        <f>COUNTIF(fintech_digital_banking_predict!1006:1006,'Confidence score of prediction '!B$1)</f>
        <v>3</v>
      </c>
      <c r="C1006">
        <f>COUNTIF(fintech_digital_banking_predict!1006:1006,'Confidence score of prediction '!C$1)</f>
        <v>25</v>
      </c>
      <c r="D1006">
        <f>COUNTIF(fintech_digital_banking_predict!1006:1006,'Confidence score of prediction '!D$1)</f>
        <v>0</v>
      </c>
      <c r="E1006">
        <f>COUNTIF(fintech_digital_banking_predict!1006:1006,'Confidence score of prediction '!E$1)</f>
        <v>0</v>
      </c>
      <c r="F1006">
        <f>COUNTA(fintech_digital_banking_predict!1006:1006)-3</f>
        <v>28</v>
      </c>
      <c r="I1006" s="2" t="str">
        <f t="shared" si="47"/>
        <v>Ommi Channel Banking</v>
      </c>
      <c r="J1006">
        <f t="shared" si="45"/>
        <v>25</v>
      </c>
      <c r="K1006" s="3" t="str">
        <f t="shared" si="46"/>
        <v>25/28</v>
      </c>
      <c r="M1006" s="4" t="s">
        <v>32</v>
      </c>
      <c r="N1006" s="4">
        <v>25</v>
      </c>
      <c r="O1006" s="4" t="s">
        <v>2827</v>
      </c>
    </row>
    <row r="1007" spans="1:15" ht="17" x14ac:dyDescent="0.2">
      <c r="A1007" t="str">
        <f>fintech_digital_banking_predict!B1007</f>
        <v>ipbs.com</v>
      </c>
      <c r="B1007">
        <f>COUNTIF(fintech_digital_banking_predict!1007:1007,'Confidence score of prediction '!B$1)</f>
        <v>0</v>
      </c>
      <c r="C1007">
        <f>COUNTIF(fintech_digital_banking_predict!1007:1007,'Confidence score of prediction '!C$1)</f>
        <v>28</v>
      </c>
      <c r="D1007">
        <f>COUNTIF(fintech_digital_banking_predict!1007:1007,'Confidence score of prediction '!D$1)</f>
        <v>0</v>
      </c>
      <c r="E1007">
        <f>COUNTIF(fintech_digital_banking_predict!1007:1007,'Confidence score of prediction '!E$1)</f>
        <v>0</v>
      </c>
      <c r="F1007">
        <f>COUNTA(fintech_digital_banking_predict!1007:1007)-3</f>
        <v>28</v>
      </c>
      <c r="I1007" s="2" t="str">
        <f t="shared" si="47"/>
        <v>Ommi Channel Banking</v>
      </c>
      <c r="J1007">
        <f t="shared" si="45"/>
        <v>28</v>
      </c>
      <c r="K1007" s="3" t="str">
        <f t="shared" si="46"/>
        <v>28/28</v>
      </c>
      <c r="M1007" s="4" t="s">
        <v>32</v>
      </c>
      <c r="N1007" s="4">
        <v>28</v>
      </c>
      <c r="O1007" s="4" t="s">
        <v>2819</v>
      </c>
    </row>
    <row r="1008" spans="1:15" ht="17" x14ac:dyDescent="0.2">
      <c r="A1008" t="str">
        <f>fintech_digital_banking_predict!B1008</f>
        <v>ismcapital.com</v>
      </c>
      <c r="B1008">
        <f>COUNTIF(fintech_digital_banking_predict!1008:1008,'Confidence score of prediction '!B$1)</f>
        <v>0</v>
      </c>
      <c r="C1008">
        <f>COUNTIF(fintech_digital_banking_predict!1008:1008,'Confidence score of prediction '!C$1)</f>
        <v>28</v>
      </c>
      <c r="D1008">
        <f>COUNTIF(fintech_digital_banking_predict!1008:1008,'Confidence score of prediction '!D$1)</f>
        <v>0</v>
      </c>
      <c r="E1008">
        <f>COUNTIF(fintech_digital_banking_predict!1008:1008,'Confidence score of prediction '!E$1)</f>
        <v>0</v>
      </c>
      <c r="F1008">
        <f>COUNTA(fintech_digital_banking_predict!1008:1008)-3</f>
        <v>28</v>
      </c>
      <c r="I1008" s="2" t="str">
        <f t="shared" si="47"/>
        <v>Ommi Channel Banking</v>
      </c>
      <c r="J1008">
        <f t="shared" si="45"/>
        <v>28</v>
      </c>
      <c r="K1008" s="3" t="str">
        <f t="shared" si="46"/>
        <v>28/28</v>
      </c>
      <c r="M1008" s="4" t="s">
        <v>32</v>
      </c>
      <c r="N1008" s="4">
        <v>28</v>
      </c>
      <c r="O1008" s="4" t="s">
        <v>2819</v>
      </c>
    </row>
    <row r="1009" spans="1:15" ht="17" x14ac:dyDescent="0.2">
      <c r="A1009" t="str">
        <f>fintech_digital_banking_predict!B1009</f>
        <v>itbaltic.com</v>
      </c>
      <c r="B1009">
        <f>COUNTIF(fintech_digital_banking_predict!1009:1009,'Confidence score of prediction '!B$1)</f>
        <v>5</v>
      </c>
      <c r="C1009">
        <f>COUNTIF(fintech_digital_banking_predict!1009:1009,'Confidence score of prediction '!C$1)</f>
        <v>23</v>
      </c>
      <c r="D1009">
        <f>COUNTIF(fintech_digital_banking_predict!1009:1009,'Confidence score of prediction '!D$1)</f>
        <v>0</v>
      </c>
      <c r="E1009">
        <f>COUNTIF(fintech_digital_banking_predict!1009:1009,'Confidence score of prediction '!E$1)</f>
        <v>0</v>
      </c>
      <c r="F1009">
        <f>COUNTA(fintech_digital_banking_predict!1009:1009)-3</f>
        <v>28</v>
      </c>
      <c r="I1009" s="2" t="str">
        <f t="shared" si="47"/>
        <v>Ommi Channel Banking</v>
      </c>
      <c r="J1009">
        <f t="shared" si="45"/>
        <v>23</v>
      </c>
      <c r="K1009" s="3" t="str">
        <f t="shared" si="46"/>
        <v>23/28</v>
      </c>
      <c r="M1009" s="4" t="s">
        <v>32</v>
      </c>
      <c r="N1009" s="4">
        <v>23</v>
      </c>
      <c r="O1009" s="4" t="s">
        <v>2821</v>
      </c>
    </row>
    <row r="1010" spans="1:15" ht="17" x14ac:dyDescent="0.2">
      <c r="A1010" t="str">
        <f>fintech_digital_banking_predict!B1010</f>
        <v>ithryv.com</v>
      </c>
      <c r="B1010">
        <f>COUNTIF(fintech_digital_banking_predict!1010:1010,'Confidence score of prediction '!B$1)</f>
        <v>0</v>
      </c>
      <c r="C1010">
        <f>COUNTIF(fintech_digital_banking_predict!1010:1010,'Confidence score of prediction '!C$1)</f>
        <v>28</v>
      </c>
      <c r="D1010">
        <f>COUNTIF(fintech_digital_banking_predict!1010:1010,'Confidence score of prediction '!D$1)</f>
        <v>0</v>
      </c>
      <c r="E1010">
        <f>COUNTIF(fintech_digital_banking_predict!1010:1010,'Confidence score of prediction '!E$1)</f>
        <v>0</v>
      </c>
      <c r="F1010">
        <f>COUNTA(fintech_digital_banking_predict!1010:1010)-3</f>
        <v>28</v>
      </c>
      <c r="I1010" s="2" t="str">
        <f t="shared" si="47"/>
        <v>Ommi Channel Banking</v>
      </c>
      <c r="J1010">
        <f t="shared" si="45"/>
        <v>28</v>
      </c>
      <c r="K1010" s="3" t="str">
        <f t="shared" si="46"/>
        <v>28/28</v>
      </c>
      <c r="M1010" s="4" t="s">
        <v>32</v>
      </c>
      <c r="N1010" s="4">
        <v>28</v>
      </c>
      <c r="O1010" s="4" t="s">
        <v>2819</v>
      </c>
    </row>
    <row r="1011" spans="1:15" ht="17" x14ac:dyDescent="0.2">
      <c r="A1011" t="str">
        <f>fintech_digital_banking_predict!B1011</f>
        <v>ividix.net</v>
      </c>
      <c r="B1011">
        <f>COUNTIF(fintech_digital_banking_predict!1011:1011,'Confidence score of prediction '!B$1)</f>
        <v>14</v>
      </c>
      <c r="C1011">
        <f>COUNTIF(fintech_digital_banking_predict!1011:1011,'Confidence score of prediction '!C$1)</f>
        <v>14</v>
      </c>
      <c r="D1011">
        <f>COUNTIF(fintech_digital_banking_predict!1011:1011,'Confidence score of prediction '!D$1)</f>
        <v>0</v>
      </c>
      <c r="E1011">
        <f>COUNTIF(fintech_digital_banking_predict!1011:1011,'Confidence score of prediction '!E$1)</f>
        <v>0</v>
      </c>
      <c r="F1011">
        <f>COUNTA(fintech_digital_banking_predict!1011:1011)-3</f>
        <v>28</v>
      </c>
      <c r="I1011" s="2" t="str">
        <f t="shared" si="47"/>
        <v>Analytics</v>
      </c>
      <c r="J1011">
        <f t="shared" si="45"/>
        <v>14</v>
      </c>
      <c r="K1011" s="3" t="str">
        <f t="shared" si="46"/>
        <v>14/28</v>
      </c>
      <c r="M1011" s="4" t="s">
        <v>39</v>
      </c>
      <c r="N1011" s="4">
        <v>14</v>
      </c>
      <c r="O1011" s="4" t="s">
        <v>2831</v>
      </c>
    </row>
    <row r="1012" spans="1:15" ht="17" x14ac:dyDescent="0.2">
      <c r="A1012" t="str">
        <f>fintech_digital_banking_predict!B1012</f>
        <v>japanpost.jp</v>
      </c>
      <c r="B1012">
        <f>COUNTIF(fintech_digital_banking_predict!1012:1012,'Confidence score of prediction '!B$1)</f>
        <v>0</v>
      </c>
      <c r="C1012">
        <f>COUNTIF(fintech_digital_banking_predict!1012:1012,'Confidence score of prediction '!C$1)</f>
        <v>28</v>
      </c>
      <c r="D1012">
        <f>COUNTIF(fintech_digital_banking_predict!1012:1012,'Confidence score of prediction '!D$1)</f>
        <v>0</v>
      </c>
      <c r="E1012">
        <f>COUNTIF(fintech_digital_banking_predict!1012:1012,'Confidence score of prediction '!E$1)</f>
        <v>0</v>
      </c>
      <c r="F1012">
        <f>COUNTA(fintech_digital_banking_predict!1012:1012)-3</f>
        <v>28</v>
      </c>
      <c r="I1012" s="2" t="str">
        <f t="shared" si="47"/>
        <v>Ommi Channel Banking</v>
      </c>
      <c r="J1012">
        <f t="shared" si="45"/>
        <v>28</v>
      </c>
      <c r="K1012" s="3" t="str">
        <f t="shared" si="46"/>
        <v>28/28</v>
      </c>
      <c r="M1012" s="4" t="s">
        <v>32</v>
      </c>
      <c r="N1012" s="4">
        <v>28</v>
      </c>
      <c r="O1012" s="4" t="s">
        <v>2819</v>
      </c>
    </row>
    <row r="1013" spans="1:15" ht="17" x14ac:dyDescent="0.2">
      <c r="A1013" t="str">
        <f>fintech_digital_banking_predict!B1013</f>
        <v>jdavidtaxrelief.com</v>
      </c>
      <c r="B1013">
        <f>COUNTIF(fintech_digital_banking_predict!1013:1013,'Confidence score of prediction '!B$1)</f>
        <v>0</v>
      </c>
      <c r="C1013">
        <f>COUNTIF(fintech_digital_banking_predict!1013:1013,'Confidence score of prediction '!C$1)</f>
        <v>28</v>
      </c>
      <c r="D1013">
        <f>COUNTIF(fintech_digital_banking_predict!1013:1013,'Confidence score of prediction '!D$1)</f>
        <v>0</v>
      </c>
      <c r="E1013">
        <f>COUNTIF(fintech_digital_banking_predict!1013:1013,'Confidence score of prediction '!E$1)</f>
        <v>0</v>
      </c>
      <c r="F1013">
        <f>COUNTA(fintech_digital_banking_predict!1013:1013)-3</f>
        <v>28</v>
      </c>
      <c r="I1013" s="2" t="str">
        <f t="shared" si="47"/>
        <v>Ommi Channel Banking</v>
      </c>
      <c r="J1013">
        <f t="shared" si="45"/>
        <v>28</v>
      </c>
      <c r="K1013" s="3" t="str">
        <f t="shared" si="46"/>
        <v>28/28</v>
      </c>
      <c r="M1013" s="4" t="s">
        <v>32</v>
      </c>
      <c r="N1013" s="4">
        <v>28</v>
      </c>
      <c r="O1013" s="4" t="s">
        <v>2819</v>
      </c>
    </row>
    <row r="1014" spans="1:15" ht="17" x14ac:dyDescent="0.2">
      <c r="A1014" t="str">
        <f>fintech_digital_banking_predict!B1014</f>
        <v>jwaala.com</v>
      </c>
      <c r="B1014">
        <f>COUNTIF(fintech_digital_banking_predict!1014:1014,'Confidence score of prediction '!B$1)</f>
        <v>0</v>
      </c>
      <c r="C1014">
        <f>COUNTIF(fintech_digital_banking_predict!1014:1014,'Confidence score of prediction '!C$1)</f>
        <v>26</v>
      </c>
      <c r="D1014">
        <f>COUNTIF(fintech_digital_banking_predict!1014:1014,'Confidence score of prediction '!D$1)</f>
        <v>0</v>
      </c>
      <c r="E1014">
        <f>COUNTIF(fintech_digital_banking_predict!1014:1014,'Confidence score of prediction '!E$1)</f>
        <v>2</v>
      </c>
      <c r="F1014">
        <f>COUNTA(fintech_digital_banking_predict!1014:1014)-3</f>
        <v>28</v>
      </c>
      <c r="I1014" s="2" t="str">
        <f t="shared" si="47"/>
        <v>Ommi Channel Banking</v>
      </c>
      <c r="J1014">
        <f t="shared" si="45"/>
        <v>26</v>
      </c>
      <c r="K1014" s="3" t="str">
        <f t="shared" si="46"/>
        <v>26/28</v>
      </c>
      <c r="M1014" s="4" t="s">
        <v>32</v>
      </c>
      <c r="N1014" s="4">
        <v>26</v>
      </c>
      <c r="O1014" s="4" t="s">
        <v>2825</v>
      </c>
    </row>
    <row r="1015" spans="1:15" ht="17" x14ac:dyDescent="0.2">
      <c r="A1015" t="str">
        <f>fintech_digital_banking_predict!B1015</f>
        <v>kanetix.ca</v>
      </c>
      <c r="B1015">
        <f>COUNTIF(fintech_digital_banking_predict!1015:1015,'Confidence score of prediction '!B$1)</f>
        <v>0</v>
      </c>
      <c r="C1015">
        <f>COUNTIF(fintech_digital_banking_predict!1015:1015,'Confidence score of prediction '!C$1)</f>
        <v>28</v>
      </c>
      <c r="D1015">
        <f>COUNTIF(fintech_digital_banking_predict!1015:1015,'Confidence score of prediction '!D$1)</f>
        <v>0</v>
      </c>
      <c r="E1015">
        <f>COUNTIF(fintech_digital_banking_predict!1015:1015,'Confidence score of prediction '!E$1)</f>
        <v>0</v>
      </c>
      <c r="F1015">
        <f>COUNTA(fintech_digital_banking_predict!1015:1015)-3</f>
        <v>28</v>
      </c>
      <c r="I1015" s="2" t="str">
        <f t="shared" si="47"/>
        <v>Ommi Channel Banking</v>
      </c>
      <c r="J1015">
        <f t="shared" si="45"/>
        <v>28</v>
      </c>
      <c r="K1015" s="3" t="str">
        <f t="shared" si="46"/>
        <v>28/28</v>
      </c>
      <c r="M1015" s="4" t="s">
        <v>32</v>
      </c>
      <c r="N1015" s="4">
        <v>28</v>
      </c>
      <c r="O1015" s="4" t="s">
        <v>2819</v>
      </c>
    </row>
    <row r="1016" spans="1:15" ht="17" x14ac:dyDescent="0.2">
      <c r="A1016" t="str">
        <f>fintech_digital_banking_predict!B1016</f>
        <v>kbfg.com</v>
      </c>
      <c r="B1016">
        <f>COUNTIF(fintech_digital_banking_predict!1016:1016,'Confidence score of prediction '!B$1)</f>
        <v>6</v>
      </c>
      <c r="C1016">
        <f>COUNTIF(fintech_digital_banking_predict!1016:1016,'Confidence score of prediction '!C$1)</f>
        <v>22</v>
      </c>
      <c r="D1016">
        <f>COUNTIF(fintech_digital_banking_predict!1016:1016,'Confidence score of prediction '!D$1)</f>
        <v>0</v>
      </c>
      <c r="E1016">
        <f>COUNTIF(fintech_digital_banking_predict!1016:1016,'Confidence score of prediction '!E$1)</f>
        <v>0</v>
      </c>
      <c r="F1016">
        <f>COUNTA(fintech_digital_banking_predict!1016:1016)-3</f>
        <v>28</v>
      </c>
      <c r="I1016" s="2" t="str">
        <f t="shared" si="47"/>
        <v>Ommi Channel Banking</v>
      </c>
      <c r="J1016">
        <f t="shared" si="45"/>
        <v>22</v>
      </c>
      <c r="K1016" s="3" t="str">
        <f t="shared" si="46"/>
        <v>22/28</v>
      </c>
      <c r="M1016" s="4" t="s">
        <v>32</v>
      </c>
      <c r="N1016" s="4">
        <v>22</v>
      </c>
      <c r="O1016" s="4" t="s">
        <v>2829</v>
      </c>
    </row>
    <row r="1017" spans="1:15" ht="17" x14ac:dyDescent="0.2">
      <c r="A1017" t="str">
        <f>fintech_digital_banking_predict!B1017</f>
        <v>kenyapesa.com</v>
      </c>
      <c r="B1017">
        <f>COUNTIF(fintech_digital_banking_predict!1017:1017,'Confidence score of prediction '!B$1)</f>
        <v>0</v>
      </c>
      <c r="C1017">
        <f>COUNTIF(fintech_digital_banking_predict!1017:1017,'Confidence score of prediction '!C$1)</f>
        <v>28</v>
      </c>
      <c r="D1017">
        <f>COUNTIF(fintech_digital_banking_predict!1017:1017,'Confidence score of prediction '!D$1)</f>
        <v>0</v>
      </c>
      <c r="E1017">
        <f>COUNTIF(fintech_digital_banking_predict!1017:1017,'Confidence score of prediction '!E$1)</f>
        <v>0</v>
      </c>
      <c r="F1017">
        <f>COUNTA(fintech_digital_banking_predict!1017:1017)-3</f>
        <v>28</v>
      </c>
      <c r="I1017" s="2" t="str">
        <f t="shared" si="47"/>
        <v>Ommi Channel Banking</v>
      </c>
      <c r="J1017">
        <f t="shared" si="45"/>
        <v>28</v>
      </c>
      <c r="K1017" s="3" t="str">
        <f t="shared" si="46"/>
        <v>28/28</v>
      </c>
      <c r="M1017" s="4" t="s">
        <v>32</v>
      </c>
      <c r="N1017" s="4">
        <v>28</v>
      </c>
      <c r="O1017" s="4" t="s">
        <v>2819</v>
      </c>
    </row>
    <row r="1018" spans="1:15" ht="17" x14ac:dyDescent="0.2">
      <c r="A1018" t="str">
        <f>fintech_digital_banking_predict!B1018</f>
        <v>kimayainfotech.com</v>
      </c>
      <c r="B1018">
        <f>COUNTIF(fintech_digital_banking_predict!1018:1018,'Confidence score of prediction '!B$1)</f>
        <v>0</v>
      </c>
      <c r="C1018">
        <f>COUNTIF(fintech_digital_banking_predict!1018:1018,'Confidence score of prediction '!C$1)</f>
        <v>28</v>
      </c>
      <c r="D1018">
        <f>COUNTIF(fintech_digital_banking_predict!1018:1018,'Confidence score of prediction '!D$1)</f>
        <v>0</v>
      </c>
      <c r="E1018">
        <f>COUNTIF(fintech_digital_banking_predict!1018:1018,'Confidence score of prediction '!E$1)</f>
        <v>0</v>
      </c>
      <c r="F1018">
        <f>COUNTA(fintech_digital_banking_predict!1018:1018)-3</f>
        <v>28</v>
      </c>
      <c r="I1018" s="2" t="str">
        <f t="shared" si="47"/>
        <v>Ommi Channel Banking</v>
      </c>
      <c r="J1018">
        <f t="shared" si="45"/>
        <v>28</v>
      </c>
      <c r="K1018" s="3" t="str">
        <f t="shared" si="46"/>
        <v>28/28</v>
      </c>
      <c r="M1018" s="4" t="s">
        <v>32</v>
      </c>
      <c r="N1018" s="4">
        <v>28</v>
      </c>
      <c r="O1018" s="4" t="s">
        <v>2819</v>
      </c>
    </row>
    <row r="1019" spans="1:15" ht="17" x14ac:dyDescent="0.2">
      <c r="A1019" t="str">
        <f>fintech_digital_banking_predict!B1019</f>
        <v>kineticadvisors.com</v>
      </c>
      <c r="B1019">
        <f>COUNTIF(fintech_digital_banking_predict!1019:1019,'Confidence score of prediction '!B$1)</f>
        <v>0</v>
      </c>
      <c r="C1019">
        <f>COUNTIF(fintech_digital_banking_predict!1019:1019,'Confidence score of prediction '!C$1)</f>
        <v>28</v>
      </c>
      <c r="D1019">
        <f>COUNTIF(fintech_digital_banking_predict!1019:1019,'Confidence score of prediction '!D$1)</f>
        <v>0</v>
      </c>
      <c r="E1019">
        <f>COUNTIF(fintech_digital_banking_predict!1019:1019,'Confidence score of prediction '!E$1)</f>
        <v>0</v>
      </c>
      <c r="F1019">
        <f>COUNTA(fintech_digital_banking_predict!1019:1019)-3</f>
        <v>28</v>
      </c>
      <c r="I1019" s="2" t="str">
        <f t="shared" si="47"/>
        <v>Ommi Channel Banking</v>
      </c>
      <c r="J1019">
        <f t="shared" si="45"/>
        <v>28</v>
      </c>
      <c r="K1019" s="3" t="str">
        <f t="shared" si="46"/>
        <v>28/28</v>
      </c>
      <c r="M1019" s="4" t="s">
        <v>32</v>
      </c>
      <c r="N1019" s="4">
        <v>28</v>
      </c>
      <c r="O1019" s="4" t="s">
        <v>2819</v>
      </c>
    </row>
    <row r="1020" spans="1:15" ht="17" x14ac:dyDescent="0.2">
      <c r="A1020" t="str">
        <f>fintech_digital_banking_predict!B1020</f>
        <v>klickex.net</v>
      </c>
      <c r="B1020">
        <f>COUNTIF(fintech_digital_banking_predict!1020:1020,'Confidence score of prediction '!B$1)</f>
        <v>3</v>
      </c>
      <c r="C1020">
        <f>COUNTIF(fintech_digital_banking_predict!1020:1020,'Confidence score of prediction '!C$1)</f>
        <v>25</v>
      </c>
      <c r="D1020">
        <f>COUNTIF(fintech_digital_banking_predict!1020:1020,'Confidence score of prediction '!D$1)</f>
        <v>0</v>
      </c>
      <c r="E1020">
        <f>COUNTIF(fintech_digital_banking_predict!1020:1020,'Confidence score of prediction '!E$1)</f>
        <v>0</v>
      </c>
      <c r="F1020">
        <f>COUNTA(fintech_digital_banking_predict!1020:1020)-3</f>
        <v>28</v>
      </c>
      <c r="I1020" s="2" t="str">
        <f t="shared" si="47"/>
        <v>Ommi Channel Banking</v>
      </c>
      <c r="J1020">
        <f t="shared" si="45"/>
        <v>25</v>
      </c>
      <c r="K1020" s="3" t="str">
        <f t="shared" si="46"/>
        <v>25/28</v>
      </c>
      <c r="M1020" s="4" t="s">
        <v>32</v>
      </c>
      <c r="N1020" s="4">
        <v>25</v>
      </c>
      <c r="O1020" s="4" t="s">
        <v>2827</v>
      </c>
    </row>
    <row r="1021" spans="1:15" ht="17" x14ac:dyDescent="0.2">
      <c r="A1021" t="str">
        <f>fintech_digital_banking_predict!B1021</f>
        <v>kmblegal.com</v>
      </c>
      <c r="B1021">
        <f>COUNTIF(fintech_digital_banking_predict!1021:1021,'Confidence score of prediction '!B$1)</f>
        <v>0</v>
      </c>
      <c r="C1021">
        <f>COUNTIF(fintech_digital_banking_predict!1021:1021,'Confidence score of prediction '!C$1)</f>
        <v>28</v>
      </c>
      <c r="D1021">
        <f>COUNTIF(fintech_digital_banking_predict!1021:1021,'Confidence score of prediction '!D$1)</f>
        <v>0</v>
      </c>
      <c r="E1021">
        <f>COUNTIF(fintech_digital_banking_predict!1021:1021,'Confidence score of prediction '!E$1)</f>
        <v>0</v>
      </c>
      <c r="F1021">
        <f>COUNTA(fintech_digital_banking_predict!1021:1021)-3</f>
        <v>28</v>
      </c>
      <c r="I1021" s="2" t="str">
        <f t="shared" si="47"/>
        <v>Ommi Channel Banking</v>
      </c>
      <c r="J1021">
        <f t="shared" si="45"/>
        <v>28</v>
      </c>
      <c r="K1021" s="3" t="str">
        <f t="shared" si="46"/>
        <v>28/28</v>
      </c>
      <c r="M1021" s="4" t="s">
        <v>32</v>
      </c>
      <c r="N1021" s="4">
        <v>28</v>
      </c>
      <c r="O1021" s="4" t="s">
        <v>2819</v>
      </c>
    </row>
    <row r="1022" spans="1:15" ht="17" x14ac:dyDescent="0.2">
      <c r="A1022" t="str">
        <f>fintech_digital_banking_predict!B1022</f>
        <v>knowtification.com</v>
      </c>
      <c r="B1022">
        <f>COUNTIF(fintech_digital_banking_predict!1022:1022,'Confidence score of prediction '!B$1)</f>
        <v>0</v>
      </c>
      <c r="C1022">
        <f>COUNTIF(fintech_digital_banking_predict!1022:1022,'Confidence score of prediction '!C$1)</f>
        <v>28</v>
      </c>
      <c r="D1022">
        <f>COUNTIF(fintech_digital_banking_predict!1022:1022,'Confidence score of prediction '!D$1)</f>
        <v>0</v>
      </c>
      <c r="E1022">
        <f>COUNTIF(fintech_digital_banking_predict!1022:1022,'Confidence score of prediction '!E$1)</f>
        <v>0</v>
      </c>
      <c r="F1022">
        <f>COUNTA(fintech_digital_banking_predict!1022:1022)-3</f>
        <v>28</v>
      </c>
      <c r="I1022" s="2" t="str">
        <f t="shared" si="47"/>
        <v>Ommi Channel Banking</v>
      </c>
      <c r="J1022">
        <f t="shared" si="45"/>
        <v>28</v>
      </c>
      <c r="K1022" s="3" t="str">
        <f t="shared" si="46"/>
        <v>28/28</v>
      </c>
      <c r="M1022" s="4" t="s">
        <v>32</v>
      </c>
      <c r="N1022" s="4">
        <v>28</v>
      </c>
      <c r="O1022" s="4" t="s">
        <v>2819</v>
      </c>
    </row>
    <row r="1023" spans="1:15" ht="17" x14ac:dyDescent="0.2">
      <c r="A1023" t="str">
        <f>fintech_digital_banking_predict!B1023</f>
        <v>knowyourbank.com</v>
      </c>
      <c r="B1023">
        <f>COUNTIF(fintech_digital_banking_predict!1023:1023,'Confidence score of prediction '!B$1)</f>
        <v>0</v>
      </c>
      <c r="C1023">
        <f>COUNTIF(fintech_digital_banking_predict!1023:1023,'Confidence score of prediction '!C$1)</f>
        <v>28</v>
      </c>
      <c r="D1023">
        <f>COUNTIF(fintech_digital_banking_predict!1023:1023,'Confidence score of prediction '!D$1)</f>
        <v>0</v>
      </c>
      <c r="E1023">
        <f>COUNTIF(fintech_digital_banking_predict!1023:1023,'Confidence score of prediction '!E$1)</f>
        <v>0</v>
      </c>
      <c r="F1023">
        <f>COUNTA(fintech_digital_banking_predict!1023:1023)-3</f>
        <v>28</v>
      </c>
      <c r="I1023" s="2" t="str">
        <f t="shared" si="47"/>
        <v>Ommi Channel Banking</v>
      </c>
      <c r="J1023">
        <f t="shared" si="45"/>
        <v>28</v>
      </c>
      <c r="K1023" s="3" t="str">
        <f t="shared" si="46"/>
        <v>28/28</v>
      </c>
      <c r="M1023" s="4" t="s">
        <v>32</v>
      </c>
      <c r="N1023" s="4">
        <v>28</v>
      </c>
      <c r="O1023" s="4" t="s">
        <v>2819</v>
      </c>
    </row>
    <row r="1024" spans="1:15" ht="17" x14ac:dyDescent="0.2">
      <c r="A1024" t="str">
        <f>fintech_digital_banking_predict!B1024</f>
        <v>kreditaja.com</v>
      </c>
      <c r="B1024">
        <f>COUNTIF(fintech_digital_banking_predict!1024:1024,'Confidence score of prediction '!B$1)</f>
        <v>0</v>
      </c>
      <c r="C1024">
        <f>COUNTIF(fintech_digital_banking_predict!1024:1024,'Confidence score of prediction '!C$1)</f>
        <v>28</v>
      </c>
      <c r="D1024">
        <f>COUNTIF(fintech_digital_banking_predict!1024:1024,'Confidence score of prediction '!D$1)</f>
        <v>0</v>
      </c>
      <c r="E1024">
        <f>COUNTIF(fintech_digital_banking_predict!1024:1024,'Confidence score of prediction '!E$1)</f>
        <v>0</v>
      </c>
      <c r="F1024">
        <f>COUNTA(fintech_digital_banking_predict!1024:1024)-3</f>
        <v>28</v>
      </c>
      <c r="I1024" s="2" t="str">
        <f t="shared" si="47"/>
        <v>Ommi Channel Banking</v>
      </c>
      <c r="J1024">
        <f t="shared" si="45"/>
        <v>28</v>
      </c>
      <c r="K1024" s="3" t="str">
        <f t="shared" si="46"/>
        <v>28/28</v>
      </c>
      <c r="M1024" s="4" t="s">
        <v>32</v>
      </c>
      <c r="N1024" s="4">
        <v>28</v>
      </c>
      <c r="O1024" s="4" t="s">
        <v>2819</v>
      </c>
    </row>
    <row r="1025" spans="1:15" ht="17" x14ac:dyDescent="0.2">
      <c r="A1025" t="str">
        <f>fintech_digital_banking_predict!B1025</f>
        <v>krediti.rs</v>
      </c>
      <c r="B1025">
        <f>COUNTIF(fintech_digital_banking_predict!1025:1025,'Confidence score of prediction '!B$1)</f>
        <v>0</v>
      </c>
      <c r="C1025">
        <f>COUNTIF(fintech_digital_banking_predict!1025:1025,'Confidence score of prediction '!C$1)</f>
        <v>28</v>
      </c>
      <c r="D1025">
        <f>COUNTIF(fintech_digital_banking_predict!1025:1025,'Confidence score of prediction '!D$1)</f>
        <v>0</v>
      </c>
      <c r="E1025">
        <f>COUNTIF(fintech_digital_banking_predict!1025:1025,'Confidence score of prediction '!E$1)</f>
        <v>0</v>
      </c>
      <c r="F1025">
        <f>COUNTA(fintech_digital_banking_predict!1025:1025)-3</f>
        <v>28</v>
      </c>
      <c r="I1025" s="2" t="str">
        <f t="shared" si="47"/>
        <v>Ommi Channel Banking</v>
      </c>
      <c r="J1025">
        <f t="shared" si="45"/>
        <v>28</v>
      </c>
      <c r="K1025" s="3" t="str">
        <f t="shared" si="46"/>
        <v>28/28</v>
      </c>
      <c r="M1025" s="4" t="s">
        <v>32</v>
      </c>
      <c r="N1025" s="4">
        <v>28</v>
      </c>
      <c r="O1025" s="4" t="s">
        <v>2819</v>
      </c>
    </row>
    <row r="1026" spans="1:15" ht="17" x14ac:dyDescent="0.2">
      <c r="A1026" t="str">
        <f>fintech_digital_banking_predict!B1026</f>
        <v>kutro.com</v>
      </c>
      <c r="B1026">
        <f>COUNTIF(fintech_digital_banking_predict!1026:1026,'Confidence score of prediction '!B$1)</f>
        <v>0</v>
      </c>
      <c r="C1026">
        <f>COUNTIF(fintech_digital_banking_predict!1026:1026,'Confidence score of prediction '!C$1)</f>
        <v>28</v>
      </c>
      <c r="D1026">
        <f>COUNTIF(fintech_digital_banking_predict!1026:1026,'Confidence score of prediction '!D$1)</f>
        <v>0</v>
      </c>
      <c r="E1026">
        <f>COUNTIF(fintech_digital_banking_predict!1026:1026,'Confidence score of prediction '!E$1)</f>
        <v>0</v>
      </c>
      <c r="F1026">
        <f>COUNTA(fintech_digital_banking_predict!1026:1026)-3</f>
        <v>28</v>
      </c>
      <c r="I1026" s="2" t="str">
        <f t="shared" si="47"/>
        <v>Ommi Channel Banking</v>
      </c>
      <c r="J1026">
        <f t="shared" si="45"/>
        <v>28</v>
      </c>
      <c r="K1026" s="3" t="str">
        <f t="shared" si="46"/>
        <v>28/28</v>
      </c>
      <c r="M1026" s="4" t="s">
        <v>32</v>
      </c>
      <c r="N1026" s="4">
        <v>28</v>
      </c>
      <c r="O1026" s="4" t="s">
        <v>2819</v>
      </c>
    </row>
    <row r="1027" spans="1:15" ht="17" x14ac:dyDescent="0.2">
      <c r="A1027" t="str">
        <f>fintech_digital_banking_predict!B1027</f>
        <v>kynetix.com</v>
      </c>
      <c r="B1027">
        <f>COUNTIF(fintech_digital_banking_predict!1027:1027,'Confidence score of prediction '!B$1)</f>
        <v>2</v>
      </c>
      <c r="C1027">
        <f>COUNTIF(fintech_digital_banking_predict!1027:1027,'Confidence score of prediction '!C$1)</f>
        <v>26</v>
      </c>
      <c r="D1027">
        <f>COUNTIF(fintech_digital_banking_predict!1027:1027,'Confidence score of prediction '!D$1)</f>
        <v>0</v>
      </c>
      <c r="E1027">
        <f>COUNTIF(fintech_digital_banking_predict!1027:1027,'Confidence score of prediction '!E$1)</f>
        <v>0</v>
      </c>
      <c r="F1027">
        <f>COUNTA(fintech_digital_banking_predict!1027:1027)-3</f>
        <v>28</v>
      </c>
      <c r="I1027" s="2" t="str">
        <f t="shared" si="47"/>
        <v>Ommi Channel Banking</v>
      </c>
      <c r="J1027">
        <f t="shared" ref="J1027:J1090" si="48">MAX(B1027:E1027)</f>
        <v>26</v>
      </c>
      <c r="K1027" s="3" t="str">
        <f t="shared" ref="K1027:K1090" si="49">CONCATENATE(J1027,"/",F1027)</f>
        <v>26/28</v>
      </c>
      <c r="M1027" s="4" t="s">
        <v>32</v>
      </c>
      <c r="N1027" s="4">
        <v>26</v>
      </c>
      <c r="O1027" s="4" t="s">
        <v>2825</v>
      </c>
    </row>
    <row r="1028" spans="1:15" ht="17" x14ac:dyDescent="0.2">
      <c r="A1028" t="str">
        <f>fintech_digital_banking_predict!B1028</f>
        <v>lbbw.de</v>
      </c>
      <c r="B1028">
        <f>COUNTIF(fintech_digital_banking_predict!1028:1028,'Confidence score of prediction '!B$1)</f>
        <v>0</v>
      </c>
      <c r="C1028">
        <f>COUNTIF(fintech_digital_banking_predict!1028:1028,'Confidence score of prediction '!C$1)</f>
        <v>28</v>
      </c>
      <c r="D1028">
        <f>COUNTIF(fintech_digital_banking_predict!1028:1028,'Confidence score of prediction '!D$1)</f>
        <v>0</v>
      </c>
      <c r="E1028">
        <f>COUNTIF(fintech_digital_banking_predict!1028:1028,'Confidence score of prediction '!E$1)</f>
        <v>0</v>
      </c>
      <c r="F1028">
        <f>COUNTA(fintech_digital_banking_predict!1028:1028)-3</f>
        <v>28</v>
      </c>
      <c r="I1028" s="2" t="str">
        <f t="shared" ref="I1028:I1091" si="50">INDEX($B$1:$E$1,0,MATCH(MAX($B1028:$E1028),$B1028:$E1028,0))</f>
        <v>Ommi Channel Banking</v>
      </c>
      <c r="J1028">
        <f t="shared" si="48"/>
        <v>28</v>
      </c>
      <c r="K1028" s="3" t="str">
        <f t="shared" si="49"/>
        <v>28/28</v>
      </c>
      <c r="M1028" s="4" t="s">
        <v>32</v>
      </c>
      <c r="N1028" s="4">
        <v>28</v>
      </c>
      <c r="O1028" s="4" t="s">
        <v>2819</v>
      </c>
    </row>
    <row r="1029" spans="1:15" ht="17" x14ac:dyDescent="0.2">
      <c r="A1029" t="str">
        <f>fintech_digital_banking_predict!B1029</f>
        <v>leadnxt.com</v>
      </c>
      <c r="B1029">
        <f>COUNTIF(fintech_digital_banking_predict!1029:1029,'Confidence score of prediction '!B$1)</f>
        <v>2</v>
      </c>
      <c r="C1029">
        <f>COUNTIF(fintech_digital_banking_predict!1029:1029,'Confidence score of prediction '!C$1)</f>
        <v>4</v>
      </c>
      <c r="D1029">
        <f>COUNTIF(fintech_digital_banking_predict!1029:1029,'Confidence score of prediction '!D$1)</f>
        <v>22</v>
      </c>
      <c r="E1029">
        <f>COUNTIF(fintech_digital_banking_predict!1029:1029,'Confidence score of prediction '!E$1)</f>
        <v>0</v>
      </c>
      <c r="F1029">
        <f>COUNTA(fintech_digital_banking_predict!1029:1029)-3</f>
        <v>28</v>
      </c>
      <c r="I1029" s="2" t="str">
        <f t="shared" si="50"/>
        <v>Open Banking API</v>
      </c>
      <c r="J1029">
        <f t="shared" si="48"/>
        <v>22</v>
      </c>
      <c r="K1029" s="3" t="str">
        <f t="shared" si="49"/>
        <v>22/28</v>
      </c>
      <c r="M1029" s="4" t="s">
        <v>64</v>
      </c>
      <c r="N1029" s="4">
        <v>22</v>
      </c>
      <c r="O1029" s="4" t="s">
        <v>2829</v>
      </c>
    </row>
    <row r="1030" spans="1:15" ht="17" x14ac:dyDescent="0.2">
      <c r="A1030" t="str">
        <f>fintech_digital_banking_predict!B1030</f>
        <v>lend.com</v>
      </c>
      <c r="B1030">
        <f>COUNTIF(fintech_digital_banking_predict!1030:1030,'Confidence score of prediction '!B$1)</f>
        <v>0</v>
      </c>
      <c r="C1030">
        <f>COUNTIF(fintech_digital_banking_predict!1030:1030,'Confidence score of prediction '!C$1)</f>
        <v>28</v>
      </c>
      <c r="D1030">
        <f>COUNTIF(fintech_digital_banking_predict!1030:1030,'Confidence score of prediction '!D$1)</f>
        <v>0</v>
      </c>
      <c r="E1030">
        <f>COUNTIF(fintech_digital_banking_predict!1030:1030,'Confidence score of prediction '!E$1)</f>
        <v>0</v>
      </c>
      <c r="F1030">
        <f>COUNTA(fintech_digital_banking_predict!1030:1030)-3</f>
        <v>28</v>
      </c>
      <c r="I1030" s="2" t="str">
        <f t="shared" si="50"/>
        <v>Ommi Channel Banking</v>
      </c>
      <c r="J1030">
        <f t="shared" si="48"/>
        <v>28</v>
      </c>
      <c r="K1030" s="3" t="str">
        <f t="shared" si="49"/>
        <v>28/28</v>
      </c>
      <c r="M1030" s="4" t="s">
        <v>32</v>
      </c>
      <c r="N1030" s="4">
        <v>28</v>
      </c>
      <c r="O1030" s="4" t="s">
        <v>2819</v>
      </c>
    </row>
    <row r="1031" spans="1:15" ht="17" x14ac:dyDescent="0.2">
      <c r="A1031" t="str">
        <f>fintech_digital_banking_predict!B1031</f>
        <v>lendersone.com</v>
      </c>
      <c r="B1031">
        <f>COUNTIF(fintech_digital_banking_predict!1031:1031,'Confidence score of prediction '!B$1)</f>
        <v>0</v>
      </c>
      <c r="C1031">
        <f>COUNTIF(fintech_digital_banking_predict!1031:1031,'Confidence score of prediction '!C$1)</f>
        <v>28</v>
      </c>
      <c r="D1031">
        <f>COUNTIF(fintech_digital_banking_predict!1031:1031,'Confidence score of prediction '!D$1)</f>
        <v>0</v>
      </c>
      <c r="E1031">
        <f>COUNTIF(fintech_digital_banking_predict!1031:1031,'Confidence score of prediction '!E$1)</f>
        <v>0</v>
      </c>
      <c r="F1031">
        <f>COUNTA(fintech_digital_banking_predict!1031:1031)-3</f>
        <v>28</v>
      </c>
      <c r="I1031" s="2" t="str">
        <f t="shared" si="50"/>
        <v>Ommi Channel Banking</v>
      </c>
      <c r="J1031">
        <f t="shared" si="48"/>
        <v>28</v>
      </c>
      <c r="K1031" s="3" t="str">
        <f t="shared" si="49"/>
        <v>28/28</v>
      </c>
      <c r="M1031" s="4" t="s">
        <v>32</v>
      </c>
      <c r="N1031" s="4">
        <v>28</v>
      </c>
      <c r="O1031" s="4" t="s">
        <v>2819</v>
      </c>
    </row>
    <row r="1032" spans="1:15" ht="17" x14ac:dyDescent="0.2">
      <c r="A1032" t="str">
        <f>fintech_digital_banking_predict!B1032</f>
        <v>lendingtree.com</v>
      </c>
      <c r="B1032">
        <f>COUNTIF(fintech_digital_banking_predict!1032:1032,'Confidence score of prediction '!B$1)</f>
        <v>0</v>
      </c>
      <c r="C1032">
        <f>COUNTIF(fintech_digital_banking_predict!1032:1032,'Confidence score of prediction '!C$1)</f>
        <v>28</v>
      </c>
      <c r="D1032">
        <f>COUNTIF(fintech_digital_banking_predict!1032:1032,'Confidence score of prediction '!D$1)</f>
        <v>0</v>
      </c>
      <c r="E1032">
        <f>COUNTIF(fintech_digital_banking_predict!1032:1032,'Confidence score of prediction '!E$1)</f>
        <v>0</v>
      </c>
      <c r="F1032">
        <f>COUNTA(fintech_digital_banking_predict!1032:1032)-3</f>
        <v>28</v>
      </c>
      <c r="I1032" s="2" t="str">
        <f t="shared" si="50"/>
        <v>Ommi Channel Banking</v>
      </c>
      <c r="J1032">
        <f t="shared" si="48"/>
        <v>28</v>
      </c>
      <c r="K1032" s="3" t="str">
        <f t="shared" si="49"/>
        <v>28/28</v>
      </c>
      <c r="M1032" s="4" t="s">
        <v>32</v>
      </c>
      <c r="N1032" s="4">
        <v>28</v>
      </c>
      <c r="O1032" s="4" t="s">
        <v>2819</v>
      </c>
    </row>
    <row r="1033" spans="1:15" ht="17" x14ac:dyDescent="0.2">
      <c r="A1033" t="str">
        <f>fintech_digital_banking_predict!B1033</f>
        <v>lendit.com</v>
      </c>
      <c r="B1033">
        <f>COUNTIF(fintech_digital_banking_predict!1033:1033,'Confidence score of prediction '!B$1)</f>
        <v>0</v>
      </c>
      <c r="C1033">
        <f>COUNTIF(fintech_digital_banking_predict!1033:1033,'Confidence score of prediction '!C$1)</f>
        <v>28</v>
      </c>
      <c r="D1033">
        <f>COUNTIF(fintech_digital_banking_predict!1033:1033,'Confidence score of prediction '!D$1)</f>
        <v>0</v>
      </c>
      <c r="E1033">
        <f>COUNTIF(fintech_digital_banking_predict!1033:1033,'Confidence score of prediction '!E$1)</f>
        <v>0</v>
      </c>
      <c r="F1033">
        <f>COUNTA(fintech_digital_banking_predict!1033:1033)-3</f>
        <v>28</v>
      </c>
      <c r="I1033" s="2" t="str">
        <f t="shared" si="50"/>
        <v>Ommi Channel Banking</v>
      </c>
      <c r="J1033">
        <f t="shared" si="48"/>
        <v>28</v>
      </c>
      <c r="K1033" s="3" t="str">
        <f t="shared" si="49"/>
        <v>28/28</v>
      </c>
      <c r="M1033" s="4" t="s">
        <v>32</v>
      </c>
      <c r="N1033" s="4">
        <v>28</v>
      </c>
      <c r="O1033" s="4" t="s">
        <v>2819</v>
      </c>
    </row>
    <row r="1034" spans="1:15" ht="17" x14ac:dyDescent="0.2">
      <c r="A1034" t="str">
        <f>fintech_digital_banking_predict!B1034</f>
        <v>lendlift.com</v>
      </c>
      <c r="B1034">
        <f>COUNTIF(fintech_digital_banking_predict!1034:1034,'Confidence score of prediction '!B$1)</f>
        <v>0</v>
      </c>
      <c r="C1034">
        <f>COUNTIF(fintech_digital_banking_predict!1034:1034,'Confidence score of prediction '!C$1)</f>
        <v>28</v>
      </c>
      <c r="D1034">
        <f>COUNTIF(fintech_digital_banking_predict!1034:1034,'Confidence score of prediction '!D$1)</f>
        <v>0</v>
      </c>
      <c r="E1034">
        <f>COUNTIF(fintech_digital_banking_predict!1034:1034,'Confidence score of prediction '!E$1)</f>
        <v>0</v>
      </c>
      <c r="F1034">
        <f>COUNTA(fintech_digital_banking_predict!1034:1034)-3</f>
        <v>28</v>
      </c>
      <c r="I1034" s="2" t="str">
        <f t="shared" si="50"/>
        <v>Ommi Channel Banking</v>
      </c>
      <c r="J1034">
        <f t="shared" si="48"/>
        <v>28</v>
      </c>
      <c r="K1034" s="3" t="str">
        <f t="shared" si="49"/>
        <v>28/28</v>
      </c>
      <c r="M1034" s="4" t="s">
        <v>32</v>
      </c>
      <c r="N1034" s="4">
        <v>28</v>
      </c>
      <c r="O1034" s="4" t="s">
        <v>2819</v>
      </c>
    </row>
    <row r="1035" spans="1:15" ht="17" x14ac:dyDescent="0.2">
      <c r="A1035" t="str">
        <f>fintech_digital_banking_predict!B1035</f>
        <v>leumi-card.co.il</v>
      </c>
      <c r="B1035">
        <f>COUNTIF(fintech_digital_banking_predict!1035:1035,'Confidence score of prediction '!B$1)</f>
        <v>0</v>
      </c>
      <c r="C1035">
        <f>COUNTIF(fintech_digital_banking_predict!1035:1035,'Confidence score of prediction '!C$1)</f>
        <v>28</v>
      </c>
      <c r="D1035">
        <f>COUNTIF(fintech_digital_banking_predict!1035:1035,'Confidence score of prediction '!D$1)</f>
        <v>0</v>
      </c>
      <c r="E1035">
        <f>COUNTIF(fintech_digital_banking_predict!1035:1035,'Confidence score of prediction '!E$1)</f>
        <v>0</v>
      </c>
      <c r="F1035">
        <f>COUNTA(fintech_digital_banking_predict!1035:1035)-3</f>
        <v>28</v>
      </c>
      <c r="I1035" s="2" t="str">
        <f t="shared" si="50"/>
        <v>Ommi Channel Banking</v>
      </c>
      <c r="J1035">
        <f t="shared" si="48"/>
        <v>28</v>
      </c>
      <c r="K1035" s="3" t="str">
        <f t="shared" si="49"/>
        <v>28/28</v>
      </c>
      <c r="M1035" s="4" t="s">
        <v>32</v>
      </c>
      <c r="N1035" s="4">
        <v>28</v>
      </c>
      <c r="O1035" s="4" t="s">
        <v>2819</v>
      </c>
    </row>
    <row r="1036" spans="1:15" ht="17" x14ac:dyDescent="0.2">
      <c r="A1036" t="str">
        <f>fintech_digital_banking_predict!B1036</f>
        <v>loanar.com</v>
      </c>
      <c r="B1036">
        <f>COUNTIF(fintech_digital_banking_predict!1036:1036,'Confidence score of prediction '!B$1)</f>
        <v>5</v>
      </c>
      <c r="C1036">
        <f>COUNTIF(fintech_digital_banking_predict!1036:1036,'Confidence score of prediction '!C$1)</f>
        <v>23</v>
      </c>
      <c r="D1036">
        <f>COUNTIF(fintech_digital_banking_predict!1036:1036,'Confidence score of prediction '!D$1)</f>
        <v>0</v>
      </c>
      <c r="E1036">
        <f>COUNTIF(fintech_digital_banking_predict!1036:1036,'Confidence score of prediction '!E$1)</f>
        <v>0</v>
      </c>
      <c r="F1036">
        <f>COUNTA(fintech_digital_banking_predict!1036:1036)-3</f>
        <v>28</v>
      </c>
      <c r="I1036" s="2" t="str">
        <f t="shared" si="50"/>
        <v>Ommi Channel Banking</v>
      </c>
      <c r="J1036">
        <f t="shared" si="48"/>
        <v>23</v>
      </c>
      <c r="K1036" s="3" t="str">
        <f t="shared" si="49"/>
        <v>23/28</v>
      </c>
      <c r="M1036" s="4" t="s">
        <v>32</v>
      </c>
      <c r="N1036" s="4">
        <v>23</v>
      </c>
      <c r="O1036" s="4" t="s">
        <v>2821</v>
      </c>
    </row>
    <row r="1037" spans="1:15" ht="17" x14ac:dyDescent="0.2">
      <c r="A1037" t="str">
        <f>fintech_digital_banking_predict!B1037</f>
        <v>loansoft.com</v>
      </c>
      <c r="B1037">
        <f>COUNTIF(fintech_digital_banking_predict!1037:1037,'Confidence score of prediction '!B$1)</f>
        <v>0</v>
      </c>
      <c r="C1037">
        <f>COUNTIF(fintech_digital_banking_predict!1037:1037,'Confidence score of prediction '!C$1)</f>
        <v>27</v>
      </c>
      <c r="D1037">
        <f>COUNTIF(fintech_digital_banking_predict!1037:1037,'Confidence score of prediction '!D$1)</f>
        <v>0</v>
      </c>
      <c r="E1037">
        <f>COUNTIF(fintech_digital_banking_predict!1037:1037,'Confidence score of prediction '!E$1)</f>
        <v>1</v>
      </c>
      <c r="F1037">
        <f>COUNTA(fintech_digital_banking_predict!1037:1037)-3</f>
        <v>28</v>
      </c>
      <c r="I1037" s="2" t="str">
        <f t="shared" si="50"/>
        <v>Ommi Channel Banking</v>
      </c>
      <c r="J1037">
        <f t="shared" si="48"/>
        <v>27</v>
      </c>
      <c r="K1037" s="3" t="str">
        <f t="shared" si="49"/>
        <v>27/28</v>
      </c>
      <c r="M1037" s="4" t="s">
        <v>32</v>
      </c>
      <c r="N1037" s="4">
        <v>27</v>
      </c>
      <c r="O1037" s="4" t="s">
        <v>2826</v>
      </c>
    </row>
    <row r="1038" spans="1:15" ht="17" x14ac:dyDescent="0.2">
      <c r="A1038" t="str">
        <f>fintech_digital_banking_predict!B1038</f>
        <v>loylogic.com</v>
      </c>
      <c r="B1038">
        <f>COUNTIF(fintech_digital_banking_predict!1038:1038,'Confidence score of prediction '!B$1)</f>
        <v>3</v>
      </c>
      <c r="C1038">
        <f>COUNTIF(fintech_digital_banking_predict!1038:1038,'Confidence score of prediction '!C$1)</f>
        <v>16</v>
      </c>
      <c r="D1038">
        <f>COUNTIF(fintech_digital_banking_predict!1038:1038,'Confidence score of prediction '!D$1)</f>
        <v>9</v>
      </c>
      <c r="E1038">
        <f>COUNTIF(fintech_digital_banking_predict!1038:1038,'Confidence score of prediction '!E$1)</f>
        <v>0</v>
      </c>
      <c r="F1038">
        <f>COUNTA(fintech_digital_banking_predict!1038:1038)-3</f>
        <v>28</v>
      </c>
      <c r="I1038" s="2" t="str">
        <f t="shared" si="50"/>
        <v>Ommi Channel Banking</v>
      </c>
      <c r="J1038">
        <f t="shared" si="48"/>
        <v>16</v>
      </c>
      <c r="K1038" s="3" t="str">
        <f t="shared" si="49"/>
        <v>16/28</v>
      </c>
      <c r="M1038" s="4" t="s">
        <v>32</v>
      </c>
      <c r="N1038" s="4">
        <v>16</v>
      </c>
      <c r="O1038" s="4" t="s">
        <v>2835</v>
      </c>
    </row>
    <row r="1039" spans="1:15" ht="17" x14ac:dyDescent="0.2">
      <c r="A1039" t="str">
        <f>fintech_digital_banking_predict!B1039</f>
        <v>lucrazon.com</v>
      </c>
      <c r="B1039">
        <f>COUNTIF(fintech_digital_banking_predict!1039:1039,'Confidence score of prediction '!B$1)</f>
        <v>0</v>
      </c>
      <c r="C1039">
        <f>COUNTIF(fintech_digital_banking_predict!1039:1039,'Confidence score of prediction '!C$1)</f>
        <v>19</v>
      </c>
      <c r="D1039">
        <f>COUNTIF(fintech_digital_banking_predict!1039:1039,'Confidence score of prediction '!D$1)</f>
        <v>9</v>
      </c>
      <c r="E1039">
        <f>COUNTIF(fintech_digital_banking_predict!1039:1039,'Confidence score of prediction '!E$1)</f>
        <v>0</v>
      </c>
      <c r="F1039">
        <f>COUNTA(fintech_digital_banking_predict!1039:1039)-3</f>
        <v>28</v>
      </c>
      <c r="I1039" s="2" t="str">
        <f t="shared" si="50"/>
        <v>Ommi Channel Banking</v>
      </c>
      <c r="J1039">
        <f t="shared" si="48"/>
        <v>19</v>
      </c>
      <c r="K1039" s="3" t="str">
        <f t="shared" si="49"/>
        <v>19/28</v>
      </c>
      <c r="M1039" s="4" t="s">
        <v>32</v>
      </c>
      <c r="N1039" s="4">
        <v>19</v>
      </c>
      <c r="O1039" s="4" t="s">
        <v>2822</v>
      </c>
    </row>
    <row r="1040" spans="1:15" ht="17" x14ac:dyDescent="0.2">
      <c r="A1040" t="str">
        <f>fintech_digital_banking_predict!B1040</f>
        <v>macgregorindustries.com</v>
      </c>
      <c r="B1040">
        <f>COUNTIF(fintech_digital_banking_predict!1040:1040,'Confidence score of prediction '!B$1)</f>
        <v>0</v>
      </c>
      <c r="C1040">
        <f>COUNTIF(fintech_digital_banking_predict!1040:1040,'Confidence score of prediction '!C$1)</f>
        <v>28</v>
      </c>
      <c r="D1040">
        <f>COUNTIF(fintech_digital_banking_predict!1040:1040,'Confidence score of prediction '!D$1)</f>
        <v>0</v>
      </c>
      <c r="E1040">
        <f>COUNTIF(fintech_digital_banking_predict!1040:1040,'Confidence score of prediction '!E$1)</f>
        <v>0</v>
      </c>
      <c r="F1040">
        <f>COUNTA(fintech_digital_banking_predict!1040:1040)-3</f>
        <v>28</v>
      </c>
      <c r="I1040" s="2" t="str">
        <f t="shared" si="50"/>
        <v>Ommi Channel Banking</v>
      </c>
      <c r="J1040">
        <f t="shared" si="48"/>
        <v>28</v>
      </c>
      <c r="K1040" s="3" t="str">
        <f t="shared" si="49"/>
        <v>28/28</v>
      </c>
      <c r="M1040" s="4" t="s">
        <v>32</v>
      </c>
      <c r="N1040" s="4">
        <v>28</v>
      </c>
      <c r="O1040" s="4" t="s">
        <v>2819</v>
      </c>
    </row>
    <row r="1041" spans="1:15" ht="17" x14ac:dyDescent="0.2">
      <c r="A1041" t="str">
        <f>fintech_digital_banking_predict!B1041</f>
        <v>magicpay.net</v>
      </c>
      <c r="B1041">
        <f>COUNTIF(fintech_digital_banking_predict!1041:1041,'Confidence score of prediction '!B$1)</f>
        <v>0</v>
      </c>
      <c r="C1041">
        <f>COUNTIF(fintech_digital_banking_predict!1041:1041,'Confidence score of prediction '!C$1)</f>
        <v>19</v>
      </c>
      <c r="D1041">
        <f>COUNTIF(fintech_digital_banking_predict!1041:1041,'Confidence score of prediction '!D$1)</f>
        <v>9</v>
      </c>
      <c r="E1041">
        <f>COUNTIF(fintech_digital_banking_predict!1041:1041,'Confidence score of prediction '!E$1)</f>
        <v>0</v>
      </c>
      <c r="F1041">
        <f>COUNTA(fintech_digital_banking_predict!1041:1041)-3</f>
        <v>28</v>
      </c>
      <c r="I1041" s="2" t="str">
        <f t="shared" si="50"/>
        <v>Ommi Channel Banking</v>
      </c>
      <c r="J1041">
        <f t="shared" si="48"/>
        <v>19</v>
      </c>
      <c r="K1041" s="3" t="str">
        <f t="shared" si="49"/>
        <v>19/28</v>
      </c>
      <c r="M1041" s="4" t="s">
        <v>32</v>
      </c>
      <c r="N1041" s="4">
        <v>19</v>
      </c>
      <c r="O1041" s="4" t="s">
        <v>2822</v>
      </c>
    </row>
    <row r="1042" spans="1:15" ht="17" x14ac:dyDescent="0.2">
      <c r="A1042" t="str">
        <f>fintech_digital_banking_predict!B1042</f>
        <v>marlinllc.com</v>
      </c>
      <c r="B1042">
        <f>COUNTIF(fintech_digital_banking_predict!1042:1042,'Confidence score of prediction '!B$1)</f>
        <v>0</v>
      </c>
      <c r="C1042">
        <f>COUNTIF(fintech_digital_banking_predict!1042:1042,'Confidence score of prediction '!C$1)</f>
        <v>28</v>
      </c>
      <c r="D1042">
        <f>COUNTIF(fintech_digital_banking_predict!1042:1042,'Confidence score of prediction '!D$1)</f>
        <v>0</v>
      </c>
      <c r="E1042">
        <f>COUNTIF(fintech_digital_banking_predict!1042:1042,'Confidence score of prediction '!E$1)</f>
        <v>0</v>
      </c>
      <c r="F1042">
        <f>COUNTA(fintech_digital_banking_predict!1042:1042)-3</f>
        <v>28</v>
      </c>
      <c r="I1042" s="2" t="str">
        <f t="shared" si="50"/>
        <v>Ommi Channel Banking</v>
      </c>
      <c r="J1042">
        <f t="shared" si="48"/>
        <v>28</v>
      </c>
      <c r="K1042" s="3" t="str">
        <f t="shared" si="49"/>
        <v>28/28</v>
      </c>
      <c r="M1042" s="4" t="s">
        <v>32</v>
      </c>
      <c r="N1042" s="4">
        <v>28</v>
      </c>
      <c r="O1042" s="4" t="s">
        <v>2819</v>
      </c>
    </row>
    <row r="1043" spans="1:15" ht="17" x14ac:dyDescent="0.2">
      <c r="A1043" t="str">
        <f>fintech_digital_banking_predict!B1043</f>
        <v>mba.org</v>
      </c>
      <c r="B1043">
        <f>COUNTIF(fintech_digital_banking_predict!1043:1043,'Confidence score of prediction '!B$1)</f>
        <v>0</v>
      </c>
      <c r="C1043">
        <f>COUNTIF(fintech_digital_banking_predict!1043:1043,'Confidence score of prediction '!C$1)</f>
        <v>28</v>
      </c>
      <c r="D1043">
        <f>COUNTIF(fintech_digital_banking_predict!1043:1043,'Confidence score of prediction '!D$1)</f>
        <v>0</v>
      </c>
      <c r="E1043">
        <f>COUNTIF(fintech_digital_banking_predict!1043:1043,'Confidence score of prediction '!E$1)</f>
        <v>0</v>
      </c>
      <c r="F1043">
        <f>COUNTA(fintech_digital_banking_predict!1043:1043)-3</f>
        <v>28</v>
      </c>
      <c r="I1043" s="2" t="str">
        <f t="shared" si="50"/>
        <v>Ommi Channel Banking</v>
      </c>
      <c r="J1043">
        <f t="shared" si="48"/>
        <v>28</v>
      </c>
      <c r="K1043" s="3" t="str">
        <f t="shared" si="49"/>
        <v>28/28</v>
      </c>
      <c r="M1043" s="4" t="s">
        <v>32</v>
      </c>
      <c r="N1043" s="4">
        <v>28</v>
      </c>
      <c r="O1043" s="4" t="s">
        <v>2819</v>
      </c>
    </row>
    <row r="1044" spans="1:15" ht="17" x14ac:dyDescent="0.2">
      <c r="A1044" t="str">
        <f>fintech_digital_banking_predict!B1044</f>
        <v>mbank.ph</v>
      </c>
      <c r="B1044">
        <f>COUNTIF(fintech_digital_banking_predict!1044:1044,'Confidence score of prediction '!B$1)</f>
        <v>0</v>
      </c>
      <c r="C1044">
        <f>COUNTIF(fintech_digital_banking_predict!1044:1044,'Confidence score of prediction '!C$1)</f>
        <v>28</v>
      </c>
      <c r="D1044">
        <f>COUNTIF(fintech_digital_banking_predict!1044:1044,'Confidence score of prediction '!D$1)</f>
        <v>0</v>
      </c>
      <c r="E1044">
        <f>COUNTIF(fintech_digital_banking_predict!1044:1044,'Confidence score of prediction '!E$1)</f>
        <v>0</v>
      </c>
      <c r="F1044">
        <f>COUNTA(fintech_digital_banking_predict!1044:1044)-3</f>
        <v>28</v>
      </c>
      <c r="I1044" s="2" t="str">
        <f t="shared" si="50"/>
        <v>Ommi Channel Banking</v>
      </c>
      <c r="J1044">
        <f t="shared" si="48"/>
        <v>28</v>
      </c>
      <c r="K1044" s="3" t="str">
        <f t="shared" si="49"/>
        <v>28/28</v>
      </c>
      <c r="M1044" s="4" t="s">
        <v>32</v>
      </c>
      <c r="N1044" s="4">
        <v>28</v>
      </c>
      <c r="O1044" s="4" t="s">
        <v>2819</v>
      </c>
    </row>
    <row r="1045" spans="1:15" ht="17" x14ac:dyDescent="0.2">
      <c r="A1045" t="str">
        <f>fintech_digital_banking_predict!B1045</f>
        <v>mbsp.se</v>
      </c>
      <c r="B1045">
        <f>COUNTIF(fintech_digital_banking_predict!1045:1045,'Confidence score of prediction '!B$1)</f>
        <v>0</v>
      </c>
      <c r="C1045">
        <f>COUNTIF(fintech_digital_banking_predict!1045:1045,'Confidence score of prediction '!C$1)</f>
        <v>28</v>
      </c>
      <c r="D1045">
        <f>COUNTIF(fintech_digital_banking_predict!1045:1045,'Confidence score of prediction '!D$1)</f>
        <v>0</v>
      </c>
      <c r="E1045">
        <f>COUNTIF(fintech_digital_banking_predict!1045:1045,'Confidence score of prediction '!E$1)</f>
        <v>0</v>
      </c>
      <c r="F1045">
        <f>COUNTA(fintech_digital_banking_predict!1045:1045)-3</f>
        <v>28</v>
      </c>
      <c r="I1045" s="2" t="str">
        <f t="shared" si="50"/>
        <v>Ommi Channel Banking</v>
      </c>
      <c r="J1045">
        <f t="shared" si="48"/>
        <v>28</v>
      </c>
      <c r="K1045" s="3" t="str">
        <f t="shared" si="49"/>
        <v>28/28</v>
      </c>
      <c r="M1045" s="4" t="s">
        <v>32</v>
      </c>
      <c r="N1045" s="4">
        <v>28</v>
      </c>
      <c r="O1045" s="4" t="s">
        <v>2819</v>
      </c>
    </row>
    <row r="1046" spans="1:15" ht="17" x14ac:dyDescent="0.2">
      <c r="A1046" t="str">
        <f>fintech_digital_banking_predict!B1046</f>
        <v>mcguirefinancial.ca</v>
      </c>
      <c r="B1046">
        <f>COUNTIF(fintech_digital_banking_predict!1046:1046,'Confidence score of prediction '!B$1)</f>
        <v>0</v>
      </c>
      <c r="C1046">
        <f>COUNTIF(fintech_digital_banking_predict!1046:1046,'Confidence score of prediction '!C$1)</f>
        <v>28</v>
      </c>
      <c r="D1046">
        <f>COUNTIF(fintech_digital_banking_predict!1046:1046,'Confidence score of prediction '!D$1)</f>
        <v>0</v>
      </c>
      <c r="E1046">
        <f>COUNTIF(fintech_digital_banking_predict!1046:1046,'Confidence score of prediction '!E$1)</f>
        <v>0</v>
      </c>
      <c r="F1046">
        <f>COUNTA(fintech_digital_banking_predict!1046:1046)-3</f>
        <v>28</v>
      </c>
      <c r="I1046" s="2" t="str">
        <f t="shared" si="50"/>
        <v>Ommi Channel Banking</v>
      </c>
      <c r="J1046">
        <f t="shared" si="48"/>
        <v>28</v>
      </c>
      <c r="K1046" s="3" t="str">
        <f t="shared" si="49"/>
        <v>28/28</v>
      </c>
      <c r="M1046" s="4" t="s">
        <v>32</v>
      </c>
      <c r="N1046" s="4">
        <v>28</v>
      </c>
      <c r="O1046" s="4" t="s">
        <v>2819</v>
      </c>
    </row>
    <row r="1047" spans="1:15" ht="17" x14ac:dyDescent="0.2">
      <c r="A1047" t="str">
        <f>fintech_digital_banking_predict!B1047</f>
        <v>me.sage.com</v>
      </c>
      <c r="B1047">
        <f>COUNTIF(fintech_digital_banking_predict!1047:1047,'Confidence score of prediction '!B$1)</f>
        <v>0</v>
      </c>
      <c r="C1047">
        <f>COUNTIF(fintech_digital_banking_predict!1047:1047,'Confidence score of prediction '!C$1)</f>
        <v>21</v>
      </c>
      <c r="D1047">
        <f>COUNTIF(fintech_digital_banking_predict!1047:1047,'Confidence score of prediction '!D$1)</f>
        <v>0</v>
      </c>
      <c r="E1047">
        <f>COUNTIF(fintech_digital_banking_predict!1047:1047,'Confidence score of prediction '!E$1)</f>
        <v>7</v>
      </c>
      <c r="F1047">
        <f>COUNTA(fintech_digital_banking_predict!1047:1047)-3</f>
        <v>28</v>
      </c>
      <c r="I1047" s="2" t="str">
        <f t="shared" si="50"/>
        <v>Ommi Channel Banking</v>
      </c>
      <c r="J1047">
        <f t="shared" si="48"/>
        <v>21</v>
      </c>
      <c r="K1047" s="3" t="str">
        <f t="shared" si="49"/>
        <v>21/28</v>
      </c>
      <c r="M1047" s="4" t="s">
        <v>32</v>
      </c>
      <c r="N1047" s="4">
        <v>21</v>
      </c>
      <c r="O1047" s="4" t="s">
        <v>2828</v>
      </c>
    </row>
    <row r="1048" spans="1:15" ht="17" x14ac:dyDescent="0.2">
      <c r="A1048" t="str">
        <f>fintech_digital_banking_predict!B1048</f>
        <v>mebank.com.au</v>
      </c>
      <c r="B1048">
        <f>COUNTIF(fintech_digital_banking_predict!1048:1048,'Confidence score of prediction '!B$1)</f>
        <v>0</v>
      </c>
      <c r="C1048">
        <f>COUNTIF(fintech_digital_banking_predict!1048:1048,'Confidence score of prediction '!C$1)</f>
        <v>28</v>
      </c>
      <c r="D1048">
        <f>COUNTIF(fintech_digital_banking_predict!1048:1048,'Confidence score of prediction '!D$1)</f>
        <v>0</v>
      </c>
      <c r="E1048">
        <f>COUNTIF(fintech_digital_banking_predict!1048:1048,'Confidence score of prediction '!E$1)</f>
        <v>0</v>
      </c>
      <c r="F1048">
        <f>COUNTA(fintech_digital_banking_predict!1048:1048)-3</f>
        <v>28</v>
      </c>
      <c r="I1048" s="2" t="str">
        <f t="shared" si="50"/>
        <v>Ommi Channel Banking</v>
      </c>
      <c r="J1048">
        <f t="shared" si="48"/>
        <v>28</v>
      </c>
      <c r="K1048" s="3" t="str">
        <f t="shared" si="49"/>
        <v>28/28</v>
      </c>
      <c r="M1048" s="4" t="s">
        <v>32</v>
      </c>
      <c r="N1048" s="4">
        <v>28</v>
      </c>
      <c r="O1048" s="4" t="s">
        <v>2819</v>
      </c>
    </row>
    <row r="1049" spans="1:15" ht="17" x14ac:dyDescent="0.2">
      <c r="A1049" t="str">
        <f>fintech_digital_banking_predict!B1049</f>
        <v>mercbank.com</v>
      </c>
      <c r="B1049">
        <f>COUNTIF(fintech_digital_banking_predict!1049:1049,'Confidence score of prediction '!B$1)</f>
        <v>0</v>
      </c>
      <c r="C1049">
        <f>COUNTIF(fintech_digital_banking_predict!1049:1049,'Confidence score of prediction '!C$1)</f>
        <v>28</v>
      </c>
      <c r="D1049">
        <f>COUNTIF(fintech_digital_banking_predict!1049:1049,'Confidence score of prediction '!D$1)</f>
        <v>0</v>
      </c>
      <c r="E1049">
        <f>COUNTIF(fintech_digital_banking_predict!1049:1049,'Confidence score of prediction '!E$1)</f>
        <v>0</v>
      </c>
      <c r="F1049">
        <f>COUNTA(fintech_digital_banking_predict!1049:1049)-3</f>
        <v>28</v>
      </c>
      <c r="I1049" s="2" t="str">
        <f t="shared" si="50"/>
        <v>Ommi Channel Banking</v>
      </c>
      <c r="J1049">
        <f t="shared" si="48"/>
        <v>28</v>
      </c>
      <c r="K1049" s="3" t="str">
        <f t="shared" si="49"/>
        <v>28/28</v>
      </c>
      <c r="M1049" s="4" t="s">
        <v>32</v>
      </c>
      <c r="N1049" s="4">
        <v>28</v>
      </c>
      <c r="O1049" s="4" t="s">
        <v>2819</v>
      </c>
    </row>
    <row r="1050" spans="1:15" ht="17" x14ac:dyDescent="0.2">
      <c r="A1050" t="str">
        <f>fintech_digital_banking_predict!B1050</f>
        <v>merchadvisor.com</v>
      </c>
      <c r="B1050">
        <f>COUNTIF(fintech_digital_banking_predict!1050:1050,'Confidence score of prediction '!B$1)</f>
        <v>0</v>
      </c>
      <c r="C1050">
        <f>COUNTIF(fintech_digital_banking_predict!1050:1050,'Confidence score of prediction '!C$1)</f>
        <v>28</v>
      </c>
      <c r="D1050">
        <f>COUNTIF(fintech_digital_banking_predict!1050:1050,'Confidence score of prediction '!D$1)</f>
        <v>0</v>
      </c>
      <c r="E1050">
        <f>COUNTIF(fintech_digital_banking_predict!1050:1050,'Confidence score of prediction '!E$1)</f>
        <v>0</v>
      </c>
      <c r="F1050">
        <f>COUNTA(fintech_digital_banking_predict!1050:1050)-3</f>
        <v>28</v>
      </c>
      <c r="I1050" s="2" t="str">
        <f t="shared" si="50"/>
        <v>Ommi Channel Banking</v>
      </c>
      <c r="J1050">
        <f t="shared" si="48"/>
        <v>28</v>
      </c>
      <c r="K1050" s="3" t="str">
        <f t="shared" si="49"/>
        <v>28/28</v>
      </c>
      <c r="M1050" s="4" t="s">
        <v>32</v>
      </c>
      <c r="N1050" s="4">
        <v>28</v>
      </c>
      <c r="O1050" s="4" t="s">
        <v>2819</v>
      </c>
    </row>
    <row r="1051" spans="1:15" ht="17" x14ac:dyDescent="0.2">
      <c r="A1051" t="str">
        <f>fintech_digital_banking_predict!B1051</f>
        <v>merchante-solutions.com</v>
      </c>
      <c r="B1051">
        <f>COUNTIF(fintech_digital_banking_predict!1051:1051,'Confidence score of prediction '!B$1)</f>
        <v>0</v>
      </c>
      <c r="C1051">
        <f>COUNTIF(fintech_digital_banking_predict!1051:1051,'Confidence score of prediction '!C$1)</f>
        <v>19</v>
      </c>
      <c r="D1051">
        <f>COUNTIF(fintech_digital_banking_predict!1051:1051,'Confidence score of prediction '!D$1)</f>
        <v>9</v>
      </c>
      <c r="E1051">
        <f>COUNTIF(fintech_digital_banking_predict!1051:1051,'Confidence score of prediction '!E$1)</f>
        <v>0</v>
      </c>
      <c r="F1051">
        <f>COUNTA(fintech_digital_banking_predict!1051:1051)-3</f>
        <v>28</v>
      </c>
      <c r="I1051" s="2" t="str">
        <f t="shared" si="50"/>
        <v>Ommi Channel Banking</v>
      </c>
      <c r="J1051">
        <f t="shared" si="48"/>
        <v>19</v>
      </c>
      <c r="K1051" s="3" t="str">
        <f t="shared" si="49"/>
        <v>19/28</v>
      </c>
      <c r="M1051" s="4" t="s">
        <v>32</v>
      </c>
      <c r="N1051" s="4">
        <v>19</v>
      </c>
      <c r="O1051" s="4" t="s">
        <v>2822</v>
      </c>
    </row>
    <row r="1052" spans="1:15" ht="17" x14ac:dyDescent="0.2">
      <c r="A1052" t="str">
        <f>fintech_digital_banking_predict!B1052</f>
        <v>merchantindustry.com</v>
      </c>
      <c r="B1052">
        <f>COUNTIF(fintech_digital_banking_predict!1052:1052,'Confidence score of prediction '!B$1)</f>
        <v>0</v>
      </c>
      <c r="C1052">
        <f>COUNTIF(fintech_digital_banking_predict!1052:1052,'Confidence score of prediction '!C$1)</f>
        <v>19</v>
      </c>
      <c r="D1052">
        <f>COUNTIF(fintech_digital_banking_predict!1052:1052,'Confidence score of prediction '!D$1)</f>
        <v>9</v>
      </c>
      <c r="E1052">
        <f>COUNTIF(fintech_digital_banking_predict!1052:1052,'Confidence score of prediction '!E$1)</f>
        <v>0</v>
      </c>
      <c r="F1052">
        <f>COUNTA(fintech_digital_banking_predict!1052:1052)-3</f>
        <v>28</v>
      </c>
      <c r="I1052" s="2" t="str">
        <f t="shared" si="50"/>
        <v>Ommi Channel Banking</v>
      </c>
      <c r="J1052">
        <f t="shared" si="48"/>
        <v>19</v>
      </c>
      <c r="K1052" s="3" t="str">
        <f t="shared" si="49"/>
        <v>19/28</v>
      </c>
      <c r="M1052" s="4" t="s">
        <v>32</v>
      </c>
      <c r="N1052" s="4">
        <v>19</v>
      </c>
      <c r="O1052" s="4" t="s">
        <v>2822</v>
      </c>
    </row>
    <row r="1053" spans="1:15" ht="17" x14ac:dyDescent="0.2">
      <c r="A1053" t="str">
        <f>fintech_digital_banking_predict!B1053</f>
        <v>merchantone.com</v>
      </c>
      <c r="B1053">
        <f>COUNTIF(fintech_digital_banking_predict!1053:1053,'Confidence score of prediction '!B$1)</f>
        <v>0</v>
      </c>
      <c r="C1053">
        <f>COUNTIF(fintech_digital_banking_predict!1053:1053,'Confidence score of prediction '!C$1)</f>
        <v>19</v>
      </c>
      <c r="D1053">
        <f>COUNTIF(fintech_digital_banking_predict!1053:1053,'Confidence score of prediction '!D$1)</f>
        <v>9</v>
      </c>
      <c r="E1053">
        <f>COUNTIF(fintech_digital_banking_predict!1053:1053,'Confidence score of prediction '!E$1)</f>
        <v>0</v>
      </c>
      <c r="F1053">
        <f>COUNTA(fintech_digital_banking_predict!1053:1053)-3</f>
        <v>28</v>
      </c>
      <c r="I1053" s="2" t="str">
        <f t="shared" si="50"/>
        <v>Ommi Channel Banking</v>
      </c>
      <c r="J1053">
        <f t="shared" si="48"/>
        <v>19</v>
      </c>
      <c r="K1053" s="3" t="str">
        <f t="shared" si="49"/>
        <v>19/28</v>
      </c>
      <c r="M1053" s="4" t="s">
        <v>32</v>
      </c>
      <c r="N1053" s="4">
        <v>19</v>
      </c>
      <c r="O1053" s="4" t="s">
        <v>2822</v>
      </c>
    </row>
    <row r="1054" spans="1:15" ht="17" x14ac:dyDescent="0.2">
      <c r="A1054" t="str">
        <f>fintech_digital_banking_predict!B1054</f>
        <v>merchee.com</v>
      </c>
      <c r="B1054">
        <f>COUNTIF(fintech_digital_banking_predict!1054:1054,'Confidence score of prediction '!B$1)</f>
        <v>0</v>
      </c>
      <c r="C1054">
        <f>COUNTIF(fintech_digital_banking_predict!1054:1054,'Confidence score of prediction '!C$1)</f>
        <v>19</v>
      </c>
      <c r="D1054">
        <f>COUNTIF(fintech_digital_banking_predict!1054:1054,'Confidence score of prediction '!D$1)</f>
        <v>9</v>
      </c>
      <c r="E1054">
        <f>COUNTIF(fintech_digital_banking_predict!1054:1054,'Confidence score of prediction '!E$1)</f>
        <v>0</v>
      </c>
      <c r="F1054">
        <f>COUNTA(fintech_digital_banking_predict!1054:1054)-3</f>
        <v>28</v>
      </c>
      <c r="I1054" s="2" t="str">
        <f t="shared" si="50"/>
        <v>Ommi Channel Banking</v>
      </c>
      <c r="J1054">
        <f t="shared" si="48"/>
        <v>19</v>
      </c>
      <c r="K1054" s="3" t="str">
        <f t="shared" si="49"/>
        <v>19/28</v>
      </c>
      <c r="M1054" s="4" t="s">
        <v>32</v>
      </c>
      <c r="N1054" s="4">
        <v>19</v>
      </c>
      <c r="O1054" s="4" t="s">
        <v>2822</v>
      </c>
    </row>
    <row r="1055" spans="1:15" ht="17" x14ac:dyDescent="0.2">
      <c r="A1055">
        <f>fintech_digital_banking_predict!B1055</f>
        <v>0</v>
      </c>
      <c r="B1055">
        <f>COUNTIF(fintech_digital_banking_predict!1055:1055,'Confidence score of prediction '!B$1)</f>
        <v>0</v>
      </c>
      <c r="C1055">
        <f>COUNTIF(fintech_digital_banking_predict!1055:1055,'Confidence score of prediction '!C$1)</f>
        <v>28</v>
      </c>
      <c r="D1055">
        <f>COUNTIF(fintech_digital_banking_predict!1055:1055,'Confidence score of prediction '!D$1)</f>
        <v>0</v>
      </c>
      <c r="E1055">
        <f>COUNTIF(fintech_digital_banking_predict!1055:1055,'Confidence score of prediction '!E$1)</f>
        <v>0</v>
      </c>
      <c r="F1055">
        <f>COUNTA(fintech_digital_banking_predict!1055:1055)-3</f>
        <v>27</v>
      </c>
      <c r="I1055" s="2" t="str">
        <f t="shared" si="50"/>
        <v>Ommi Channel Banking</v>
      </c>
      <c r="J1055">
        <f t="shared" si="48"/>
        <v>28</v>
      </c>
      <c r="K1055" s="3" t="str">
        <f t="shared" si="49"/>
        <v>28/27</v>
      </c>
      <c r="M1055" s="4" t="s">
        <v>32</v>
      </c>
      <c r="N1055" s="4">
        <v>28</v>
      </c>
      <c r="O1055" s="4" t="s">
        <v>2832</v>
      </c>
    </row>
    <row r="1056" spans="1:15" ht="17" x14ac:dyDescent="0.2">
      <c r="A1056">
        <f>fintech_digital_banking_predict!B1056</f>
        <v>0</v>
      </c>
      <c r="B1056">
        <f>COUNTIF(fintech_digital_banking_predict!1056:1056,'Confidence score of prediction '!B$1)</f>
        <v>0</v>
      </c>
      <c r="C1056">
        <f>COUNTIF(fintech_digital_banking_predict!1056:1056,'Confidence score of prediction '!C$1)</f>
        <v>28</v>
      </c>
      <c r="D1056">
        <f>COUNTIF(fintech_digital_banking_predict!1056:1056,'Confidence score of prediction '!D$1)</f>
        <v>0</v>
      </c>
      <c r="E1056">
        <f>COUNTIF(fintech_digital_banking_predict!1056:1056,'Confidence score of prediction '!E$1)</f>
        <v>0</v>
      </c>
      <c r="F1056">
        <f>COUNTA(fintech_digital_banking_predict!1056:1056)-3</f>
        <v>27</v>
      </c>
      <c r="I1056" s="2" t="str">
        <f t="shared" si="50"/>
        <v>Ommi Channel Banking</v>
      </c>
      <c r="J1056">
        <f t="shared" si="48"/>
        <v>28</v>
      </c>
      <c r="K1056" s="3" t="str">
        <f t="shared" si="49"/>
        <v>28/27</v>
      </c>
      <c r="M1056" s="4" t="s">
        <v>32</v>
      </c>
      <c r="N1056" s="4">
        <v>28</v>
      </c>
      <c r="O1056" s="4" t="s">
        <v>2832</v>
      </c>
    </row>
    <row r="1057" spans="1:15" ht="17" x14ac:dyDescent="0.2">
      <c r="A1057">
        <f>fintech_digital_banking_predict!B1057</f>
        <v>0</v>
      </c>
      <c r="B1057">
        <f>COUNTIF(fintech_digital_banking_predict!1057:1057,'Confidence score of prediction '!B$1)</f>
        <v>25</v>
      </c>
      <c r="C1057">
        <f>COUNTIF(fintech_digital_banking_predict!1057:1057,'Confidence score of prediction '!C$1)</f>
        <v>3</v>
      </c>
      <c r="D1057">
        <f>COUNTIF(fintech_digital_banking_predict!1057:1057,'Confidence score of prediction '!D$1)</f>
        <v>0</v>
      </c>
      <c r="E1057">
        <f>COUNTIF(fintech_digital_banking_predict!1057:1057,'Confidence score of prediction '!E$1)</f>
        <v>0</v>
      </c>
      <c r="F1057">
        <f>COUNTA(fintech_digital_banking_predict!1057:1057)-3</f>
        <v>27</v>
      </c>
      <c r="I1057" s="2" t="str">
        <f t="shared" si="50"/>
        <v>Analytics</v>
      </c>
      <c r="J1057">
        <f t="shared" si="48"/>
        <v>25</v>
      </c>
      <c r="K1057" s="3" t="str">
        <f t="shared" si="49"/>
        <v>25/27</v>
      </c>
      <c r="M1057" s="4" t="s">
        <v>39</v>
      </c>
      <c r="N1057" s="4">
        <v>25</v>
      </c>
      <c r="O1057" s="4" t="s">
        <v>2839</v>
      </c>
    </row>
    <row r="1058" spans="1:15" ht="17" x14ac:dyDescent="0.2">
      <c r="A1058" t="str">
        <f>fintech_digital_banking_predict!B1058</f>
        <v>meridianlink.com</v>
      </c>
      <c r="B1058">
        <f>COUNTIF(fintech_digital_banking_predict!1058:1058,'Confidence score of prediction '!B$1)</f>
        <v>0</v>
      </c>
      <c r="C1058">
        <f>COUNTIF(fintech_digital_banking_predict!1058:1058,'Confidence score of prediction '!C$1)</f>
        <v>28</v>
      </c>
      <c r="D1058">
        <f>COUNTIF(fintech_digital_banking_predict!1058:1058,'Confidence score of prediction '!D$1)</f>
        <v>0</v>
      </c>
      <c r="E1058">
        <f>COUNTIF(fintech_digital_banking_predict!1058:1058,'Confidence score of prediction '!E$1)</f>
        <v>0</v>
      </c>
      <c r="F1058">
        <f>COUNTA(fintech_digital_banking_predict!1058:1058)-3</f>
        <v>28</v>
      </c>
      <c r="I1058" s="2" t="str">
        <f t="shared" si="50"/>
        <v>Ommi Channel Banking</v>
      </c>
      <c r="J1058">
        <f t="shared" si="48"/>
        <v>28</v>
      </c>
      <c r="K1058" s="3" t="str">
        <f t="shared" si="49"/>
        <v>28/28</v>
      </c>
      <c r="M1058" s="4" t="s">
        <v>32</v>
      </c>
      <c r="N1058" s="4">
        <v>28</v>
      </c>
      <c r="O1058" s="4" t="s">
        <v>2819</v>
      </c>
    </row>
    <row r="1059" spans="1:15" ht="17" x14ac:dyDescent="0.2">
      <c r="A1059" t="str">
        <f>fintech_digital_banking_predict!B1059</f>
        <v>metasite.net</v>
      </c>
      <c r="B1059">
        <f>COUNTIF(fintech_digital_banking_predict!1059:1059,'Confidence score of prediction '!B$1)</f>
        <v>10</v>
      </c>
      <c r="C1059">
        <f>COUNTIF(fintech_digital_banking_predict!1059:1059,'Confidence score of prediction '!C$1)</f>
        <v>16</v>
      </c>
      <c r="D1059">
        <f>COUNTIF(fintech_digital_banking_predict!1059:1059,'Confidence score of prediction '!D$1)</f>
        <v>1</v>
      </c>
      <c r="E1059">
        <f>COUNTIF(fintech_digital_banking_predict!1059:1059,'Confidence score of prediction '!E$1)</f>
        <v>1</v>
      </c>
      <c r="F1059">
        <f>COUNTA(fintech_digital_banking_predict!1059:1059)-3</f>
        <v>28</v>
      </c>
      <c r="I1059" s="2" t="str">
        <f t="shared" si="50"/>
        <v>Ommi Channel Banking</v>
      </c>
      <c r="J1059">
        <f t="shared" si="48"/>
        <v>16</v>
      </c>
      <c r="K1059" s="3" t="str">
        <f t="shared" si="49"/>
        <v>16/28</v>
      </c>
      <c r="M1059" s="4" t="s">
        <v>32</v>
      </c>
      <c r="N1059" s="4">
        <v>16</v>
      </c>
      <c r="O1059" s="4" t="s">
        <v>2835</v>
      </c>
    </row>
    <row r="1060" spans="1:15" ht="17" x14ac:dyDescent="0.2">
      <c r="A1060" t="str">
        <f>fintech_digital_banking_predict!B1060</f>
        <v>micamp.com</v>
      </c>
      <c r="B1060">
        <f>COUNTIF(fintech_digital_banking_predict!1060:1060,'Confidence score of prediction '!B$1)</f>
        <v>0</v>
      </c>
      <c r="C1060">
        <f>COUNTIF(fintech_digital_banking_predict!1060:1060,'Confidence score of prediction '!C$1)</f>
        <v>28</v>
      </c>
      <c r="D1060">
        <f>COUNTIF(fintech_digital_banking_predict!1060:1060,'Confidence score of prediction '!D$1)</f>
        <v>0</v>
      </c>
      <c r="E1060">
        <f>COUNTIF(fintech_digital_banking_predict!1060:1060,'Confidence score of prediction '!E$1)</f>
        <v>0</v>
      </c>
      <c r="F1060">
        <f>COUNTA(fintech_digital_banking_predict!1060:1060)-3</f>
        <v>28</v>
      </c>
      <c r="I1060" s="2" t="str">
        <f t="shared" si="50"/>
        <v>Ommi Channel Banking</v>
      </c>
      <c r="J1060">
        <f t="shared" si="48"/>
        <v>28</v>
      </c>
      <c r="K1060" s="3" t="str">
        <f t="shared" si="49"/>
        <v>28/28</v>
      </c>
      <c r="M1060" s="4" t="s">
        <v>32</v>
      </c>
      <c r="N1060" s="4">
        <v>28</v>
      </c>
      <c r="O1060" s="4" t="s">
        <v>2819</v>
      </c>
    </row>
    <row r="1061" spans="1:15" ht="17" x14ac:dyDescent="0.2">
      <c r="A1061" t="str">
        <f>fintech_digital_banking_predict!B1061</f>
        <v>mifos.org</v>
      </c>
      <c r="B1061">
        <f>COUNTIF(fintech_digital_banking_predict!1061:1061,'Confidence score of prediction '!B$1)</f>
        <v>1</v>
      </c>
      <c r="C1061">
        <f>COUNTIF(fintech_digital_banking_predict!1061:1061,'Confidence score of prediction '!C$1)</f>
        <v>24</v>
      </c>
      <c r="D1061">
        <f>COUNTIF(fintech_digital_banking_predict!1061:1061,'Confidence score of prediction '!D$1)</f>
        <v>0</v>
      </c>
      <c r="E1061">
        <f>COUNTIF(fintech_digital_banking_predict!1061:1061,'Confidence score of prediction '!E$1)</f>
        <v>3</v>
      </c>
      <c r="F1061">
        <f>COUNTA(fintech_digital_banking_predict!1061:1061)-3</f>
        <v>28</v>
      </c>
      <c r="I1061" s="2" t="str">
        <f t="shared" si="50"/>
        <v>Ommi Channel Banking</v>
      </c>
      <c r="J1061">
        <f t="shared" si="48"/>
        <v>24</v>
      </c>
      <c r="K1061" s="3" t="str">
        <f t="shared" si="49"/>
        <v>24/28</v>
      </c>
      <c r="M1061" s="4" t="s">
        <v>32</v>
      </c>
      <c r="N1061" s="4">
        <v>24</v>
      </c>
      <c r="O1061" s="4" t="s">
        <v>2836</v>
      </c>
    </row>
    <row r="1062" spans="1:15" ht="17" x14ac:dyDescent="0.2">
      <c r="A1062" t="str">
        <f>fintech_digital_banking_predict!B1062</f>
        <v>mindware.ee</v>
      </c>
      <c r="B1062">
        <f>COUNTIF(fintech_digital_banking_predict!1062:1062,'Confidence score of prediction '!B$1)</f>
        <v>0</v>
      </c>
      <c r="C1062">
        <f>COUNTIF(fintech_digital_banking_predict!1062:1062,'Confidence score of prediction '!C$1)</f>
        <v>28</v>
      </c>
      <c r="D1062">
        <f>COUNTIF(fintech_digital_banking_predict!1062:1062,'Confidence score of prediction '!D$1)</f>
        <v>0</v>
      </c>
      <c r="E1062">
        <f>COUNTIF(fintech_digital_banking_predict!1062:1062,'Confidence score of prediction '!E$1)</f>
        <v>0</v>
      </c>
      <c r="F1062">
        <f>COUNTA(fintech_digital_banking_predict!1062:1062)-3</f>
        <v>28</v>
      </c>
      <c r="I1062" s="2" t="str">
        <f t="shared" si="50"/>
        <v>Ommi Channel Banking</v>
      </c>
      <c r="J1062">
        <f t="shared" si="48"/>
        <v>28</v>
      </c>
      <c r="K1062" s="3" t="str">
        <f t="shared" si="49"/>
        <v>28/28</v>
      </c>
      <c r="M1062" s="4" t="s">
        <v>32</v>
      </c>
      <c r="N1062" s="4">
        <v>28</v>
      </c>
      <c r="O1062" s="4" t="s">
        <v>2819</v>
      </c>
    </row>
    <row r="1063" spans="1:15" ht="17" x14ac:dyDescent="0.2">
      <c r="A1063" t="str">
        <f>fintech_digital_banking_predict!B1063</f>
        <v>mobilemoneyventures.net</v>
      </c>
      <c r="B1063">
        <f>COUNTIF(fintech_digital_banking_predict!1063:1063,'Confidence score of prediction '!B$1)</f>
        <v>0</v>
      </c>
      <c r="C1063">
        <f>COUNTIF(fintech_digital_banking_predict!1063:1063,'Confidence score of prediction '!C$1)</f>
        <v>28</v>
      </c>
      <c r="D1063">
        <f>COUNTIF(fintech_digital_banking_predict!1063:1063,'Confidence score of prediction '!D$1)</f>
        <v>0</v>
      </c>
      <c r="E1063">
        <f>COUNTIF(fintech_digital_banking_predict!1063:1063,'Confidence score of prediction '!E$1)</f>
        <v>0</v>
      </c>
      <c r="F1063">
        <f>COUNTA(fintech_digital_banking_predict!1063:1063)-3</f>
        <v>28</v>
      </c>
      <c r="I1063" s="2" t="str">
        <f t="shared" si="50"/>
        <v>Ommi Channel Banking</v>
      </c>
      <c r="J1063">
        <f t="shared" si="48"/>
        <v>28</v>
      </c>
      <c r="K1063" s="3" t="str">
        <f t="shared" si="49"/>
        <v>28/28</v>
      </c>
      <c r="M1063" s="4" t="s">
        <v>32</v>
      </c>
      <c r="N1063" s="4">
        <v>28</v>
      </c>
      <c r="O1063" s="4" t="s">
        <v>2819</v>
      </c>
    </row>
    <row r="1064" spans="1:15" ht="17" x14ac:dyDescent="0.2">
      <c r="A1064" t="str">
        <f>fintech_digital_banking_predict!B1064</f>
        <v>mobilexpress.com.tr</v>
      </c>
      <c r="B1064">
        <f>COUNTIF(fintech_digital_banking_predict!1064:1064,'Confidence score of prediction '!B$1)</f>
        <v>0</v>
      </c>
      <c r="C1064">
        <f>COUNTIF(fintech_digital_banking_predict!1064:1064,'Confidence score of prediction '!C$1)</f>
        <v>28</v>
      </c>
      <c r="D1064">
        <f>COUNTIF(fintech_digital_banking_predict!1064:1064,'Confidence score of prediction '!D$1)</f>
        <v>0</v>
      </c>
      <c r="E1064">
        <f>COUNTIF(fintech_digital_banking_predict!1064:1064,'Confidence score of prediction '!E$1)</f>
        <v>0</v>
      </c>
      <c r="F1064">
        <f>COUNTA(fintech_digital_banking_predict!1064:1064)-3</f>
        <v>28</v>
      </c>
      <c r="I1064" s="2" t="str">
        <f t="shared" si="50"/>
        <v>Ommi Channel Banking</v>
      </c>
      <c r="J1064">
        <f t="shared" si="48"/>
        <v>28</v>
      </c>
      <c r="K1064" s="3" t="str">
        <f t="shared" si="49"/>
        <v>28/28</v>
      </c>
      <c r="M1064" s="4" t="s">
        <v>32</v>
      </c>
      <c r="N1064" s="4">
        <v>28</v>
      </c>
      <c r="O1064" s="4" t="s">
        <v>2819</v>
      </c>
    </row>
    <row r="1065" spans="1:15" ht="17" x14ac:dyDescent="0.2">
      <c r="A1065" t="str">
        <f>fintech_digital_banking_predict!B1065</f>
        <v>moelis.com</v>
      </c>
      <c r="B1065">
        <f>COUNTIF(fintech_digital_banking_predict!1065:1065,'Confidence score of prediction '!B$1)</f>
        <v>0</v>
      </c>
      <c r="C1065">
        <f>COUNTIF(fintech_digital_banking_predict!1065:1065,'Confidence score of prediction '!C$1)</f>
        <v>28</v>
      </c>
      <c r="D1065">
        <f>COUNTIF(fintech_digital_banking_predict!1065:1065,'Confidence score of prediction '!D$1)</f>
        <v>0</v>
      </c>
      <c r="E1065">
        <f>COUNTIF(fintech_digital_banking_predict!1065:1065,'Confidence score of prediction '!E$1)</f>
        <v>0</v>
      </c>
      <c r="F1065">
        <f>COUNTA(fintech_digital_banking_predict!1065:1065)-3</f>
        <v>28</v>
      </c>
      <c r="I1065" s="2" t="str">
        <f t="shared" si="50"/>
        <v>Ommi Channel Banking</v>
      </c>
      <c r="J1065">
        <f t="shared" si="48"/>
        <v>28</v>
      </c>
      <c r="K1065" s="3" t="str">
        <f t="shared" si="49"/>
        <v>28/28</v>
      </c>
      <c r="M1065" s="4" t="s">
        <v>32</v>
      </c>
      <c r="N1065" s="4">
        <v>28</v>
      </c>
      <c r="O1065" s="4" t="s">
        <v>2819</v>
      </c>
    </row>
    <row r="1066" spans="1:15" ht="17" x14ac:dyDescent="0.2">
      <c r="A1066" t="str">
        <f>fintech_digital_banking_predict!B1066</f>
        <v>mohurs.com</v>
      </c>
      <c r="B1066">
        <f>COUNTIF(fintech_digital_banking_predict!1066:1066,'Confidence score of prediction '!B$1)</f>
        <v>0</v>
      </c>
      <c r="C1066">
        <f>COUNTIF(fintech_digital_banking_predict!1066:1066,'Confidence score of prediction '!C$1)</f>
        <v>28</v>
      </c>
      <c r="D1066">
        <f>COUNTIF(fintech_digital_banking_predict!1066:1066,'Confidence score of prediction '!D$1)</f>
        <v>0</v>
      </c>
      <c r="E1066">
        <f>COUNTIF(fintech_digital_banking_predict!1066:1066,'Confidence score of prediction '!E$1)</f>
        <v>0</v>
      </c>
      <c r="F1066">
        <f>COUNTA(fintech_digital_banking_predict!1066:1066)-3</f>
        <v>28</v>
      </c>
      <c r="I1066" s="2" t="str">
        <f t="shared" si="50"/>
        <v>Ommi Channel Banking</v>
      </c>
      <c r="J1066">
        <f t="shared" si="48"/>
        <v>28</v>
      </c>
      <c r="K1066" s="3" t="str">
        <f t="shared" si="49"/>
        <v>28/28</v>
      </c>
      <c r="M1066" s="4" t="s">
        <v>32</v>
      </c>
      <c r="N1066" s="4">
        <v>28</v>
      </c>
      <c r="O1066" s="4" t="s">
        <v>2819</v>
      </c>
    </row>
    <row r="1067" spans="1:15" ht="17" x14ac:dyDescent="0.2">
      <c r="A1067">
        <f>fintech_digital_banking_predict!B1067</f>
        <v>0</v>
      </c>
      <c r="B1067">
        <f>COUNTIF(fintech_digital_banking_predict!1067:1067,'Confidence score of prediction '!B$1)</f>
        <v>0</v>
      </c>
      <c r="C1067">
        <f>COUNTIF(fintech_digital_banking_predict!1067:1067,'Confidence score of prediction '!C$1)</f>
        <v>19</v>
      </c>
      <c r="D1067">
        <f>COUNTIF(fintech_digital_banking_predict!1067:1067,'Confidence score of prediction '!D$1)</f>
        <v>9</v>
      </c>
      <c r="E1067">
        <f>COUNTIF(fintech_digital_banking_predict!1067:1067,'Confidence score of prediction '!E$1)</f>
        <v>0</v>
      </c>
      <c r="F1067">
        <f>COUNTA(fintech_digital_banking_predict!1067:1067)-3</f>
        <v>27</v>
      </c>
      <c r="I1067" s="2" t="str">
        <f t="shared" si="50"/>
        <v>Ommi Channel Banking</v>
      </c>
      <c r="J1067">
        <f t="shared" si="48"/>
        <v>19</v>
      </c>
      <c r="K1067" s="3" t="str">
        <f t="shared" si="49"/>
        <v>19/27</v>
      </c>
      <c r="M1067" s="4" t="s">
        <v>32</v>
      </c>
      <c r="N1067" s="4">
        <v>19</v>
      </c>
      <c r="O1067" s="4" t="s">
        <v>2840</v>
      </c>
    </row>
    <row r="1068" spans="1:15" ht="17" x14ac:dyDescent="0.2">
      <c r="A1068">
        <f>fintech_digital_banking_predict!B1068</f>
        <v>0</v>
      </c>
      <c r="B1068">
        <f>COUNTIF(fintech_digital_banking_predict!1068:1068,'Confidence score of prediction '!B$1)</f>
        <v>0</v>
      </c>
      <c r="C1068">
        <f>COUNTIF(fintech_digital_banking_predict!1068:1068,'Confidence score of prediction '!C$1)</f>
        <v>28</v>
      </c>
      <c r="D1068">
        <f>COUNTIF(fintech_digital_banking_predict!1068:1068,'Confidence score of prediction '!D$1)</f>
        <v>0</v>
      </c>
      <c r="E1068">
        <f>COUNTIF(fintech_digital_banking_predict!1068:1068,'Confidence score of prediction '!E$1)</f>
        <v>0</v>
      </c>
      <c r="F1068">
        <f>COUNTA(fintech_digital_banking_predict!1068:1068)-3</f>
        <v>27</v>
      </c>
      <c r="I1068" s="2" t="str">
        <f t="shared" si="50"/>
        <v>Ommi Channel Banking</v>
      </c>
      <c r="J1068">
        <f t="shared" si="48"/>
        <v>28</v>
      </c>
      <c r="K1068" s="3" t="str">
        <f t="shared" si="49"/>
        <v>28/27</v>
      </c>
      <c r="M1068" s="4" t="s">
        <v>32</v>
      </c>
      <c r="N1068" s="4">
        <v>28</v>
      </c>
      <c r="O1068" s="4" t="s">
        <v>2832</v>
      </c>
    </row>
    <row r="1069" spans="1:15" ht="17" x14ac:dyDescent="0.2">
      <c r="A1069">
        <f>fintech_digital_banking_predict!B1069</f>
        <v>0</v>
      </c>
      <c r="B1069">
        <f>COUNTIF(fintech_digital_banking_predict!1069:1069,'Confidence score of prediction '!B$1)</f>
        <v>0</v>
      </c>
      <c r="C1069">
        <f>COUNTIF(fintech_digital_banking_predict!1069:1069,'Confidence score of prediction '!C$1)</f>
        <v>28</v>
      </c>
      <c r="D1069">
        <f>COUNTIF(fintech_digital_banking_predict!1069:1069,'Confidence score of prediction '!D$1)</f>
        <v>0</v>
      </c>
      <c r="E1069">
        <f>COUNTIF(fintech_digital_banking_predict!1069:1069,'Confidence score of prediction '!E$1)</f>
        <v>0</v>
      </c>
      <c r="F1069">
        <f>COUNTA(fintech_digital_banking_predict!1069:1069)-3</f>
        <v>27</v>
      </c>
      <c r="I1069" s="2" t="str">
        <f t="shared" si="50"/>
        <v>Ommi Channel Banking</v>
      </c>
      <c r="J1069">
        <f t="shared" si="48"/>
        <v>28</v>
      </c>
      <c r="K1069" s="3" t="str">
        <f t="shared" si="49"/>
        <v>28/27</v>
      </c>
      <c r="M1069" s="4" t="s">
        <v>32</v>
      </c>
      <c r="N1069" s="4">
        <v>28</v>
      </c>
      <c r="O1069" s="4" t="s">
        <v>2832</v>
      </c>
    </row>
    <row r="1070" spans="1:15" ht="17" x14ac:dyDescent="0.2">
      <c r="A1070">
        <f>fintech_digital_banking_predict!B1070</f>
        <v>0</v>
      </c>
      <c r="B1070">
        <f>COUNTIF(fintech_digital_banking_predict!1070:1070,'Confidence score of prediction '!B$1)</f>
        <v>0</v>
      </c>
      <c r="C1070">
        <f>COUNTIF(fintech_digital_banking_predict!1070:1070,'Confidence score of prediction '!C$1)</f>
        <v>28</v>
      </c>
      <c r="D1070">
        <f>COUNTIF(fintech_digital_banking_predict!1070:1070,'Confidence score of prediction '!D$1)</f>
        <v>0</v>
      </c>
      <c r="E1070">
        <f>COUNTIF(fintech_digital_banking_predict!1070:1070,'Confidence score of prediction '!E$1)</f>
        <v>0</v>
      </c>
      <c r="F1070">
        <f>COUNTA(fintech_digital_banking_predict!1070:1070)-3</f>
        <v>27</v>
      </c>
      <c r="I1070" s="2" t="str">
        <f t="shared" si="50"/>
        <v>Ommi Channel Banking</v>
      </c>
      <c r="J1070">
        <f t="shared" si="48"/>
        <v>28</v>
      </c>
      <c r="K1070" s="3" t="str">
        <f t="shared" si="49"/>
        <v>28/27</v>
      </c>
      <c r="M1070" s="4" t="s">
        <v>32</v>
      </c>
      <c r="N1070" s="4">
        <v>28</v>
      </c>
      <c r="O1070" s="4" t="s">
        <v>2832</v>
      </c>
    </row>
    <row r="1071" spans="1:15" ht="17" x14ac:dyDescent="0.2">
      <c r="A1071" t="str">
        <f>fintech_digital_banking_predict!B1071</f>
        <v>moitepari.bg</v>
      </c>
      <c r="B1071">
        <f>COUNTIF(fintech_digital_banking_predict!1071:1071,'Confidence score of prediction '!B$1)</f>
        <v>0</v>
      </c>
      <c r="C1071">
        <f>COUNTIF(fintech_digital_banking_predict!1071:1071,'Confidence score of prediction '!C$1)</f>
        <v>28</v>
      </c>
      <c r="D1071">
        <f>COUNTIF(fintech_digital_banking_predict!1071:1071,'Confidence score of prediction '!D$1)</f>
        <v>0</v>
      </c>
      <c r="E1071">
        <f>COUNTIF(fintech_digital_banking_predict!1071:1071,'Confidence score of prediction '!E$1)</f>
        <v>0</v>
      </c>
      <c r="F1071">
        <f>COUNTA(fintech_digital_banking_predict!1071:1071)-3</f>
        <v>28</v>
      </c>
      <c r="I1071" s="2" t="str">
        <f t="shared" si="50"/>
        <v>Ommi Channel Banking</v>
      </c>
      <c r="J1071">
        <f t="shared" si="48"/>
        <v>28</v>
      </c>
      <c r="K1071" s="3" t="str">
        <f t="shared" si="49"/>
        <v>28/28</v>
      </c>
      <c r="M1071" s="4" t="s">
        <v>32</v>
      </c>
      <c r="N1071" s="4">
        <v>28</v>
      </c>
      <c r="O1071" s="4" t="s">
        <v>2819</v>
      </c>
    </row>
    <row r="1072" spans="1:15" ht="17" x14ac:dyDescent="0.2">
      <c r="A1072" t="str">
        <f>fintech_digital_banking_predict!B1072</f>
        <v>mojbudget.com</v>
      </c>
      <c r="B1072">
        <f>COUNTIF(fintech_digital_banking_predict!1072:1072,'Confidence score of prediction '!B$1)</f>
        <v>0</v>
      </c>
      <c r="C1072">
        <f>COUNTIF(fintech_digital_banking_predict!1072:1072,'Confidence score of prediction '!C$1)</f>
        <v>28</v>
      </c>
      <c r="D1072">
        <f>COUNTIF(fintech_digital_banking_predict!1072:1072,'Confidence score of prediction '!D$1)</f>
        <v>0</v>
      </c>
      <c r="E1072">
        <f>COUNTIF(fintech_digital_banking_predict!1072:1072,'Confidence score of prediction '!E$1)</f>
        <v>0</v>
      </c>
      <c r="F1072">
        <f>COUNTA(fintech_digital_banking_predict!1072:1072)-3</f>
        <v>28</v>
      </c>
      <c r="I1072" s="2" t="str">
        <f t="shared" si="50"/>
        <v>Ommi Channel Banking</v>
      </c>
      <c r="J1072">
        <f t="shared" si="48"/>
        <v>28</v>
      </c>
      <c r="K1072" s="3" t="str">
        <f t="shared" si="49"/>
        <v>28/28</v>
      </c>
      <c r="M1072" s="4" t="s">
        <v>32</v>
      </c>
      <c r="N1072" s="4">
        <v>28</v>
      </c>
      <c r="O1072" s="4" t="s">
        <v>2819</v>
      </c>
    </row>
    <row r="1073" spans="1:15" ht="17" x14ac:dyDescent="0.2">
      <c r="A1073" t="str">
        <f>fintech_digital_banking_predict!B1073</f>
        <v>moneo.com</v>
      </c>
      <c r="B1073">
        <f>COUNTIF(fintech_digital_banking_predict!1073:1073,'Confidence score of prediction '!B$1)</f>
        <v>5</v>
      </c>
      <c r="C1073">
        <f>COUNTIF(fintech_digital_banking_predict!1073:1073,'Confidence score of prediction '!C$1)</f>
        <v>23</v>
      </c>
      <c r="D1073">
        <f>COUNTIF(fintech_digital_banking_predict!1073:1073,'Confidence score of prediction '!D$1)</f>
        <v>0</v>
      </c>
      <c r="E1073">
        <f>COUNTIF(fintech_digital_banking_predict!1073:1073,'Confidence score of prediction '!E$1)</f>
        <v>0</v>
      </c>
      <c r="F1073">
        <f>COUNTA(fintech_digital_banking_predict!1073:1073)-3</f>
        <v>28</v>
      </c>
      <c r="I1073" s="2" t="str">
        <f t="shared" si="50"/>
        <v>Ommi Channel Banking</v>
      </c>
      <c r="J1073">
        <f t="shared" si="48"/>
        <v>23</v>
      </c>
      <c r="K1073" s="3" t="str">
        <f t="shared" si="49"/>
        <v>23/28</v>
      </c>
      <c r="M1073" s="4" t="s">
        <v>32</v>
      </c>
      <c r="N1073" s="4">
        <v>23</v>
      </c>
      <c r="O1073" s="4" t="s">
        <v>2821</v>
      </c>
    </row>
    <row r="1074" spans="1:15" ht="17" x14ac:dyDescent="0.2">
      <c r="A1074" t="str">
        <f>fintech_digital_banking_predict!B1074</f>
        <v>moneyshop.my</v>
      </c>
      <c r="B1074">
        <f>COUNTIF(fintech_digital_banking_predict!1074:1074,'Confidence score of prediction '!B$1)</f>
        <v>0</v>
      </c>
      <c r="C1074">
        <f>COUNTIF(fintech_digital_banking_predict!1074:1074,'Confidence score of prediction '!C$1)</f>
        <v>28</v>
      </c>
      <c r="D1074">
        <f>COUNTIF(fintech_digital_banking_predict!1074:1074,'Confidence score of prediction '!D$1)</f>
        <v>0</v>
      </c>
      <c r="E1074">
        <f>COUNTIF(fintech_digital_banking_predict!1074:1074,'Confidence score of prediction '!E$1)</f>
        <v>0</v>
      </c>
      <c r="F1074">
        <f>COUNTA(fintech_digital_banking_predict!1074:1074)-3</f>
        <v>28</v>
      </c>
      <c r="I1074" s="2" t="str">
        <f t="shared" si="50"/>
        <v>Ommi Channel Banking</v>
      </c>
      <c r="J1074">
        <f t="shared" si="48"/>
        <v>28</v>
      </c>
      <c r="K1074" s="3" t="str">
        <f t="shared" si="49"/>
        <v>28/28</v>
      </c>
      <c r="M1074" s="4" t="s">
        <v>32</v>
      </c>
      <c r="N1074" s="4">
        <v>28</v>
      </c>
      <c r="O1074" s="4" t="s">
        <v>2819</v>
      </c>
    </row>
    <row r="1075" spans="1:15" ht="17" x14ac:dyDescent="0.2">
      <c r="A1075" t="str">
        <f>fintech_digital_banking_predict!B1075</f>
        <v>monologix.com</v>
      </c>
      <c r="B1075">
        <f>COUNTIF(fintech_digital_banking_predict!1075:1075,'Confidence score of prediction '!B$1)</f>
        <v>0</v>
      </c>
      <c r="C1075">
        <f>COUNTIF(fintech_digital_banking_predict!1075:1075,'Confidence score of prediction '!C$1)</f>
        <v>28</v>
      </c>
      <c r="D1075">
        <f>COUNTIF(fintech_digital_banking_predict!1075:1075,'Confidence score of prediction '!D$1)</f>
        <v>0</v>
      </c>
      <c r="E1075">
        <f>COUNTIF(fintech_digital_banking_predict!1075:1075,'Confidence score of prediction '!E$1)</f>
        <v>0</v>
      </c>
      <c r="F1075">
        <f>COUNTA(fintech_digital_banking_predict!1075:1075)-3</f>
        <v>28</v>
      </c>
      <c r="I1075" s="2" t="str">
        <f t="shared" si="50"/>
        <v>Ommi Channel Banking</v>
      </c>
      <c r="J1075">
        <f t="shared" si="48"/>
        <v>28</v>
      </c>
      <c r="K1075" s="3" t="str">
        <f t="shared" si="49"/>
        <v>28/28</v>
      </c>
      <c r="M1075" s="4" t="s">
        <v>32</v>
      </c>
      <c r="N1075" s="4">
        <v>28</v>
      </c>
      <c r="O1075" s="4" t="s">
        <v>2819</v>
      </c>
    </row>
    <row r="1076" spans="1:15" ht="17" x14ac:dyDescent="0.2">
      <c r="A1076" t="str">
        <f>fintech_digital_banking_predict!B1076</f>
        <v>moorelandpartners.com</v>
      </c>
      <c r="B1076">
        <f>COUNTIF(fintech_digital_banking_predict!1076:1076,'Confidence score of prediction '!B$1)</f>
        <v>0</v>
      </c>
      <c r="C1076">
        <f>COUNTIF(fintech_digital_banking_predict!1076:1076,'Confidence score of prediction '!C$1)</f>
        <v>28</v>
      </c>
      <c r="D1076">
        <f>COUNTIF(fintech_digital_banking_predict!1076:1076,'Confidence score of prediction '!D$1)</f>
        <v>0</v>
      </c>
      <c r="E1076">
        <f>COUNTIF(fintech_digital_banking_predict!1076:1076,'Confidence score of prediction '!E$1)</f>
        <v>0</v>
      </c>
      <c r="F1076">
        <f>COUNTA(fintech_digital_banking_predict!1076:1076)-3</f>
        <v>28</v>
      </c>
      <c r="I1076" s="2" t="str">
        <f t="shared" si="50"/>
        <v>Ommi Channel Banking</v>
      </c>
      <c r="J1076">
        <f t="shared" si="48"/>
        <v>28</v>
      </c>
      <c r="K1076" s="3" t="str">
        <f t="shared" si="49"/>
        <v>28/28</v>
      </c>
      <c r="M1076" s="4" t="s">
        <v>32</v>
      </c>
      <c r="N1076" s="4">
        <v>28</v>
      </c>
      <c r="O1076" s="4" t="s">
        <v>2819</v>
      </c>
    </row>
    <row r="1077" spans="1:15" ht="17" x14ac:dyDescent="0.2">
      <c r="A1077" t="str">
        <f>fintech_digital_banking_predict!B1077</f>
        <v>mormedi.com</v>
      </c>
      <c r="B1077">
        <f>COUNTIF(fintech_digital_banking_predict!1077:1077,'Confidence score of prediction '!B$1)</f>
        <v>0</v>
      </c>
      <c r="C1077">
        <f>COUNTIF(fintech_digital_banking_predict!1077:1077,'Confidence score of prediction '!C$1)</f>
        <v>28</v>
      </c>
      <c r="D1077">
        <f>COUNTIF(fintech_digital_banking_predict!1077:1077,'Confidence score of prediction '!D$1)</f>
        <v>0</v>
      </c>
      <c r="E1077">
        <f>COUNTIF(fintech_digital_banking_predict!1077:1077,'Confidence score of prediction '!E$1)</f>
        <v>0</v>
      </c>
      <c r="F1077">
        <f>COUNTA(fintech_digital_banking_predict!1077:1077)-3</f>
        <v>28</v>
      </c>
      <c r="I1077" s="2" t="str">
        <f t="shared" si="50"/>
        <v>Ommi Channel Banking</v>
      </c>
      <c r="J1077">
        <f t="shared" si="48"/>
        <v>28</v>
      </c>
      <c r="K1077" s="3" t="str">
        <f t="shared" si="49"/>
        <v>28/28</v>
      </c>
      <c r="M1077" s="4" t="s">
        <v>32</v>
      </c>
      <c r="N1077" s="4">
        <v>28</v>
      </c>
      <c r="O1077" s="4" t="s">
        <v>2819</v>
      </c>
    </row>
    <row r="1078" spans="1:15" ht="17" x14ac:dyDescent="0.2">
      <c r="A1078" t="str">
        <f>fintech_digital_banking_predict!B1078</f>
        <v>morphisinc.com</v>
      </c>
      <c r="B1078">
        <f>COUNTIF(fintech_digital_banking_predict!1078:1078,'Confidence score of prediction '!B$1)</f>
        <v>21</v>
      </c>
      <c r="C1078">
        <f>COUNTIF(fintech_digital_banking_predict!1078:1078,'Confidence score of prediction '!C$1)</f>
        <v>6</v>
      </c>
      <c r="D1078">
        <f>COUNTIF(fintech_digital_banking_predict!1078:1078,'Confidence score of prediction '!D$1)</f>
        <v>1</v>
      </c>
      <c r="E1078">
        <f>COUNTIF(fintech_digital_banking_predict!1078:1078,'Confidence score of prediction '!E$1)</f>
        <v>0</v>
      </c>
      <c r="F1078">
        <f>COUNTA(fintech_digital_banking_predict!1078:1078)-3</f>
        <v>28</v>
      </c>
      <c r="I1078" s="2" t="str">
        <f t="shared" si="50"/>
        <v>Analytics</v>
      </c>
      <c r="J1078">
        <f t="shared" si="48"/>
        <v>21</v>
      </c>
      <c r="K1078" s="3" t="str">
        <f t="shared" si="49"/>
        <v>21/28</v>
      </c>
      <c r="M1078" s="4" t="s">
        <v>39</v>
      </c>
      <c r="N1078" s="4">
        <v>21</v>
      </c>
      <c r="O1078" s="4" t="s">
        <v>2828</v>
      </c>
    </row>
    <row r="1079" spans="1:15" ht="17" x14ac:dyDescent="0.2">
      <c r="A1079" t="str">
        <f>fintech_digital_banking_predict!B1079</f>
        <v>mortgagesandloans.ie</v>
      </c>
      <c r="B1079">
        <f>COUNTIF(fintech_digital_banking_predict!1079:1079,'Confidence score of prediction '!B$1)</f>
        <v>0</v>
      </c>
      <c r="C1079">
        <f>COUNTIF(fintech_digital_banking_predict!1079:1079,'Confidence score of prediction '!C$1)</f>
        <v>28</v>
      </c>
      <c r="D1079">
        <f>COUNTIF(fintech_digital_banking_predict!1079:1079,'Confidence score of prediction '!D$1)</f>
        <v>0</v>
      </c>
      <c r="E1079">
        <f>COUNTIF(fintech_digital_banking_predict!1079:1079,'Confidence score of prediction '!E$1)</f>
        <v>0</v>
      </c>
      <c r="F1079">
        <f>COUNTA(fintech_digital_banking_predict!1079:1079)-3</f>
        <v>28</v>
      </c>
      <c r="I1079" s="2" t="str">
        <f t="shared" si="50"/>
        <v>Ommi Channel Banking</v>
      </c>
      <c r="J1079">
        <f t="shared" si="48"/>
        <v>28</v>
      </c>
      <c r="K1079" s="3" t="str">
        <f t="shared" si="49"/>
        <v>28/28</v>
      </c>
      <c r="M1079" s="4" t="s">
        <v>32</v>
      </c>
      <c r="N1079" s="4">
        <v>28</v>
      </c>
      <c r="O1079" s="4" t="s">
        <v>2819</v>
      </c>
    </row>
    <row r="1080" spans="1:15" ht="17" x14ac:dyDescent="0.2">
      <c r="A1080" t="str">
        <f>fintech_digital_banking_predict!B1080</f>
        <v>moskvavkredit.ru</v>
      </c>
      <c r="B1080">
        <f>COUNTIF(fintech_digital_banking_predict!1080:1080,'Confidence score of prediction '!B$1)</f>
        <v>12</v>
      </c>
      <c r="C1080">
        <f>COUNTIF(fintech_digital_banking_predict!1080:1080,'Confidence score of prediction '!C$1)</f>
        <v>16</v>
      </c>
      <c r="D1080">
        <f>COUNTIF(fintech_digital_banking_predict!1080:1080,'Confidence score of prediction '!D$1)</f>
        <v>0</v>
      </c>
      <c r="E1080">
        <f>COUNTIF(fintech_digital_banking_predict!1080:1080,'Confidence score of prediction '!E$1)</f>
        <v>0</v>
      </c>
      <c r="F1080">
        <f>COUNTA(fintech_digital_banking_predict!1080:1080)-3</f>
        <v>28</v>
      </c>
      <c r="I1080" s="2" t="str">
        <f t="shared" si="50"/>
        <v>Ommi Channel Banking</v>
      </c>
      <c r="J1080">
        <f t="shared" si="48"/>
        <v>16</v>
      </c>
      <c r="K1080" s="3" t="str">
        <f t="shared" si="49"/>
        <v>16/28</v>
      </c>
      <c r="M1080" s="4" t="s">
        <v>32</v>
      </c>
      <c r="N1080" s="4">
        <v>16</v>
      </c>
      <c r="O1080" s="4" t="s">
        <v>2835</v>
      </c>
    </row>
    <row r="1081" spans="1:15" ht="17" x14ac:dyDescent="0.2">
      <c r="A1081" t="str">
        <f>fintech_digital_banking_predict!B1081</f>
        <v>mozo.com.au</v>
      </c>
      <c r="B1081">
        <f>COUNTIF(fintech_digital_banking_predict!1081:1081,'Confidence score of prediction '!B$1)</f>
        <v>8</v>
      </c>
      <c r="C1081">
        <f>COUNTIF(fintech_digital_banking_predict!1081:1081,'Confidence score of prediction '!C$1)</f>
        <v>20</v>
      </c>
      <c r="D1081">
        <f>COUNTIF(fintech_digital_banking_predict!1081:1081,'Confidence score of prediction '!D$1)</f>
        <v>0</v>
      </c>
      <c r="E1081">
        <f>COUNTIF(fintech_digital_banking_predict!1081:1081,'Confidence score of prediction '!E$1)</f>
        <v>0</v>
      </c>
      <c r="F1081">
        <f>COUNTA(fintech_digital_banking_predict!1081:1081)-3</f>
        <v>28</v>
      </c>
      <c r="I1081" s="2" t="str">
        <f t="shared" si="50"/>
        <v>Ommi Channel Banking</v>
      </c>
      <c r="J1081">
        <f t="shared" si="48"/>
        <v>20</v>
      </c>
      <c r="K1081" s="3" t="str">
        <f t="shared" si="49"/>
        <v>20/28</v>
      </c>
      <c r="M1081" s="4" t="s">
        <v>32</v>
      </c>
      <c r="N1081" s="4">
        <v>20</v>
      </c>
      <c r="O1081" s="4" t="s">
        <v>2824</v>
      </c>
    </row>
    <row r="1082" spans="1:15" ht="17" x14ac:dyDescent="0.2">
      <c r="A1082" t="str">
        <f>fintech_digital_banking_predict!B1082</f>
        <v>mufg.jp</v>
      </c>
      <c r="B1082">
        <f>COUNTIF(fintech_digital_banking_predict!1082:1082,'Confidence score of prediction '!B$1)</f>
        <v>0</v>
      </c>
      <c r="C1082">
        <f>COUNTIF(fintech_digital_banking_predict!1082:1082,'Confidence score of prediction '!C$1)</f>
        <v>28</v>
      </c>
      <c r="D1082">
        <f>COUNTIF(fintech_digital_banking_predict!1082:1082,'Confidence score of prediction '!D$1)</f>
        <v>0</v>
      </c>
      <c r="E1082">
        <f>COUNTIF(fintech_digital_banking_predict!1082:1082,'Confidence score of prediction '!E$1)</f>
        <v>0</v>
      </c>
      <c r="F1082">
        <f>COUNTA(fintech_digital_banking_predict!1082:1082)-3</f>
        <v>28</v>
      </c>
      <c r="I1082" s="2" t="str">
        <f t="shared" si="50"/>
        <v>Ommi Channel Banking</v>
      </c>
      <c r="J1082">
        <f t="shared" si="48"/>
        <v>28</v>
      </c>
      <c r="K1082" s="3" t="str">
        <f t="shared" si="49"/>
        <v>28/28</v>
      </c>
      <c r="M1082" s="4" t="s">
        <v>32</v>
      </c>
      <c r="N1082" s="4">
        <v>28</v>
      </c>
      <c r="O1082" s="4" t="s">
        <v>2819</v>
      </c>
    </row>
    <row r="1083" spans="1:15" ht="17" x14ac:dyDescent="0.2">
      <c r="A1083" t="str">
        <f>fintech_digital_banking_predict!B1083</f>
        <v>mutualofomaha.com</v>
      </c>
      <c r="B1083">
        <f>COUNTIF(fintech_digital_banking_predict!1083:1083,'Confidence score of prediction '!B$1)</f>
        <v>0</v>
      </c>
      <c r="C1083">
        <f>COUNTIF(fintech_digital_banking_predict!1083:1083,'Confidence score of prediction '!C$1)</f>
        <v>28</v>
      </c>
      <c r="D1083">
        <f>COUNTIF(fintech_digital_banking_predict!1083:1083,'Confidence score of prediction '!D$1)</f>
        <v>0</v>
      </c>
      <c r="E1083">
        <f>COUNTIF(fintech_digital_banking_predict!1083:1083,'Confidence score of prediction '!E$1)</f>
        <v>0</v>
      </c>
      <c r="F1083">
        <f>COUNTA(fintech_digital_banking_predict!1083:1083)-3</f>
        <v>28</v>
      </c>
      <c r="I1083" s="2" t="str">
        <f t="shared" si="50"/>
        <v>Ommi Channel Banking</v>
      </c>
      <c r="J1083">
        <f t="shared" si="48"/>
        <v>28</v>
      </c>
      <c r="K1083" s="3" t="str">
        <f t="shared" si="49"/>
        <v>28/28</v>
      </c>
      <c r="M1083" s="4" t="s">
        <v>32</v>
      </c>
      <c r="N1083" s="4">
        <v>28</v>
      </c>
      <c r="O1083" s="4" t="s">
        <v>2819</v>
      </c>
    </row>
    <row r="1084" spans="1:15" ht="17" x14ac:dyDescent="0.2">
      <c r="A1084" t="str">
        <f>fintech_digital_banking_predict!B1084</f>
        <v>mutualofomahabank.com</v>
      </c>
      <c r="B1084">
        <f>COUNTIF(fintech_digital_banking_predict!1084:1084,'Confidence score of prediction '!B$1)</f>
        <v>0</v>
      </c>
      <c r="C1084">
        <f>COUNTIF(fintech_digital_banking_predict!1084:1084,'Confidence score of prediction '!C$1)</f>
        <v>28</v>
      </c>
      <c r="D1084">
        <f>COUNTIF(fintech_digital_banking_predict!1084:1084,'Confidence score of prediction '!D$1)</f>
        <v>0</v>
      </c>
      <c r="E1084">
        <f>COUNTIF(fintech_digital_banking_predict!1084:1084,'Confidence score of prediction '!E$1)</f>
        <v>0</v>
      </c>
      <c r="F1084">
        <f>COUNTA(fintech_digital_banking_predict!1084:1084)-3</f>
        <v>28</v>
      </c>
      <c r="I1084" s="2" t="str">
        <f t="shared" si="50"/>
        <v>Ommi Channel Banking</v>
      </c>
      <c r="J1084">
        <f t="shared" si="48"/>
        <v>28</v>
      </c>
      <c r="K1084" s="3" t="str">
        <f t="shared" si="49"/>
        <v>28/28</v>
      </c>
      <c r="M1084" s="4" t="s">
        <v>32</v>
      </c>
      <c r="N1084" s="4">
        <v>28</v>
      </c>
      <c r="O1084" s="4" t="s">
        <v>2819</v>
      </c>
    </row>
    <row r="1085" spans="1:15" ht="17" x14ac:dyDescent="0.2">
      <c r="A1085" t="str">
        <f>fintech_digital_banking_predict!B1085</f>
        <v>mybanktracker.com</v>
      </c>
      <c r="B1085">
        <f>COUNTIF(fintech_digital_banking_predict!1085:1085,'Confidence score of prediction '!B$1)</f>
        <v>28</v>
      </c>
      <c r="C1085">
        <f>COUNTIF(fintech_digital_banking_predict!1085:1085,'Confidence score of prediction '!C$1)</f>
        <v>0</v>
      </c>
      <c r="D1085">
        <f>COUNTIF(fintech_digital_banking_predict!1085:1085,'Confidence score of prediction '!D$1)</f>
        <v>0</v>
      </c>
      <c r="E1085">
        <f>COUNTIF(fintech_digital_banking_predict!1085:1085,'Confidence score of prediction '!E$1)</f>
        <v>0</v>
      </c>
      <c r="F1085">
        <f>COUNTA(fintech_digital_banking_predict!1085:1085)-3</f>
        <v>28</v>
      </c>
      <c r="I1085" s="2" t="str">
        <f t="shared" si="50"/>
        <v>Analytics</v>
      </c>
      <c r="J1085">
        <f t="shared" si="48"/>
        <v>28</v>
      </c>
      <c r="K1085" s="3" t="str">
        <f t="shared" si="49"/>
        <v>28/28</v>
      </c>
      <c r="M1085" s="4" t="s">
        <v>39</v>
      </c>
      <c r="N1085" s="4">
        <v>28</v>
      </c>
      <c r="O1085" s="4" t="s">
        <v>2819</v>
      </c>
    </row>
    <row r="1086" spans="1:15" ht="17" x14ac:dyDescent="0.2">
      <c r="A1086" t="str">
        <f>fintech_digital_banking_predict!B1086</f>
        <v>mybankwell.com</v>
      </c>
      <c r="B1086">
        <f>COUNTIF(fintech_digital_banking_predict!1086:1086,'Confidence score of prediction '!B$1)</f>
        <v>0</v>
      </c>
      <c r="C1086">
        <f>COUNTIF(fintech_digital_banking_predict!1086:1086,'Confidence score of prediction '!C$1)</f>
        <v>28</v>
      </c>
      <c r="D1086">
        <f>COUNTIF(fintech_digital_banking_predict!1086:1086,'Confidence score of prediction '!D$1)</f>
        <v>0</v>
      </c>
      <c r="E1086">
        <f>COUNTIF(fintech_digital_banking_predict!1086:1086,'Confidence score of prediction '!E$1)</f>
        <v>0</v>
      </c>
      <c r="F1086">
        <f>COUNTA(fintech_digital_banking_predict!1086:1086)-3</f>
        <v>28</v>
      </c>
      <c r="I1086" s="2" t="str">
        <f t="shared" si="50"/>
        <v>Ommi Channel Banking</v>
      </c>
      <c r="J1086">
        <f t="shared" si="48"/>
        <v>28</v>
      </c>
      <c r="K1086" s="3" t="str">
        <f t="shared" si="49"/>
        <v>28/28</v>
      </c>
      <c r="M1086" s="4" t="s">
        <v>32</v>
      </c>
      <c r="N1086" s="4">
        <v>28</v>
      </c>
      <c r="O1086" s="4" t="s">
        <v>2819</v>
      </c>
    </row>
    <row r="1087" spans="1:15" ht="17" x14ac:dyDescent="0.2">
      <c r="A1087" t="str">
        <f>fintech_digital_banking_predict!B1087</f>
        <v>myccnb.com</v>
      </c>
      <c r="B1087">
        <f>COUNTIF(fintech_digital_banking_predict!1087:1087,'Confidence score of prediction '!B$1)</f>
        <v>0</v>
      </c>
      <c r="C1087">
        <f>COUNTIF(fintech_digital_banking_predict!1087:1087,'Confidence score of prediction '!C$1)</f>
        <v>28</v>
      </c>
      <c r="D1087">
        <f>COUNTIF(fintech_digital_banking_predict!1087:1087,'Confidence score of prediction '!D$1)</f>
        <v>0</v>
      </c>
      <c r="E1087">
        <f>COUNTIF(fintech_digital_banking_predict!1087:1087,'Confidence score of prediction '!E$1)</f>
        <v>0</v>
      </c>
      <c r="F1087">
        <f>COUNTA(fintech_digital_banking_predict!1087:1087)-3</f>
        <v>28</v>
      </c>
      <c r="I1087" s="2" t="str">
        <f t="shared" si="50"/>
        <v>Ommi Channel Banking</v>
      </c>
      <c r="J1087">
        <f t="shared" si="48"/>
        <v>28</v>
      </c>
      <c r="K1087" s="3" t="str">
        <f t="shared" si="49"/>
        <v>28/28</v>
      </c>
      <c r="M1087" s="4" t="s">
        <v>32</v>
      </c>
      <c r="N1087" s="4">
        <v>28</v>
      </c>
      <c r="O1087" s="4" t="s">
        <v>2819</v>
      </c>
    </row>
    <row r="1088" spans="1:15" ht="17" x14ac:dyDescent="0.2">
      <c r="A1088" t="str">
        <f>fintech_digital_banking_predict!B1088</f>
        <v>myccpay.com</v>
      </c>
      <c r="B1088">
        <f>COUNTIF(fintech_digital_banking_predict!1088:1088,'Confidence score of prediction '!B$1)</f>
        <v>0</v>
      </c>
      <c r="C1088">
        <f>COUNTIF(fintech_digital_banking_predict!1088:1088,'Confidence score of prediction '!C$1)</f>
        <v>28</v>
      </c>
      <c r="D1088">
        <f>COUNTIF(fintech_digital_banking_predict!1088:1088,'Confidence score of prediction '!D$1)</f>
        <v>0</v>
      </c>
      <c r="E1088">
        <f>COUNTIF(fintech_digital_banking_predict!1088:1088,'Confidence score of prediction '!E$1)</f>
        <v>0</v>
      </c>
      <c r="F1088">
        <f>COUNTA(fintech_digital_banking_predict!1088:1088)-3</f>
        <v>28</v>
      </c>
      <c r="I1088" s="2" t="str">
        <f t="shared" si="50"/>
        <v>Ommi Channel Banking</v>
      </c>
      <c r="J1088">
        <f t="shared" si="48"/>
        <v>28</v>
      </c>
      <c r="K1088" s="3" t="str">
        <f t="shared" si="49"/>
        <v>28/28</v>
      </c>
      <c r="M1088" s="4" t="s">
        <v>32</v>
      </c>
      <c r="N1088" s="4">
        <v>28</v>
      </c>
      <c r="O1088" s="4" t="s">
        <v>2819</v>
      </c>
    </row>
    <row r="1089" spans="1:15" ht="17" x14ac:dyDescent="0.2">
      <c r="A1089" t="str">
        <f>fintech_digital_banking_predict!B1089</f>
        <v>mycsbonline.com</v>
      </c>
      <c r="B1089">
        <f>COUNTIF(fintech_digital_banking_predict!1089:1089,'Confidence score of prediction '!B$1)</f>
        <v>0</v>
      </c>
      <c r="C1089">
        <f>COUNTIF(fintech_digital_banking_predict!1089:1089,'Confidence score of prediction '!C$1)</f>
        <v>28</v>
      </c>
      <c r="D1089">
        <f>COUNTIF(fintech_digital_banking_predict!1089:1089,'Confidence score of prediction '!D$1)</f>
        <v>0</v>
      </c>
      <c r="E1089">
        <f>COUNTIF(fintech_digital_banking_predict!1089:1089,'Confidence score of prediction '!E$1)</f>
        <v>0</v>
      </c>
      <c r="F1089">
        <f>COUNTA(fintech_digital_banking_predict!1089:1089)-3</f>
        <v>28</v>
      </c>
      <c r="I1089" s="2" t="str">
        <f t="shared" si="50"/>
        <v>Ommi Channel Banking</v>
      </c>
      <c r="J1089">
        <f t="shared" si="48"/>
        <v>28</v>
      </c>
      <c r="K1089" s="3" t="str">
        <f t="shared" si="49"/>
        <v>28/28</v>
      </c>
      <c r="M1089" s="4" t="s">
        <v>32</v>
      </c>
      <c r="N1089" s="4">
        <v>28</v>
      </c>
      <c r="O1089" s="4" t="s">
        <v>2819</v>
      </c>
    </row>
    <row r="1090" spans="1:15" ht="17" x14ac:dyDescent="0.2">
      <c r="A1090" t="str">
        <f>fintech_digital_banking_predict!B1090</f>
        <v>mycurrencytransfer.com</v>
      </c>
      <c r="B1090">
        <f>COUNTIF(fintech_digital_banking_predict!1090:1090,'Confidence score of prediction '!B$1)</f>
        <v>0</v>
      </c>
      <c r="C1090">
        <f>COUNTIF(fintech_digital_banking_predict!1090:1090,'Confidence score of prediction '!C$1)</f>
        <v>28</v>
      </c>
      <c r="D1090">
        <f>COUNTIF(fintech_digital_banking_predict!1090:1090,'Confidence score of prediction '!D$1)</f>
        <v>0</v>
      </c>
      <c r="E1090">
        <f>COUNTIF(fintech_digital_banking_predict!1090:1090,'Confidence score of prediction '!E$1)</f>
        <v>0</v>
      </c>
      <c r="F1090">
        <f>COUNTA(fintech_digital_banking_predict!1090:1090)-3</f>
        <v>28</v>
      </c>
      <c r="I1090" s="2" t="str">
        <f t="shared" si="50"/>
        <v>Ommi Channel Banking</v>
      </c>
      <c r="J1090">
        <f t="shared" si="48"/>
        <v>28</v>
      </c>
      <c r="K1090" s="3" t="str">
        <f t="shared" si="49"/>
        <v>28/28</v>
      </c>
      <c r="M1090" s="4" t="s">
        <v>32</v>
      </c>
      <c r="N1090" s="4">
        <v>28</v>
      </c>
      <c r="O1090" s="4" t="s">
        <v>2819</v>
      </c>
    </row>
    <row r="1091" spans="1:15" ht="17" x14ac:dyDescent="0.2">
      <c r="A1091" t="str">
        <f>fintech_digital_banking_predict!B1091</f>
        <v>mygulfbank.com</v>
      </c>
      <c r="B1091">
        <f>COUNTIF(fintech_digital_banking_predict!1091:1091,'Confidence score of prediction '!B$1)</f>
        <v>0</v>
      </c>
      <c r="C1091">
        <f>COUNTIF(fintech_digital_banking_predict!1091:1091,'Confidence score of prediction '!C$1)</f>
        <v>28</v>
      </c>
      <c r="D1091">
        <f>COUNTIF(fintech_digital_banking_predict!1091:1091,'Confidence score of prediction '!D$1)</f>
        <v>0</v>
      </c>
      <c r="E1091">
        <f>COUNTIF(fintech_digital_banking_predict!1091:1091,'Confidence score of prediction '!E$1)</f>
        <v>0</v>
      </c>
      <c r="F1091">
        <f>COUNTA(fintech_digital_banking_predict!1091:1091)-3</f>
        <v>28</v>
      </c>
      <c r="I1091" s="2" t="str">
        <f t="shared" si="50"/>
        <v>Ommi Channel Banking</v>
      </c>
      <c r="J1091">
        <f t="shared" ref="J1091:J1154" si="51">MAX(B1091:E1091)</f>
        <v>28</v>
      </c>
      <c r="K1091" s="3" t="str">
        <f t="shared" ref="K1091:K1154" si="52">CONCATENATE(J1091,"/",F1091)</f>
        <v>28/28</v>
      </c>
      <c r="M1091" s="4" t="s">
        <v>32</v>
      </c>
      <c r="N1091" s="4">
        <v>28</v>
      </c>
      <c r="O1091" s="4" t="s">
        <v>2819</v>
      </c>
    </row>
    <row r="1092" spans="1:15" ht="17" x14ac:dyDescent="0.2">
      <c r="A1092" t="str">
        <f>fintech_digital_banking_predict!B1092</f>
        <v>myprogressbank.com</v>
      </c>
      <c r="B1092">
        <f>COUNTIF(fintech_digital_banking_predict!1092:1092,'Confidence score of prediction '!B$1)</f>
        <v>0</v>
      </c>
      <c r="C1092">
        <f>COUNTIF(fintech_digital_banking_predict!1092:1092,'Confidence score of prediction '!C$1)</f>
        <v>28</v>
      </c>
      <c r="D1092">
        <f>COUNTIF(fintech_digital_banking_predict!1092:1092,'Confidence score of prediction '!D$1)</f>
        <v>0</v>
      </c>
      <c r="E1092">
        <f>COUNTIF(fintech_digital_banking_predict!1092:1092,'Confidence score of prediction '!E$1)</f>
        <v>0</v>
      </c>
      <c r="F1092">
        <f>COUNTA(fintech_digital_banking_predict!1092:1092)-3</f>
        <v>28</v>
      </c>
      <c r="I1092" s="2" t="str">
        <f t="shared" ref="I1092:I1155" si="53">INDEX($B$1:$E$1,0,MATCH(MAX($B1092:$E1092),$B1092:$E1092,0))</f>
        <v>Ommi Channel Banking</v>
      </c>
      <c r="J1092">
        <f t="shared" si="51"/>
        <v>28</v>
      </c>
      <c r="K1092" s="3" t="str">
        <f t="shared" si="52"/>
        <v>28/28</v>
      </c>
      <c r="M1092" s="4" t="s">
        <v>32</v>
      </c>
      <c r="N1092" s="4">
        <v>28</v>
      </c>
      <c r="O1092" s="4" t="s">
        <v>2819</v>
      </c>
    </row>
    <row r="1093" spans="1:15" ht="17" x14ac:dyDescent="0.2">
      <c r="A1093" t="str">
        <f>fintech_digital_banking_predict!B1093</f>
        <v>myprovident.com</v>
      </c>
      <c r="B1093">
        <f>COUNTIF(fintech_digital_banking_predict!1093:1093,'Confidence score of prediction '!B$1)</f>
        <v>3</v>
      </c>
      <c r="C1093">
        <f>COUNTIF(fintech_digital_banking_predict!1093:1093,'Confidence score of prediction '!C$1)</f>
        <v>25</v>
      </c>
      <c r="D1093">
        <f>COUNTIF(fintech_digital_banking_predict!1093:1093,'Confidence score of prediction '!D$1)</f>
        <v>0</v>
      </c>
      <c r="E1093">
        <f>COUNTIF(fintech_digital_banking_predict!1093:1093,'Confidence score of prediction '!E$1)</f>
        <v>0</v>
      </c>
      <c r="F1093">
        <f>COUNTA(fintech_digital_banking_predict!1093:1093)-3</f>
        <v>28</v>
      </c>
      <c r="I1093" s="2" t="str">
        <f t="shared" si="53"/>
        <v>Ommi Channel Banking</v>
      </c>
      <c r="J1093">
        <f t="shared" si="51"/>
        <v>25</v>
      </c>
      <c r="K1093" s="3" t="str">
        <f t="shared" si="52"/>
        <v>25/28</v>
      </c>
      <c r="M1093" s="4" t="s">
        <v>32</v>
      </c>
      <c r="N1093" s="4">
        <v>25</v>
      </c>
      <c r="O1093" s="4" t="s">
        <v>2827</v>
      </c>
    </row>
    <row r="1094" spans="1:15" ht="17" x14ac:dyDescent="0.2">
      <c r="A1094" t="str">
        <f>fintech_digital_banking_predict!B1094</f>
        <v>myrateplan.com</v>
      </c>
      <c r="B1094">
        <f>COUNTIF(fintech_digital_banking_predict!1094:1094,'Confidence score of prediction '!B$1)</f>
        <v>0</v>
      </c>
      <c r="C1094">
        <f>COUNTIF(fintech_digital_banking_predict!1094:1094,'Confidence score of prediction '!C$1)</f>
        <v>28</v>
      </c>
      <c r="D1094">
        <f>COUNTIF(fintech_digital_banking_predict!1094:1094,'Confidence score of prediction '!D$1)</f>
        <v>0</v>
      </c>
      <c r="E1094">
        <f>COUNTIF(fintech_digital_banking_predict!1094:1094,'Confidence score of prediction '!E$1)</f>
        <v>0</v>
      </c>
      <c r="F1094">
        <f>COUNTA(fintech_digital_banking_predict!1094:1094)-3</f>
        <v>28</v>
      </c>
      <c r="I1094" s="2" t="str">
        <f t="shared" si="53"/>
        <v>Ommi Channel Banking</v>
      </c>
      <c r="J1094">
        <f t="shared" si="51"/>
        <v>28</v>
      </c>
      <c r="K1094" s="3" t="str">
        <f t="shared" si="52"/>
        <v>28/28</v>
      </c>
      <c r="M1094" s="4" t="s">
        <v>32</v>
      </c>
      <c r="N1094" s="4">
        <v>28</v>
      </c>
      <c r="O1094" s="4" t="s">
        <v>2819</v>
      </c>
    </row>
    <row r="1095" spans="1:15" ht="17" x14ac:dyDescent="0.2">
      <c r="A1095" t="str">
        <f>fintech_digital_banking_predict!B1095</f>
        <v>nabancard.com</v>
      </c>
      <c r="B1095">
        <f>COUNTIF(fintech_digital_banking_predict!1095:1095,'Confidence score of prediction '!B$1)</f>
        <v>0</v>
      </c>
      <c r="C1095">
        <f>COUNTIF(fintech_digital_banking_predict!1095:1095,'Confidence score of prediction '!C$1)</f>
        <v>24</v>
      </c>
      <c r="D1095">
        <f>COUNTIF(fintech_digital_banking_predict!1095:1095,'Confidence score of prediction '!D$1)</f>
        <v>4</v>
      </c>
      <c r="E1095">
        <f>COUNTIF(fintech_digital_banking_predict!1095:1095,'Confidence score of prediction '!E$1)</f>
        <v>0</v>
      </c>
      <c r="F1095">
        <f>COUNTA(fintech_digital_banking_predict!1095:1095)-3</f>
        <v>28</v>
      </c>
      <c r="I1095" s="2" t="str">
        <f t="shared" si="53"/>
        <v>Ommi Channel Banking</v>
      </c>
      <c r="J1095">
        <f t="shared" si="51"/>
        <v>24</v>
      </c>
      <c r="K1095" s="3" t="str">
        <f t="shared" si="52"/>
        <v>24/28</v>
      </c>
      <c r="M1095" s="4" t="s">
        <v>32</v>
      </c>
      <c r="N1095" s="4">
        <v>24</v>
      </c>
      <c r="O1095" s="4" t="s">
        <v>2836</v>
      </c>
    </row>
    <row r="1096" spans="1:15" ht="17" x14ac:dyDescent="0.2">
      <c r="A1096" t="str">
        <f>fintech_digital_banking_predict!B1096</f>
        <v>nadex.com</v>
      </c>
      <c r="B1096">
        <f>COUNTIF(fintech_digital_banking_predict!1096:1096,'Confidence score of prediction '!B$1)</f>
        <v>0</v>
      </c>
      <c r="C1096">
        <f>COUNTIF(fintech_digital_banking_predict!1096:1096,'Confidence score of prediction '!C$1)</f>
        <v>28</v>
      </c>
      <c r="D1096">
        <f>COUNTIF(fintech_digital_banking_predict!1096:1096,'Confidence score of prediction '!D$1)</f>
        <v>0</v>
      </c>
      <c r="E1096">
        <f>COUNTIF(fintech_digital_banking_predict!1096:1096,'Confidence score of prediction '!E$1)</f>
        <v>0</v>
      </c>
      <c r="F1096">
        <f>COUNTA(fintech_digital_banking_predict!1096:1096)-3</f>
        <v>28</v>
      </c>
      <c r="I1096" s="2" t="str">
        <f t="shared" si="53"/>
        <v>Ommi Channel Banking</v>
      </c>
      <c r="J1096">
        <f t="shared" si="51"/>
        <v>28</v>
      </c>
      <c r="K1096" s="3" t="str">
        <f t="shared" si="52"/>
        <v>28/28</v>
      </c>
      <c r="M1096" s="4" t="s">
        <v>32</v>
      </c>
      <c r="N1096" s="4">
        <v>28</v>
      </c>
      <c r="O1096" s="4" t="s">
        <v>2819</v>
      </c>
    </row>
    <row r="1097" spans="1:15" ht="17" x14ac:dyDescent="0.2">
      <c r="A1097" t="str">
        <f>fintech_digital_banking_predict!B1097</f>
        <v>nationalbankofcommerce.com</v>
      </c>
      <c r="B1097">
        <f>COUNTIF(fintech_digital_banking_predict!1097:1097,'Confidence score of prediction '!B$1)</f>
        <v>0</v>
      </c>
      <c r="C1097">
        <f>COUNTIF(fintech_digital_banking_predict!1097:1097,'Confidence score of prediction '!C$1)</f>
        <v>28</v>
      </c>
      <c r="D1097">
        <f>COUNTIF(fintech_digital_banking_predict!1097:1097,'Confidence score of prediction '!D$1)</f>
        <v>0</v>
      </c>
      <c r="E1097">
        <f>COUNTIF(fintech_digital_banking_predict!1097:1097,'Confidence score of prediction '!E$1)</f>
        <v>0</v>
      </c>
      <c r="F1097">
        <f>COUNTA(fintech_digital_banking_predict!1097:1097)-3</f>
        <v>28</v>
      </c>
      <c r="I1097" s="2" t="str">
        <f t="shared" si="53"/>
        <v>Ommi Channel Banking</v>
      </c>
      <c r="J1097">
        <f t="shared" si="51"/>
        <v>28</v>
      </c>
      <c r="K1097" s="3" t="str">
        <f t="shared" si="52"/>
        <v>28/28</v>
      </c>
      <c r="M1097" s="4" t="s">
        <v>32</v>
      </c>
      <c r="N1097" s="4">
        <v>28</v>
      </c>
      <c r="O1097" s="4" t="s">
        <v>2819</v>
      </c>
    </row>
    <row r="1098" spans="1:15" ht="17" x14ac:dyDescent="0.2">
      <c r="A1098" t="str">
        <f>fintech_digital_banking_predict!B1098</f>
        <v>nationstarholdings.com</v>
      </c>
      <c r="B1098">
        <f>COUNTIF(fintech_digital_banking_predict!1098:1098,'Confidence score of prediction '!B$1)</f>
        <v>7</v>
      </c>
      <c r="C1098">
        <f>COUNTIF(fintech_digital_banking_predict!1098:1098,'Confidence score of prediction '!C$1)</f>
        <v>21</v>
      </c>
      <c r="D1098">
        <f>COUNTIF(fintech_digital_banking_predict!1098:1098,'Confidence score of prediction '!D$1)</f>
        <v>0</v>
      </c>
      <c r="E1098">
        <f>COUNTIF(fintech_digital_banking_predict!1098:1098,'Confidence score of prediction '!E$1)</f>
        <v>0</v>
      </c>
      <c r="F1098">
        <f>COUNTA(fintech_digital_banking_predict!1098:1098)-3</f>
        <v>28</v>
      </c>
      <c r="I1098" s="2" t="str">
        <f t="shared" si="53"/>
        <v>Ommi Channel Banking</v>
      </c>
      <c r="J1098">
        <f t="shared" si="51"/>
        <v>21</v>
      </c>
      <c r="K1098" s="3" t="str">
        <f t="shared" si="52"/>
        <v>21/28</v>
      </c>
      <c r="M1098" s="4" t="s">
        <v>32</v>
      </c>
      <c r="N1098" s="4">
        <v>21</v>
      </c>
      <c r="O1098" s="4" t="s">
        <v>2828</v>
      </c>
    </row>
    <row r="1099" spans="1:15" ht="17" x14ac:dyDescent="0.2">
      <c r="A1099" t="str">
        <f>fintech_digital_banking_predict!B1099</f>
        <v>nayax.com</v>
      </c>
      <c r="B1099">
        <f>COUNTIF(fintech_digital_banking_predict!1099:1099,'Confidence score of prediction '!B$1)</f>
        <v>0</v>
      </c>
      <c r="C1099">
        <f>COUNTIF(fintech_digital_banking_predict!1099:1099,'Confidence score of prediction '!C$1)</f>
        <v>28</v>
      </c>
      <c r="D1099">
        <f>COUNTIF(fintech_digital_banking_predict!1099:1099,'Confidence score of prediction '!D$1)</f>
        <v>0</v>
      </c>
      <c r="E1099">
        <f>COUNTIF(fintech_digital_banking_predict!1099:1099,'Confidence score of prediction '!E$1)</f>
        <v>0</v>
      </c>
      <c r="F1099">
        <f>COUNTA(fintech_digital_banking_predict!1099:1099)-3</f>
        <v>28</v>
      </c>
      <c r="I1099" s="2" t="str">
        <f t="shared" si="53"/>
        <v>Ommi Channel Banking</v>
      </c>
      <c r="J1099">
        <f t="shared" si="51"/>
        <v>28</v>
      </c>
      <c r="K1099" s="3" t="str">
        <f t="shared" si="52"/>
        <v>28/28</v>
      </c>
      <c r="M1099" s="4" t="s">
        <v>32</v>
      </c>
      <c r="N1099" s="4">
        <v>28</v>
      </c>
      <c r="O1099" s="4" t="s">
        <v>2819</v>
      </c>
    </row>
    <row r="1100" spans="1:15" ht="17" x14ac:dyDescent="0.2">
      <c r="A1100" t="str">
        <f>fintech_digital_banking_predict!B1100</f>
        <v>neonet.biz</v>
      </c>
      <c r="B1100">
        <f>COUNTIF(fintech_digital_banking_predict!1100:1100,'Confidence score of prediction '!B$1)</f>
        <v>0</v>
      </c>
      <c r="C1100">
        <f>COUNTIF(fintech_digital_banking_predict!1100:1100,'Confidence score of prediction '!C$1)</f>
        <v>28</v>
      </c>
      <c r="D1100">
        <f>COUNTIF(fintech_digital_banking_predict!1100:1100,'Confidence score of prediction '!D$1)</f>
        <v>0</v>
      </c>
      <c r="E1100">
        <f>COUNTIF(fintech_digital_banking_predict!1100:1100,'Confidence score of prediction '!E$1)</f>
        <v>0</v>
      </c>
      <c r="F1100">
        <f>COUNTA(fintech_digital_banking_predict!1100:1100)-3</f>
        <v>28</v>
      </c>
      <c r="I1100" s="2" t="str">
        <f t="shared" si="53"/>
        <v>Ommi Channel Banking</v>
      </c>
      <c r="J1100">
        <f t="shared" si="51"/>
        <v>28</v>
      </c>
      <c r="K1100" s="3" t="str">
        <f t="shared" si="52"/>
        <v>28/28</v>
      </c>
      <c r="M1100" s="4" t="s">
        <v>32</v>
      </c>
      <c r="N1100" s="4">
        <v>28</v>
      </c>
      <c r="O1100" s="4" t="s">
        <v>2819</v>
      </c>
    </row>
    <row r="1101" spans="1:15" ht="17" x14ac:dyDescent="0.2">
      <c r="A1101" t="str">
        <f>fintech_digital_banking_predict!B1101</f>
        <v>netbank.com</v>
      </c>
      <c r="B1101">
        <f>COUNTIF(fintech_digital_banking_predict!1101:1101,'Confidence score of prediction '!B$1)</f>
        <v>0</v>
      </c>
      <c r="C1101">
        <f>COUNTIF(fintech_digital_banking_predict!1101:1101,'Confidence score of prediction '!C$1)</f>
        <v>20</v>
      </c>
      <c r="D1101">
        <f>COUNTIF(fintech_digital_banking_predict!1101:1101,'Confidence score of prediction '!D$1)</f>
        <v>8</v>
      </c>
      <c r="E1101">
        <f>COUNTIF(fintech_digital_banking_predict!1101:1101,'Confidence score of prediction '!E$1)</f>
        <v>0</v>
      </c>
      <c r="F1101">
        <f>COUNTA(fintech_digital_banking_predict!1101:1101)-3</f>
        <v>28</v>
      </c>
      <c r="I1101" s="2" t="str">
        <f t="shared" si="53"/>
        <v>Ommi Channel Banking</v>
      </c>
      <c r="J1101">
        <f t="shared" si="51"/>
        <v>20</v>
      </c>
      <c r="K1101" s="3" t="str">
        <f t="shared" si="52"/>
        <v>20/28</v>
      </c>
      <c r="M1101" s="4" t="s">
        <v>32</v>
      </c>
      <c r="N1101" s="4">
        <v>20</v>
      </c>
      <c r="O1101" s="4" t="s">
        <v>2824</v>
      </c>
    </row>
    <row r="1102" spans="1:15" ht="17" x14ac:dyDescent="0.2">
      <c r="A1102" t="str">
        <f>fintech_digital_banking_predict!B1102</f>
        <v>nexitybank.com</v>
      </c>
      <c r="B1102">
        <f>COUNTIF(fintech_digital_banking_predict!1102:1102,'Confidence score of prediction '!B$1)</f>
        <v>0</v>
      </c>
      <c r="C1102">
        <f>COUNTIF(fintech_digital_banking_predict!1102:1102,'Confidence score of prediction '!C$1)</f>
        <v>28</v>
      </c>
      <c r="D1102">
        <f>COUNTIF(fintech_digital_banking_predict!1102:1102,'Confidence score of prediction '!D$1)</f>
        <v>0</v>
      </c>
      <c r="E1102">
        <f>COUNTIF(fintech_digital_banking_predict!1102:1102,'Confidence score of prediction '!E$1)</f>
        <v>0</v>
      </c>
      <c r="F1102">
        <f>COUNTA(fintech_digital_banking_predict!1102:1102)-3</f>
        <v>28</v>
      </c>
      <c r="I1102" s="2" t="str">
        <f t="shared" si="53"/>
        <v>Ommi Channel Banking</v>
      </c>
      <c r="J1102">
        <f t="shared" si="51"/>
        <v>28</v>
      </c>
      <c r="K1102" s="3" t="str">
        <f t="shared" si="52"/>
        <v>28/28</v>
      </c>
      <c r="M1102" s="4" t="s">
        <v>32</v>
      </c>
      <c r="N1102" s="4">
        <v>28</v>
      </c>
      <c r="O1102" s="4" t="s">
        <v>2819</v>
      </c>
    </row>
    <row r="1103" spans="1:15" ht="17" x14ac:dyDescent="0.2">
      <c r="A1103" t="str">
        <f>fintech_digital_banking_predict!B1103</f>
        <v>nexorone.com</v>
      </c>
      <c r="B1103">
        <f>COUNTIF(fintech_digital_banking_predict!1103:1103,'Confidence score of prediction '!B$1)</f>
        <v>11</v>
      </c>
      <c r="C1103">
        <f>COUNTIF(fintech_digital_banking_predict!1103:1103,'Confidence score of prediction '!C$1)</f>
        <v>17</v>
      </c>
      <c r="D1103">
        <f>COUNTIF(fintech_digital_banking_predict!1103:1103,'Confidence score of prediction '!D$1)</f>
        <v>0</v>
      </c>
      <c r="E1103">
        <f>COUNTIF(fintech_digital_banking_predict!1103:1103,'Confidence score of prediction '!E$1)</f>
        <v>0</v>
      </c>
      <c r="F1103">
        <f>COUNTA(fintech_digital_banking_predict!1103:1103)-3</f>
        <v>28</v>
      </c>
      <c r="I1103" s="2" t="str">
        <f t="shared" si="53"/>
        <v>Ommi Channel Banking</v>
      </c>
      <c r="J1103">
        <f t="shared" si="51"/>
        <v>17</v>
      </c>
      <c r="K1103" s="3" t="str">
        <f t="shared" si="52"/>
        <v>17/28</v>
      </c>
      <c r="M1103" s="4" t="s">
        <v>32</v>
      </c>
      <c r="N1103" s="4">
        <v>17</v>
      </c>
      <c r="O1103" s="4" t="s">
        <v>2820</v>
      </c>
    </row>
    <row r="1104" spans="1:15" ht="17" x14ac:dyDescent="0.2">
      <c r="A1104" t="str">
        <f>fintech_digital_banking_predict!B1104</f>
        <v>nextbank.org</v>
      </c>
      <c r="B1104">
        <f>COUNTIF(fintech_digital_banking_predict!1104:1104,'Confidence score of prediction '!B$1)</f>
        <v>3</v>
      </c>
      <c r="C1104">
        <f>COUNTIF(fintech_digital_banking_predict!1104:1104,'Confidence score of prediction '!C$1)</f>
        <v>25</v>
      </c>
      <c r="D1104">
        <f>COUNTIF(fintech_digital_banking_predict!1104:1104,'Confidence score of prediction '!D$1)</f>
        <v>0</v>
      </c>
      <c r="E1104">
        <f>COUNTIF(fintech_digital_banking_predict!1104:1104,'Confidence score of prediction '!E$1)</f>
        <v>0</v>
      </c>
      <c r="F1104">
        <f>COUNTA(fintech_digital_banking_predict!1104:1104)-3</f>
        <v>28</v>
      </c>
      <c r="I1104" s="2" t="str">
        <f t="shared" si="53"/>
        <v>Ommi Channel Banking</v>
      </c>
      <c r="J1104">
        <f t="shared" si="51"/>
        <v>25</v>
      </c>
      <c r="K1104" s="3" t="str">
        <f t="shared" si="52"/>
        <v>25/28</v>
      </c>
      <c r="M1104" s="4" t="s">
        <v>32</v>
      </c>
      <c r="N1104" s="4">
        <v>25</v>
      </c>
      <c r="O1104" s="4" t="s">
        <v>2827</v>
      </c>
    </row>
    <row r="1105" spans="1:15" ht="17" x14ac:dyDescent="0.2">
      <c r="A1105" t="str">
        <f>fintech_digital_banking_predict!B1105</f>
        <v>ng.paymeservice.com</v>
      </c>
      <c r="B1105">
        <f>COUNTIF(fintech_digital_banking_predict!1105:1105,'Confidence score of prediction '!B$1)</f>
        <v>0</v>
      </c>
      <c r="C1105">
        <f>COUNTIF(fintech_digital_banking_predict!1105:1105,'Confidence score of prediction '!C$1)</f>
        <v>28</v>
      </c>
      <c r="D1105">
        <f>COUNTIF(fintech_digital_banking_predict!1105:1105,'Confidence score of prediction '!D$1)</f>
        <v>0</v>
      </c>
      <c r="E1105">
        <f>COUNTIF(fintech_digital_banking_predict!1105:1105,'Confidence score of prediction '!E$1)</f>
        <v>0</v>
      </c>
      <c r="F1105">
        <f>COUNTA(fintech_digital_banking_predict!1105:1105)-3</f>
        <v>28</v>
      </c>
      <c r="I1105" s="2" t="str">
        <f t="shared" si="53"/>
        <v>Ommi Channel Banking</v>
      </c>
      <c r="J1105">
        <f t="shared" si="51"/>
        <v>28</v>
      </c>
      <c r="K1105" s="3" t="str">
        <f t="shared" si="52"/>
        <v>28/28</v>
      </c>
      <c r="M1105" s="4" t="s">
        <v>32</v>
      </c>
      <c r="N1105" s="4">
        <v>28</v>
      </c>
      <c r="O1105" s="4" t="s">
        <v>2819</v>
      </c>
    </row>
    <row r="1106" spans="1:15" ht="17" x14ac:dyDescent="0.2">
      <c r="A1106" t="str">
        <f>fintech_digital_banking_predict!B1106</f>
        <v>ngpay.com</v>
      </c>
      <c r="B1106">
        <f>COUNTIF(fintech_digital_banking_predict!1106:1106,'Confidence score of prediction '!B$1)</f>
        <v>0</v>
      </c>
      <c r="C1106">
        <f>COUNTIF(fintech_digital_banking_predict!1106:1106,'Confidence score of prediction '!C$1)</f>
        <v>19</v>
      </c>
      <c r="D1106">
        <f>COUNTIF(fintech_digital_banking_predict!1106:1106,'Confidence score of prediction '!D$1)</f>
        <v>9</v>
      </c>
      <c r="E1106">
        <f>COUNTIF(fintech_digital_banking_predict!1106:1106,'Confidence score of prediction '!E$1)</f>
        <v>0</v>
      </c>
      <c r="F1106">
        <f>COUNTA(fintech_digital_banking_predict!1106:1106)-3</f>
        <v>28</v>
      </c>
      <c r="I1106" s="2" t="str">
        <f t="shared" si="53"/>
        <v>Ommi Channel Banking</v>
      </c>
      <c r="J1106">
        <f t="shared" si="51"/>
        <v>19</v>
      </c>
      <c r="K1106" s="3" t="str">
        <f t="shared" si="52"/>
        <v>19/28</v>
      </c>
      <c r="M1106" s="4" t="s">
        <v>32</v>
      </c>
      <c r="N1106" s="4">
        <v>19</v>
      </c>
      <c r="O1106" s="4" t="s">
        <v>2822</v>
      </c>
    </row>
    <row r="1107" spans="1:15" ht="17" x14ac:dyDescent="0.2">
      <c r="A1107" t="str">
        <f>fintech_digital_banking_predict!B1107</f>
        <v>njcb.com</v>
      </c>
      <c r="B1107">
        <f>COUNTIF(fintech_digital_banking_predict!1107:1107,'Confidence score of prediction '!B$1)</f>
        <v>0</v>
      </c>
      <c r="C1107">
        <f>COUNTIF(fintech_digital_banking_predict!1107:1107,'Confidence score of prediction '!C$1)</f>
        <v>28</v>
      </c>
      <c r="D1107">
        <f>COUNTIF(fintech_digital_banking_predict!1107:1107,'Confidence score of prediction '!D$1)</f>
        <v>0</v>
      </c>
      <c r="E1107">
        <f>COUNTIF(fintech_digital_banking_predict!1107:1107,'Confidence score of prediction '!E$1)</f>
        <v>0</v>
      </c>
      <c r="F1107">
        <f>COUNTA(fintech_digital_banking_predict!1107:1107)-3</f>
        <v>28</v>
      </c>
      <c r="I1107" s="2" t="str">
        <f t="shared" si="53"/>
        <v>Ommi Channel Banking</v>
      </c>
      <c r="J1107">
        <f t="shared" si="51"/>
        <v>28</v>
      </c>
      <c r="K1107" s="3" t="str">
        <f t="shared" si="52"/>
        <v>28/28</v>
      </c>
      <c r="M1107" s="4" t="s">
        <v>32</v>
      </c>
      <c r="N1107" s="4">
        <v>28</v>
      </c>
      <c r="O1107" s="4" t="s">
        <v>2819</v>
      </c>
    </row>
    <row r="1108" spans="1:15" ht="17" x14ac:dyDescent="0.2">
      <c r="A1108" t="str">
        <f>fintech_digital_banking_predict!B1108</f>
        <v>njcb.com.cn</v>
      </c>
      <c r="B1108">
        <f>COUNTIF(fintech_digital_banking_predict!1108:1108,'Confidence score of prediction '!B$1)</f>
        <v>0</v>
      </c>
      <c r="C1108">
        <f>COUNTIF(fintech_digital_banking_predict!1108:1108,'Confidence score of prediction '!C$1)</f>
        <v>28</v>
      </c>
      <c r="D1108">
        <f>COUNTIF(fintech_digital_banking_predict!1108:1108,'Confidence score of prediction '!D$1)</f>
        <v>0</v>
      </c>
      <c r="E1108">
        <f>COUNTIF(fintech_digital_banking_predict!1108:1108,'Confidence score of prediction '!E$1)</f>
        <v>0</v>
      </c>
      <c r="F1108">
        <f>COUNTA(fintech_digital_banking_predict!1108:1108)-3</f>
        <v>28</v>
      </c>
      <c r="I1108" s="2" t="str">
        <f t="shared" si="53"/>
        <v>Ommi Channel Banking</v>
      </c>
      <c r="J1108">
        <f t="shared" si="51"/>
        <v>28</v>
      </c>
      <c r="K1108" s="3" t="str">
        <f t="shared" si="52"/>
        <v>28/28</v>
      </c>
      <c r="M1108" s="4" t="s">
        <v>32</v>
      </c>
      <c r="N1108" s="4">
        <v>28</v>
      </c>
      <c r="O1108" s="4" t="s">
        <v>2819</v>
      </c>
    </row>
    <row r="1109" spans="1:15" ht="17" x14ac:dyDescent="0.2">
      <c r="A1109" t="str">
        <f>fintech_digital_banking_predict!B1109</f>
        <v>noca.com</v>
      </c>
      <c r="B1109">
        <f>COUNTIF(fintech_digital_banking_predict!1109:1109,'Confidence score of prediction '!B$1)</f>
        <v>0</v>
      </c>
      <c r="C1109">
        <f>COUNTIF(fintech_digital_banking_predict!1109:1109,'Confidence score of prediction '!C$1)</f>
        <v>19</v>
      </c>
      <c r="D1109">
        <f>COUNTIF(fintech_digital_banking_predict!1109:1109,'Confidence score of prediction '!D$1)</f>
        <v>9</v>
      </c>
      <c r="E1109">
        <f>COUNTIF(fintech_digital_banking_predict!1109:1109,'Confidence score of prediction '!E$1)</f>
        <v>0</v>
      </c>
      <c r="F1109">
        <f>COUNTA(fintech_digital_banking_predict!1109:1109)-3</f>
        <v>28</v>
      </c>
      <c r="I1109" s="2" t="str">
        <f t="shared" si="53"/>
        <v>Ommi Channel Banking</v>
      </c>
      <c r="J1109">
        <f t="shared" si="51"/>
        <v>19</v>
      </c>
      <c r="K1109" s="3" t="str">
        <f t="shared" si="52"/>
        <v>19/28</v>
      </c>
      <c r="M1109" s="4" t="s">
        <v>32</v>
      </c>
      <c r="N1109" s="4">
        <v>19</v>
      </c>
      <c r="O1109" s="4" t="s">
        <v>2822</v>
      </c>
    </row>
    <row r="1110" spans="1:15" ht="17" x14ac:dyDescent="0.2">
      <c r="A1110" t="str">
        <f>fintech_digital_banking_predict!B1110</f>
        <v>nochex.com</v>
      </c>
      <c r="B1110">
        <f>COUNTIF(fintech_digital_banking_predict!1110:1110,'Confidence score of prediction '!B$1)</f>
        <v>0</v>
      </c>
      <c r="C1110">
        <f>COUNTIF(fintech_digital_banking_predict!1110:1110,'Confidence score of prediction '!C$1)</f>
        <v>20</v>
      </c>
      <c r="D1110">
        <f>COUNTIF(fintech_digital_banking_predict!1110:1110,'Confidence score of prediction '!D$1)</f>
        <v>8</v>
      </c>
      <c r="E1110">
        <f>COUNTIF(fintech_digital_banking_predict!1110:1110,'Confidence score of prediction '!E$1)</f>
        <v>0</v>
      </c>
      <c r="F1110">
        <f>COUNTA(fintech_digital_banking_predict!1110:1110)-3</f>
        <v>28</v>
      </c>
      <c r="I1110" s="2" t="str">
        <f t="shared" si="53"/>
        <v>Ommi Channel Banking</v>
      </c>
      <c r="J1110">
        <f t="shared" si="51"/>
        <v>20</v>
      </c>
      <c r="K1110" s="3" t="str">
        <f t="shared" si="52"/>
        <v>20/28</v>
      </c>
      <c r="M1110" s="4" t="s">
        <v>32</v>
      </c>
      <c r="N1110" s="4">
        <v>20</v>
      </c>
      <c r="O1110" s="4" t="s">
        <v>2824</v>
      </c>
    </row>
    <row r="1111" spans="1:15" ht="17" x14ac:dyDescent="0.2">
      <c r="A1111" t="str">
        <f>fintech_digital_banking_predict!B1111</f>
        <v>northstar-bank.com</v>
      </c>
      <c r="B1111">
        <f>COUNTIF(fintech_digital_banking_predict!1111:1111,'Confidence score of prediction '!B$1)</f>
        <v>0</v>
      </c>
      <c r="C1111">
        <f>COUNTIF(fintech_digital_banking_predict!1111:1111,'Confidence score of prediction '!C$1)</f>
        <v>28</v>
      </c>
      <c r="D1111">
        <f>COUNTIF(fintech_digital_banking_predict!1111:1111,'Confidence score of prediction '!D$1)</f>
        <v>0</v>
      </c>
      <c r="E1111">
        <f>COUNTIF(fintech_digital_banking_predict!1111:1111,'Confidence score of prediction '!E$1)</f>
        <v>0</v>
      </c>
      <c r="F1111">
        <f>COUNTA(fintech_digital_banking_predict!1111:1111)-3</f>
        <v>28</v>
      </c>
      <c r="I1111" s="2" t="str">
        <f t="shared" si="53"/>
        <v>Ommi Channel Banking</v>
      </c>
      <c r="J1111">
        <f t="shared" si="51"/>
        <v>28</v>
      </c>
      <c r="K1111" s="3" t="str">
        <f t="shared" si="52"/>
        <v>28/28</v>
      </c>
      <c r="M1111" s="4" t="s">
        <v>32</v>
      </c>
      <c r="N1111" s="4">
        <v>28</v>
      </c>
      <c r="O1111" s="4" t="s">
        <v>2819</v>
      </c>
    </row>
    <row r="1112" spans="1:15" ht="17" x14ac:dyDescent="0.2">
      <c r="A1112" t="str">
        <f>fintech_digital_banking_predict!B1112</f>
        <v>nsbo.com</v>
      </c>
      <c r="B1112">
        <f>COUNTIF(fintech_digital_banking_predict!1112:1112,'Confidence score of prediction '!B$1)</f>
        <v>0</v>
      </c>
      <c r="C1112">
        <f>COUNTIF(fintech_digital_banking_predict!1112:1112,'Confidence score of prediction '!C$1)</f>
        <v>28</v>
      </c>
      <c r="D1112">
        <f>COUNTIF(fintech_digital_banking_predict!1112:1112,'Confidence score of prediction '!D$1)</f>
        <v>0</v>
      </c>
      <c r="E1112">
        <f>COUNTIF(fintech_digital_banking_predict!1112:1112,'Confidence score of prediction '!E$1)</f>
        <v>0</v>
      </c>
      <c r="F1112">
        <f>COUNTA(fintech_digital_banking_predict!1112:1112)-3</f>
        <v>28</v>
      </c>
      <c r="I1112" s="2" t="str">
        <f t="shared" si="53"/>
        <v>Ommi Channel Banking</v>
      </c>
      <c r="J1112">
        <f t="shared" si="51"/>
        <v>28</v>
      </c>
      <c r="K1112" s="3" t="str">
        <f t="shared" si="52"/>
        <v>28/28</v>
      </c>
      <c r="M1112" s="4" t="s">
        <v>32</v>
      </c>
      <c r="N1112" s="4">
        <v>28</v>
      </c>
      <c r="O1112" s="4" t="s">
        <v>2819</v>
      </c>
    </row>
    <row r="1113" spans="1:15" ht="17" x14ac:dyDescent="0.2">
      <c r="A1113" t="str">
        <f>fintech_digital_banking_predict!B1113</f>
        <v>nymboltec.com</v>
      </c>
      <c r="B1113">
        <f>COUNTIF(fintech_digital_banking_predict!1113:1113,'Confidence score of prediction '!B$1)</f>
        <v>1</v>
      </c>
      <c r="C1113">
        <f>COUNTIF(fintech_digital_banking_predict!1113:1113,'Confidence score of prediction '!C$1)</f>
        <v>27</v>
      </c>
      <c r="D1113">
        <f>COUNTIF(fintech_digital_banking_predict!1113:1113,'Confidence score of prediction '!D$1)</f>
        <v>0</v>
      </c>
      <c r="E1113">
        <f>COUNTIF(fintech_digital_banking_predict!1113:1113,'Confidence score of prediction '!E$1)</f>
        <v>0</v>
      </c>
      <c r="F1113">
        <f>COUNTA(fintech_digital_banking_predict!1113:1113)-3</f>
        <v>28</v>
      </c>
      <c r="I1113" s="2" t="str">
        <f t="shared" si="53"/>
        <v>Ommi Channel Banking</v>
      </c>
      <c r="J1113">
        <f t="shared" si="51"/>
        <v>27</v>
      </c>
      <c r="K1113" s="3" t="str">
        <f t="shared" si="52"/>
        <v>27/28</v>
      </c>
      <c r="M1113" s="4" t="s">
        <v>32</v>
      </c>
      <c r="N1113" s="4">
        <v>27</v>
      </c>
      <c r="O1113" s="4" t="s">
        <v>2826</v>
      </c>
    </row>
    <row r="1114" spans="1:15" ht="17" x14ac:dyDescent="0.2">
      <c r="A1114" t="str">
        <f>fintech_digital_banking_predict!B1114</f>
        <v>objectedge.com</v>
      </c>
      <c r="B1114">
        <f>COUNTIF(fintech_digital_banking_predict!1114:1114,'Confidence score of prediction '!B$1)</f>
        <v>4</v>
      </c>
      <c r="C1114">
        <f>COUNTIF(fintech_digital_banking_predict!1114:1114,'Confidence score of prediction '!C$1)</f>
        <v>24</v>
      </c>
      <c r="D1114">
        <f>COUNTIF(fintech_digital_banking_predict!1114:1114,'Confidence score of prediction '!D$1)</f>
        <v>0</v>
      </c>
      <c r="E1114">
        <f>COUNTIF(fintech_digital_banking_predict!1114:1114,'Confidence score of prediction '!E$1)</f>
        <v>0</v>
      </c>
      <c r="F1114">
        <f>COUNTA(fintech_digital_banking_predict!1114:1114)-3</f>
        <v>28</v>
      </c>
      <c r="I1114" s="2" t="str">
        <f t="shared" si="53"/>
        <v>Ommi Channel Banking</v>
      </c>
      <c r="J1114">
        <f t="shared" si="51"/>
        <v>24</v>
      </c>
      <c r="K1114" s="3" t="str">
        <f t="shared" si="52"/>
        <v>24/28</v>
      </c>
      <c r="M1114" s="4" t="s">
        <v>32</v>
      </c>
      <c r="N1114" s="4">
        <v>24</v>
      </c>
      <c r="O1114" s="4" t="s">
        <v>2836</v>
      </c>
    </row>
    <row r="1115" spans="1:15" ht="17" x14ac:dyDescent="0.2">
      <c r="A1115" t="str">
        <f>fintech_digital_banking_predict!B1115</f>
        <v>obss.com.tr</v>
      </c>
      <c r="B1115">
        <f>COUNTIF(fintech_digital_banking_predict!1115:1115,'Confidence score of prediction '!B$1)</f>
        <v>0</v>
      </c>
      <c r="C1115">
        <f>COUNTIF(fintech_digital_banking_predict!1115:1115,'Confidence score of prediction '!C$1)</f>
        <v>28</v>
      </c>
      <c r="D1115">
        <f>COUNTIF(fintech_digital_banking_predict!1115:1115,'Confidence score of prediction '!D$1)</f>
        <v>0</v>
      </c>
      <c r="E1115">
        <f>COUNTIF(fintech_digital_banking_predict!1115:1115,'Confidence score of prediction '!E$1)</f>
        <v>0</v>
      </c>
      <c r="F1115">
        <f>COUNTA(fintech_digital_banking_predict!1115:1115)-3</f>
        <v>28</v>
      </c>
      <c r="I1115" s="2" t="str">
        <f t="shared" si="53"/>
        <v>Ommi Channel Banking</v>
      </c>
      <c r="J1115">
        <f t="shared" si="51"/>
        <v>28</v>
      </c>
      <c r="K1115" s="3" t="str">
        <f t="shared" si="52"/>
        <v>28/28</v>
      </c>
      <c r="M1115" s="4" t="s">
        <v>32</v>
      </c>
      <c r="N1115" s="4">
        <v>28</v>
      </c>
      <c r="O1115" s="4" t="s">
        <v>2819</v>
      </c>
    </row>
    <row r="1116" spans="1:15" ht="17" x14ac:dyDescent="0.2">
      <c r="A1116" t="str">
        <f>fintech_digital_banking_predict!B1116</f>
        <v>obv.co.il</v>
      </c>
      <c r="B1116">
        <f>COUNTIF(fintech_digital_banking_predict!1116:1116,'Confidence score of prediction '!B$1)</f>
        <v>0</v>
      </c>
      <c r="C1116">
        <f>COUNTIF(fintech_digital_banking_predict!1116:1116,'Confidence score of prediction '!C$1)</f>
        <v>28</v>
      </c>
      <c r="D1116">
        <f>COUNTIF(fintech_digital_banking_predict!1116:1116,'Confidence score of prediction '!D$1)</f>
        <v>0</v>
      </c>
      <c r="E1116">
        <f>COUNTIF(fintech_digital_banking_predict!1116:1116,'Confidence score of prediction '!E$1)</f>
        <v>0</v>
      </c>
      <c r="F1116">
        <f>COUNTA(fintech_digital_banking_predict!1116:1116)-3</f>
        <v>28</v>
      </c>
      <c r="I1116" s="2" t="str">
        <f t="shared" si="53"/>
        <v>Ommi Channel Banking</v>
      </c>
      <c r="J1116">
        <f t="shared" si="51"/>
        <v>28</v>
      </c>
      <c r="K1116" s="3" t="str">
        <f t="shared" si="52"/>
        <v>28/28</v>
      </c>
      <c r="M1116" s="4" t="s">
        <v>32</v>
      </c>
      <c r="N1116" s="4">
        <v>28</v>
      </c>
      <c r="O1116" s="4" t="s">
        <v>2819</v>
      </c>
    </row>
    <row r="1117" spans="1:15" ht="17" x14ac:dyDescent="0.2">
      <c r="A1117" t="str">
        <f>fintech_digital_banking_predict!B1117</f>
        <v>octopus-microfinance.com</v>
      </c>
      <c r="B1117">
        <f>COUNTIF(fintech_digital_banking_predict!1117:1117,'Confidence score of prediction '!B$1)</f>
        <v>1</v>
      </c>
      <c r="C1117">
        <f>COUNTIF(fintech_digital_banking_predict!1117:1117,'Confidence score of prediction '!C$1)</f>
        <v>27</v>
      </c>
      <c r="D1117">
        <f>COUNTIF(fintech_digital_banking_predict!1117:1117,'Confidence score of prediction '!D$1)</f>
        <v>0</v>
      </c>
      <c r="E1117">
        <f>COUNTIF(fintech_digital_banking_predict!1117:1117,'Confidence score of prediction '!E$1)</f>
        <v>0</v>
      </c>
      <c r="F1117">
        <f>COUNTA(fintech_digital_banking_predict!1117:1117)-3</f>
        <v>28</v>
      </c>
      <c r="I1117" s="2" t="str">
        <f t="shared" si="53"/>
        <v>Ommi Channel Banking</v>
      </c>
      <c r="J1117">
        <f t="shared" si="51"/>
        <v>27</v>
      </c>
      <c r="K1117" s="3" t="str">
        <f t="shared" si="52"/>
        <v>27/28</v>
      </c>
      <c r="M1117" s="4" t="s">
        <v>32</v>
      </c>
      <c r="N1117" s="4">
        <v>27</v>
      </c>
      <c r="O1117" s="4" t="s">
        <v>2826</v>
      </c>
    </row>
    <row r="1118" spans="1:15" ht="17" x14ac:dyDescent="0.2">
      <c r="A1118" t="str">
        <f>fintech_digital_banking_predict!B1118</f>
        <v>odyssey-group.com</v>
      </c>
      <c r="B1118">
        <f>COUNTIF(fintech_digital_banking_predict!1118:1118,'Confidence score of prediction '!B$1)</f>
        <v>0</v>
      </c>
      <c r="C1118">
        <f>COUNTIF(fintech_digital_banking_predict!1118:1118,'Confidence score of prediction '!C$1)</f>
        <v>28</v>
      </c>
      <c r="D1118">
        <f>COUNTIF(fintech_digital_banking_predict!1118:1118,'Confidence score of prediction '!D$1)</f>
        <v>0</v>
      </c>
      <c r="E1118">
        <f>COUNTIF(fintech_digital_banking_predict!1118:1118,'Confidence score of prediction '!E$1)</f>
        <v>0</v>
      </c>
      <c r="F1118">
        <f>COUNTA(fintech_digital_banking_predict!1118:1118)-3</f>
        <v>28</v>
      </c>
      <c r="I1118" s="2" t="str">
        <f t="shared" si="53"/>
        <v>Ommi Channel Banking</v>
      </c>
      <c r="J1118">
        <f t="shared" si="51"/>
        <v>28</v>
      </c>
      <c r="K1118" s="3" t="str">
        <f t="shared" si="52"/>
        <v>28/28</v>
      </c>
      <c r="M1118" s="4" t="s">
        <v>32</v>
      </c>
      <c r="N1118" s="4">
        <v>28</v>
      </c>
      <c r="O1118" s="4" t="s">
        <v>2819</v>
      </c>
    </row>
    <row r="1119" spans="1:15" ht="17" x14ac:dyDescent="0.2">
      <c r="A1119" t="str">
        <f>fintech_digital_banking_predict!B1119</f>
        <v>ohiolegacycorp.com</v>
      </c>
      <c r="B1119">
        <f>COUNTIF(fintech_digital_banking_predict!1119:1119,'Confidence score of prediction '!B$1)</f>
        <v>0</v>
      </c>
      <c r="C1119">
        <f>COUNTIF(fintech_digital_banking_predict!1119:1119,'Confidence score of prediction '!C$1)</f>
        <v>28</v>
      </c>
      <c r="D1119">
        <f>COUNTIF(fintech_digital_banking_predict!1119:1119,'Confidence score of prediction '!D$1)</f>
        <v>0</v>
      </c>
      <c r="E1119">
        <f>COUNTIF(fintech_digital_banking_predict!1119:1119,'Confidence score of prediction '!E$1)</f>
        <v>0</v>
      </c>
      <c r="F1119">
        <f>COUNTA(fintech_digital_banking_predict!1119:1119)-3</f>
        <v>28</v>
      </c>
      <c r="I1119" s="2" t="str">
        <f t="shared" si="53"/>
        <v>Ommi Channel Banking</v>
      </c>
      <c r="J1119">
        <f t="shared" si="51"/>
        <v>28</v>
      </c>
      <c r="K1119" s="3" t="str">
        <f t="shared" si="52"/>
        <v>28/28</v>
      </c>
      <c r="M1119" s="4" t="s">
        <v>32</v>
      </c>
      <c r="N1119" s="4">
        <v>28</v>
      </c>
      <c r="O1119" s="4" t="s">
        <v>2819</v>
      </c>
    </row>
    <row r="1120" spans="1:15" ht="17" x14ac:dyDescent="0.2">
      <c r="A1120" t="str">
        <f>fintech_digital_banking_predict!B1120</f>
        <v>oinkbank.co</v>
      </c>
      <c r="B1120">
        <f>COUNTIF(fintech_digital_banking_predict!1120:1120,'Confidence score of prediction '!B$1)</f>
        <v>18</v>
      </c>
      <c r="C1120">
        <f>COUNTIF(fintech_digital_banking_predict!1120:1120,'Confidence score of prediction '!C$1)</f>
        <v>6</v>
      </c>
      <c r="D1120">
        <f>COUNTIF(fintech_digital_banking_predict!1120:1120,'Confidence score of prediction '!D$1)</f>
        <v>0</v>
      </c>
      <c r="E1120">
        <f>COUNTIF(fintech_digital_banking_predict!1120:1120,'Confidence score of prediction '!E$1)</f>
        <v>4</v>
      </c>
      <c r="F1120">
        <f>COUNTA(fintech_digital_banking_predict!1120:1120)-3</f>
        <v>28</v>
      </c>
      <c r="I1120" s="2" t="str">
        <f t="shared" si="53"/>
        <v>Analytics</v>
      </c>
      <c r="J1120">
        <f t="shared" si="51"/>
        <v>18</v>
      </c>
      <c r="K1120" s="3" t="str">
        <f t="shared" si="52"/>
        <v>18/28</v>
      </c>
      <c r="M1120" s="4" t="s">
        <v>39</v>
      </c>
      <c r="N1120" s="4">
        <v>18</v>
      </c>
      <c r="O1120" s="4" t="s">
        <v>2834</v>
      </c>
    </row>
    <row r="1121" spans="1:15" ht="17" x14ac:dyDescent="0.2">
      <c r="A1121" t="str">
        <f>fintech_digital_banking_predict!B1121</f>
        <v>ojaicommunitybank.com</v>
      </c>
      <c r="B1121">
        <f>COUNTIF(fintech_digital_banking_predict!1121:1121,'Confidence score of prediction '!B$1)</f>
        <v>0</v>
      </c>
      <c r="C1121">
        <f>COUNTIF(fintech_digital_banking_predict!1121:1121,'Confidence score of prediction '!C$1)</f>
        <v>28</v>
      </c>
      <c r="D1121">
        <f>COUNTIF(fintech_digital_banking_predict!1121:1121,'Confidence score of prediction '!D$1)</f>
        <v>0</v>
      </c>
      <c r="E1121">
        <f>COUNTIF(fintech_digital_banking_predict!1121:1121,'Confidence score of prediction '!E$1)</f>
        <v>0</v>
      </c>
      <c r="F1121">
        <f>COUNTA(fintech_digital_banking_predict!1121:1121)-3</f>
        <v>28</v>
      </c>
      <c r="I1121" s="2" t="str">
        <f t="shared" si="53"/>
        <v>Ommi Channel Banking</v>
      </c>
      <c r="J1121">
        <f t="shared" si="51"/>
        <v>28</v>
      </c>
      <c r="K1121" s="3" t="str">
        <f t="shared" si="52"/>
        <v>28/28</v>
      </c>
      <c r="M1121" s="4" t="s">
        <v>32</v>
      </c>
      <c r="N1121" s="4">
        <v>28</v>
      </c>
      <c r="O1121" s="4" t="s">
        <v>2819</v>
      </c>
    </row>
    <row r="1122" spans="1:15" ht="17" x14ac:dyDescent="0.2">
      <c r="A1122" t="str">
        <f>fintech_digital_banking_predict!B1122</f>
        <v>oneconnectmoney.com</v>
      </c>
      <c r="B1122">
        <f>COUNTIF(fintech_digital_banking_predict!1122:1122,'Confidence score of prediction '!B$1)</f>
        <v>0</v>
      </c>
      <c r="C1122">
        <f>COUNTIF(fintech_digital_banking_predict!1122:1122,'Confidence score of prediction '!C$1)</f>
        <v>28</v>
      </c>
      <c r="D1122">
        <f>COUNTIF(fintech_digital_banking_predict!1122:1122,'Confidence score of prediction '!D$1)</f>
        <v>0</v>
      </c>
      <c r="E1122">
        <f>COUNTIF(fintech_digital_banking_predict!1122:1122,'Confidence score of prediction '!E$1)</f>
        <v>0</v>
      </c>
      <c r="F1122">
        <f>COUNTA(fintech_digital_banking_predict!1122:1122)-3</f>
        <v>28</v>
      </c>
      <c r="I1122" s="2" t="str">
        <f t="shared" si="53"/>
        <v>Ommi Channel Banking</v>
      </c>
      <c r="J1122">
        <f t="shared" si="51"/>
        <v>28</v>
      </c>
      <c r="K1122" s="3" t="str">
        <f t="shared" si="52"/>
        <v>28/28</v>
      </c>
      <c r="M1122" s="4" t="s">
        <v>32</v>
      </c>
      <c r="N1122" s="4">
        <v>28</v>
      </c>
      <c r="O1122" s="4" t="s">
        <v>2819</v>
      </c>
    </row>
    <row r="1123" spans="1:15" ht="17" x14ac:dyDescent="0.2">
      <c r="A1123" t="str">
        <f>fintech_digital_banking_predict!B1123</f>
        <v>onewestbank.com</v>
      </c>
      <c r="B1123">
        <f>COUNTIF(fintech_digital_banking_predict!1123:1123,'Confidence score of prediction '!B$1)</f>
        <v>0</v>
      </c>
      <c r="C1123">
        <f>COUNTIF(fintech_digital_banking_predict!1123:1123,'Confidence score of prediction '!C$1)</f>
        <v>28</v>
      </c>
      <c r="D1123">
        <f>COUNTIF(fintech_digital_banking_predict!1123:1123,'Confidence score of prediction '!D$1)</f>
        <v>0</v>
      </c>
      <c r="E1123">
        <f>COUNTIF(fintech_digital_banking_predict!1123:1123,'Confidence score of prediction '!E$1)</f>
        <v>0</v>
      </c>
      <c r="F1123">
        <f>COUNTA(fintech_digital_banking_predict!1123:1123)-3</f>
        <v>28</v>
      </c>
      <c r="I1123" s="2" t="str">
        <f t="shared" si="53"/>
        <v>Ommi Channel Banking</v>
      </c>
      <c r="J1123">
        <f t="shared" si="51"/>
        <v>28</v>
      </c>
      <c r="K1123" s="3" t="str">
        <f t="shared" si="52"/>
        <v>28/28</v>
      </c>
      <c r="M1123" s="4" t="s">
        <v>32</v>
      </c>
      <c r="N1123" s="4">
        <v>28</v>
      </c>
      <c r="O1123" s="4" t="s">
        <v>2819</v>
      </c>
    </row>
    <row r="1124" spans="1:15" ht="17" x14ac:dyDescent="0.2">
      <c r="A1124" t="str">
        <f>fintech_digital_banking_predict!B1124</f>
        <v>oneworldmideast.net</v>
      </c>
      <c r="B1124">
        <f>COUNTIF(fintech_digital_banking_predict!1124:1124,'Confidence score of prediction '!B$1)</f>
        <v>0</v>
      </c>
      <c r="C1124">
        <f>COUNTIF(fintech_digital_banking_predict!1124:1124,'Confidence score of prediction '!C$1)</f>
        <v>28</v>
      </c>
      <c r="D1124">
        <f>COUNTIF(fintech_digital_banking_predict!1124:1124,'Confidence score of prediction '!D$1)</f>
        <v>0</v>
      </c>
      <c r="E1124">
        <f>COUNTIF(fintech_digital_banking_predict!1124:1124,'Confidence score of prediction '!E$1)</f>
        <v>0</v>
      </c>
      <c r="F1124">
        <f>COUNTA(fintech_digital_banking_predict!1124:1124)-3</f>
        <v>28</v>
      </c>
      <c r="I1124" s="2" t="str">
        <f t="shared" si="53"/>
        <v>Ommi Channel Banking</v>
      </c>
      <c r="J1124">
        <f t="shared" si="51"/>
        <v>28</v>
      </c>
      <c r="K1124" s="3" t="str">
        <f t="shared" si="52"/>
        <v>28/28</v>
      </c>
      <c r="M1124" s="4" t="s">
        <v>32</v>
      </c>
      <c r="N1124" s="4">
        <v>28</v>
      </c>
      <c r="O1124" s="4" t="s">
        <v>2819</v>
      </c>
    </row>
    <row r="1125" spans="1:15" ht="17" x14ac:dyDescent="0.2">
      <c r="A1125" t="str">
        <f>fintech_digital_banking_predict!B1125</f>
        <v>onlinebankingsolutions.com</v>
      </c>
      <c r="B1125">
        <f>COUNTIF(fintech_digital_banking_predict!1125:1125,'Confidence score of prediction '!B$1)</f>
        <v>0</v>
      </c>
      <c r="C1125">
        <f>COUNTIF(fintech_digital_banking_predict!1125:1125,'Confidence score of prediction '!C$1)</f>
        <v>28</v>
      </c>
      <c r="D1125">
        <f>COUNTIF(fintech_digital_banking_predict!1125:1125,'Confidence score of prediction '!D$1)</f>
        <v>0</v>
      </c>
      <c r="E1125">
        <f>COUNTIF(fintech_digital_banking_predict!1125:1125,'Confidence score of prediction '!E$1)</f>
        <v>0</v>
      </c>
      <c r="F1125">
        <f>COUNTA(fintech_digital_banking_predict!1125:1125)-3</f>
        <v>28</v>
      </c>
      <c r="I1125" s="2" t="str">
        <f t="shared" si="53"/>
        <v>Ommi Channel Banking</v>
      </c>
      <c r="J1125">
        <f t="shared" si="51"/>
        <v>28</v>
      </c>
      <c r="K1125" s="3" t="str">
        <f t="shared" si="52"/>
        <v>28/28</v>
      </c>
      <c r="M1125" s="4" t="s">
        <v>32</v>
      </c>
      <c r="N1125" s="4">
        <v>28</v>
      </c>
      <c r="O1125" s="4" t="s">
        <v>2819</v>
      </c>
    </row>
    <row r="1126" spans="1:15" ht="17" x14ac:dyDescent="0.2">
      <c r="A1126" t="str">
        <f>fintech_digital_banking_predict!B1126</f>
        <v>openbank.es</v>
      </c>
      <c r="B1126">
        <f>COUNTIF(fintech_digital_banking_predict!1126:1126,'Confidence score of prediction '!B$1)</f>
        <v>0</v>
      </c>
      <c r="C1126">
        <f>COUNTIF(fintech_digital_banking_predict!1126:1126,'Confidence score of prediction '!C$1)</f>
        <v>28</v>
      </c>
      <c r="D1126">
        <f>COUNTIF(fintech_digital_banking_predict!1126:1126,'Confidence score of prediction '!D$1)</f>
        <v>0</v>
      </c>
      <c r="E1126">
        <f>COUNTIF(fintech_digital_banking_predict!1126:1126,'Confidence score of prediction '!E$1)</f>
        <v>0</v>
      </c>
      <c r="F1126">
        <f>COUNTA(fintech_digital_banking_predict!1126:1126)-3</f>
        <v>28</v>
      </c>
      <c r="I1126" s="2" t="str">
        <f t="shared" si="53"/>
        <v>Ommi Channel Banking</v>
      </c>
      <c r="J1126">
        <f t="shared" si="51"/>
        <v>28</v>
      </c>
      <c r="K1126" s="3" t="str">
        <f t="shared" si="52"/>
        <v>28/28</v>
      </c>
      <c r="M1126" s="4" t="s">
        <v>32</v>
      </c>
      <c r="N1126" s="4">
        <v>28</v>
      </c>
      <c r="O1126" s="4" t="s">
        <v>2819</v>
      </c>
    </row>
    <row r="1127" spans="1:15" ht="17" x14ac:dyDescent="0.2">
      <c r="A1127" t="str">
        <f>fintech_digital_banking_predict!B1127</f>
        <v>optimize.com</v>
      </c>
      <c r="B1127">
        <f>COUNTIF(fintech_digital_banking_predict!1127:1127,'Confidence score of prediction '!B$1)</f>
        <v>0</v>
      </c>
      <c r="C1127">
        <f>COUNTIF(fintech_digital_banking_predict!1127:1127,'Confidence score of prediction '!C$1)</f>
        <v>28</v>
      </c>
      <c r="D1127">
        <f>COUNTIF(fintech_digital_banking_predict!1127:1127,'Confidence score of prediction '!D$1)</f>
        <v>0</v>
      </c>
      <c r="E1127">
        <f>COUNTIF(fintech_digital_banking_predict!1127:1127,'Confidence score of prediction '!E$1)</f>
        <v>0</v>
      </c>
      <c r="F1127">
        <f>COUNTA(fintech_digital_banking_predict!1127:1127)-3</f>
        <v>28</v>
      </c>
      <c r="I1127" s="2" t="str">
        <f t="shared" si="53"/>
        <v>Ommi Channel Banking</v>
      </c>
      <c r="J1127">
        <f t="shared" si="51"/>
        <v>28</v>
      </c>
      <c r="K1127" s="3" t="str">
        <f t="shared" si="52"/>
        <v>28/28</v>
      </c>
      <c r="M1127" s="4" t="s">
        <v>32</v>
      </c>
      <c r="N1127" s="4">
        <v>28</v>
      </c>
      <c r="O1127" s="4" t="s">
        <v>2819</v>
      </c>
    </row>
    <row r="1128" spans="1:15" ht="17" x14ac:dyDescent="0.2">
      <c r="A1128" t="str">
        <f>fintech_digital_banking_predict!B1128</f>
        <v>organizedpayments.com</v>
      </c>
      <c r="B1128">
        <f>COUNTIF(fintech_digital_banking_predict!1128:1128,'Confidence score of prediction '!B$1)</f>
        <v>0</v>
      </c>
      <c r="C1128">
        <f>COUNTIF(fintech_digital_banking_predict!1128:1128,'Confidence score of prediction '!C$1)</f>
        <v>19</v>
      </c>
      <c r="D1128">
        <f>COUNTIF(fintech_digital_banking_predict!1128:1128,'Confidence score of prediction '!D$1)</f>
        <v>9</v>
      </c>
      <c r="E1128">
        <f>COUNTIF(fintech_digital_banking_predict!1128:1128,'Confidence score of prediction '!E$1)</f>
        <v>0</v>
      </c>
      <c r="F1128">
        <f>COUNTA(fintech_digital_banking_predict!1128:1128)-3</f>
        <v>28</v>
      </c>
      <c r="I1128" s="2" t="str">
        <f t="shared" si="53"/>
        <v>Ommi Channel Banking</v>
      </c>
      <c r="J1128">
        <f t="shared" si="51"/>
        <v>19</v>
      </c>
      <c r="K1128" s="3" t="str">
        <f t="shared" si="52"/>
        <v>19/28</v>
      </c>
      <c r="M1128" s="4" t="s">
        <v>32</v>
      </c>
      <c r="N1128" s="4">
        <v>19</v>
      </c>
      <c r="O1128" s="4" t="s">
        <v>2822</v>
      </c>
    </row>
    <row r="1129" spans="1:15" ht="17" x14ac:dyDescent="0.2">
      <c r="A1129" t="str">
        <f>fintech_digital_banking_predict!B1129</f>
        <v>orientalbank.co.ke</v>
      </c>
      <c r="B1129">
        <f>COUNTIF(fintech_digital_banking_predict!1129:1129,'Confidence score of prediction '!B$1)</f>
        <v>0</v>
      </c>
      <c r="C1129">
        <f>COUNTIF(fintech_digital_banking_predict!1129:1129,'Confidence score of prediction '!C$1)</f>
        <v>28</v>
      </c>
      <c r="D1129">
        <f>COUNTIF(fintech_digital_banking_predict!1129:1129,'Confidence score of prediction '!D$1)</f>
        <v>0</v>
      </c>
      <c r="E1129">
        <f>COUNTIF(fintech_digital_banking_predict!1129:1129,'Confidence score of prediction '!E$1)</f>
        <v>0</v>
      </c>
      <c r="F1129">
        <f>COUNTA(fintech_digital_banking_predict!1129:1129)-3</f>
        <v>28</v>
      </c>
      <c r="I1129" s="2" t="str">
        <f t="shared" si="53"/>
        <v>Ommi Channel Banking</v>
      </c>
      <c r="J1129">
        <f t="shared" si="51"/>
        <v>28</v>
      </c>
      <c r="K1129" s="3" t="str">
        <f t="shared" si="52"/>
        <v>28/28</v>
      </c>
      <c r="M1129" s="4" t="s">
        <v>32</v>
      </c>
      <c r="N1129" s="4">
        <v>28</v>
      </c>
      <c r="O1129" s="4" t="s">
        <v>2819</v>
      </c>
    </row>
    <row r="1130" spans="1:15" ht="17" x14ac:dyDescent="0.2">
      <c r="A1130" t="str">
        <f>fintech_digital_banking_predict!B1130</f>
        <v>outbankapp.com</v>
      </c>
      <c r="B1130">
        <f>COUNTIF(fintech_digital_banking_predict!1130:1130,'Confidence score of prediction '!B$1)</f>
        <v>0</v>
      </c>
      <c r="C1130">
        <f>COUNTIF(fintech_digital_banking_predict!1130:1130,'Confidence score of prediction '!C$1)</f>
        <v>28</v>
      </c>
      <c r="D1130">
        <f>COUNTIF(fintech_digital_banking_predict!1130:1130,'Confidence score of prediction '!D$1)</f>
        <v>0</v>
      </c>
      <c r="E1130">
        <f>COUNTIF(fintech_digital_banking_predict!1130:1130,'Confidence score of prediction '!E$1)</f>
        <v>0</v>
      </c>
      <c r="F1130">
        <f>COUNTA(fintech_digital_banking_predict!1130:1130)-3</f>
        <v>28</v>
      </c>
      <c r="I1130" s="2" t="str">
        <f t="shared" si="53"/>
        <v>Ommi Channel Banking</v>
      </c>
      <c r="J1130">
        <f t="shared" si="51"/>
        <v>28</v>
      </c>
      <c r="K1130" s="3" t="str">
        <f t="shared" si="52"/>
        <v>28/28</v>
      </c>
      <c r="M1130" s="4" t="s">
        <v>32</v>
      </c>
      <c r="N1130" s="4">
        <v>28</v>
      </c>
      <c r="O1130" s="4" t="s">
        <v>2819</v>
      </c>
    </row>
    <row r="1131" spans="1:15" ht="17" x14ac:dyDescent="0.2">
      <c r="A1131" t="str">
        <f>fintech_digital_banking_predict!B1131</f>
        <v>pacificwesternbank.com</v>
      </c>
      <c r="B1131">
        <f>COUNTIF(fintech_digital_banking_predict!1131:1131,'Confidence score of prediction '!B$1)</f>
        <v>0</v>
      </c>
      <c r="C1131">
        <f>COUNTIF(fintech_digital_banking_predict!1131:1131,'Confidence score of prediction '!C$1)</f>
        <v>28</v>
      </c>
      <c r="D1131">
        <f>COUNTIF(fintech_digital_banking_predict!1131:1131,'Confidence score of prediction '!D$1)</f>
        <v>0</v>
      </c>
      <c r="E1131">
        <f>COUNTIF(fintech_digital_banking_predict!1131:1131,'Confidence score of prediction '!E$1)</f>
        <v>0</v>
      </c>
      <c r="F1131">
        <f>COUNTA(fintech_digital_banking_predict!1131:1131)-3</f>
        <v>28</v>
      </c>
      <c r="I1131" s="2" t="str">
        <f t="shared" si="53"/>
        <v>Ommi Channel Banking</v>
      </c>
      <c r="J1131">
        <f t="shared" si="51"/>
        <v>28</v>
      </c>
      <c r="K1131" s="3" t="str">
        <f t="shared" si="52"/>
        <v>28/28</v>
      </c>
      <c r="M1131" s="4" t="s">
        <v>32</v>
      </c>
      <c r="N1131" s="4">
        <v>28</v>
      </c>
      <c r="O1131" s="4" t="s">
        <v>2819</v>
      </c>
    </row>
    <row r="1132" spans="1:15" ht="17" x14ac:dyDescent="0.2">
      <c r="A1132" t="str">
        <f>fintech_digital_banking_predict!B1132</f>
        <v>paganza.com</v>
      </c>
      <c r="B1132">
        <f>COUNTIF(fintech_digital_banking_predict!1132:1132,'Confidence score of prediction '!B$1)</f>
        <v>0</v>
      </c>
      <c r="C1132">
        <f>COUNTIF(fintech_digital_banking_predict!1132:1132,'Confidence score of prediction '!C$1)</f>
        <v>28</v>
      </c>
      <c r="D1132">
        <f>COUNTIF(fintech_digital_banking_predict!1132:1132,'Confidence score of prediction '!D$1)</f>
        <v>0</v>
      </c>
      <c r="E1132">
        <f>COUNTIF(fintech_digital_banking_predict!1132:1132,'Confidence score of prediction '!E$1)</f>
        <v>0</v>
      </c>
      <c r="F1132">
        <f>COUNTA(fintech_digital_banking_predict!1132:1132)-3</f>
        <v>28</v>
      </c>
      <c r="I1132" s="2" t="str">
        <f t="shared" si="53"/>
        <v>Ommi Channel Banking</v>
      </c>
      <c r="J1132">
        <f t="shared" si="51"/>
        <v>28</v>
      </c>
      <c r="K1132" s="3" t="str">
        <f t="shared" si="52"/>
        <v>28/28</v>
      </c>
      <c r="M1132" s="4" t="s">
        <v>32</v>
      </c>
      <c r="N1132" s="4">
        <v>28</v>
      </c>
      <c r="O1132" s="4" t="s">
        <v>2819</v>
      </c>
    </row>
    <row r="1133" spans="1:15" ht="17" x14ac:dyDescent="0.2">
      <c r="A1133" t="str">
        <f>fintech_digital_banking_predict!B1133</f>
        <v>pagseguro.com.br</v>
      </c>
      <c r="B1133">
        <f>COUNTIF(fintech_digital_banking_predict!1133:1133,'Confidence score of prediction '!B$1)</f>
        <v>0</v>
      </c>
      <c r="C1133">
        <f>COUNTIF(fintech_digital_banking_predict!1133:1133,'Confidence score of prediction '!C$1)</f>
        <v>28</v>
      </c>
      <c r="D1133">
        <f>COUNTIF(fintech_digital_banking_predict!1133:1133,'Confidence score of prediction '!D$1)</f>
        <v>0</v>
      </c>
      <c r="E1133">
        <f>COUNTIF(fintech_digital_banking_predict!1133:1133,'Confidence score of prediction '!E$1)</f>
        <v>0</v>
      </c>
      <c r="F1133">
        <f>COUNTA(fintech_digital_banking_predict!1133:1133)-3</f>
        <v>28</v>
      </c>
      <c r="I1133" s="2" t="str">
        <f t="shared" si="53"/>
        <v>Ommi Channel Banking</v>
      </c>
      <c r="J1133">
        <f t="shared" si="51"/>
        <v>28</v>
      </c>
      <c r="K1133" s="3" t="str">
        <f t="shared" si="52"/>
        <v>28/28</v>
      </c>
      <c r="M1133" s="4" t="s">
        <v>32</v>
      </c>
      <c r="N1133" s="4">
        <v>28</v>
      </c>
      <c r="O1133" s="4" t="s">
        <v>2819</v>
      </c>
    </row>
    <row r="1134" spans="1:15" ht="17" x14ac:dyDescent="0.2">
      <c r="A1134" t="str">
        <f>fintech_digital_banking_predict!B1134</f>
        <v>paisawaisa.com</v>
      </c>
      <c r="B1134">
        <f>COUNTIF(fintech_digital_banking_predict!1134:1134,'Confidence score of prediction '!B$1)</f>
        <v>4</v>
      </c>
      <c r="C1134">
        <f>COUNTIF(fintech_digital_banking_predict!1134:1134,'Confidence score of prediction '!C$1)</f>
        <v>24</v>
      </c>
      <c r="D1134">
        <f>COUNTIF(fintech_digital_banking_predict!1134:1134,'Confidence score of prediction '!D$1)</f>
        <v>0</v>
      </c>
      <c r="E1134">
        <f>COUNTIF(fintech_digital_banking_predict!1134:1134,'Confidence score of prediction '!E$1)</f>
        <v>0</v>
      </c>
      <c r="F1134">
        <f>COUNTA(fintech_digital_banking_predict!1134:1134)-3</f>
        <v>28</v>
      </c>
      <c r="I1134" s="2" t="str">
        <f t="shared" si="53"/>
        <v>Ommi Channel Banking</v>
      </c>
      <c r="J1134">
        <f t="shared" si="51"/>
        <v>24</v>
      </c>
      <c r="K1134" s="3" t="str">
        <f t="shared" si="52"/>
        <v>24/28</v>
      </c>
      <c r="M1134" s="4" t="s">
        <v>32</v>
      </c>
      <c r="N1134" s="4">
        <v>24</v>
      </c>
      <c r="O1134" s="4" t="s">
        <v>2836</v>
      </c>
    </row>
    <row r="1135" spans="1:15" ht="17" x14ac:dyDescent="0.2">
      <c r="A1135" t="str">
        <f>fintech_digital_banking_predict!B1135</f>
        <v>parkstrategies.com</v>
      </c>
      <c r="B1135">
        <f>COUNTIF(fintech_digital_banking_predict!1135:1135,'Confidence score of prediction '!B$1)</f>
        <v>0</v>
      </c>
      <c r="C1135">
        <f>COUNTIF(fintech_digital_banking_predict!1135:1135,'Confidence score of prediction '!C$1)</f>
        <v>28</v>
      </c>
      <c r="D1135">
        <f>COUNTIF(fintech_digital_banking_predict!1135:1135,'Confidence score of prediction '!D$1)</f>
        <v>0</v>
      </c>
      <c r="E1135">
        <f>COUNTIF(fintech_digital_banking_predict!1135:1135,'Confidence score of prediction '!E$1)</f>
        <v>0</v>
      </c>
      <c r="F1135">
        <f>COUNTA(fintech_digital_banking_predict!1135:1135)-3</f>
        <v>28</v>
      </c>
      <c r="I1135" s="2" t="str">
        <f t="shared" si="53"/>
        <v>Ommi Channel Banking</v>
      </c>
      <c r="J1135">
        <f t="shared" si="51"/>
        <v>28</v>
      </c>
      <c r="K1135" s="3" t="str">
        <f t="shared" si="52"/>
        <v>28/28</v>
      </c>
      <c r="M1135" s="4" t="s">
        <v>32</v>
      </c>
      <c r="N1135" s="4">
        <v>28</v>
      </c>
      <c r="O1135" s="4" t="s">
        <v>2819</v>
      </c>
    </row>
    <row r="1136" spans="1:15" ht="17" x14ac:dyDescent="0.2">
      <c r="A1136" t="str">
        <f>fintech_digital_banking_predict!B1136</f>
        <v>path-solutions.com</v>
      </c>
      <c r="B1136">
        <f>COUNTIF(fintech_digital_banking_predict!1136:1136,'Confidence score of prediction '!B$1)</f>
        <v>0</v>
      </c>
      <c r="C1136">
        <f>COUNTIF(fintech_digital_banking_predict!1136:1136,'Confidence score of prediction '!C$1)</f>
        <v>28</v>
      </c>
      <c r="D1136">
        <f>COUNTIF(fintech_digital_banking_predict!1136:1136,'Confidence score of prediction '!D$1)</f>
        <v>0</v>
      </c>
      <c r="E1136">
        <f>COUNTIF(fintech_digital_banking_predict!1136:1136,'Confidence score of prediction '!E$1)</f>
        <v>0</v>
      </c>
      <c r="F1136">
        <f>COUNTA(fintech_digital_banking_predict!1136:1136)-3</f>
        <v>28</v>
      </c>
      <c r="I1136" s="2" t="str">
        <f t="shared" si="53"/>
        <v>Ommi Channel Banking</v>
      </c>
      <c r="J1136">
        <f t="shared" si="51"/>
        <v>28</v>
      </c>
      <c r="K1136" s="3" t="str">
        <f t="shared" si="52"/>
        <v>28/28</v>
      </c>
      <c r="M1136" s="4" t="s">
        <v>32</v>
      </c>
      <c r="N1136" s="4">
        <v>28</v>
      </c>
      <c r="O1136" s="4" t="s">
        <v>2819</v>
      </c>
    </row>
    <row r="1137" spans="1:15" ht="17" x14ac:dyDescent="0.2">
      <c r="A1137" t="str">
        <f>fintech_digital_banking_predict!B1137</f>
        <v>patriotbankok.com</v>
      </c>
      <c r="B1137">
        <f>COUNTIF(fintech_digital_banking_predict!1137:1137,'Confidence score of prediction '!B$1)</f>
        <v>0</v>
      </c>
      <c r="C1137">
        <f>COUNTIF(fintech_digital_banking_predict!1137:1137,'Confidence score of prediction '!C$1)</f>
        <v>28</v>
      </c>
      <c r="D1137">
        <f>COUNTIF(fintech_digital_banking_predict!1137:1137,'Confidence score of prediction '!D$1)</f>
        <v>0</v>
      </c>
      <c r="E1137">
        <f>COUNTIF(fintech_digital_banking_predict!1137:1137,'Confidence score of prediction '!E$1)</f>
        <v>0</v>
      </c>
      <c r="F1137">
        <f>COUNTA(fintech_digital_banking_predict!1137:1137)-3</f>
        <v>28</v>
      </c>
      <c r="I1137" s="2" t="str">
        <f t="shared" si="53"/>
        <v>Ommi Channel Banking</v>
      </c>
      <c r="J1137">
        <f t="shared" si="51"/>
        <v>28</v>
      </c>
      <c r="K1137" s="3" t="str">
        <f t="shared" si="52"/>
        <v>28/28</v>
      </c>
      <c r="M1137" s="4" t="s">
        <v>32</v>
      </c>
      <c r="N1137" s="4">
        <v>28</v>
      </c>
      <c r="O1137" s="4" t="s">
        <v>2819</v>
      </c>
    </row>
    <row r="1138" spans="1:15" ht="17" x14ac:dyDescent="0.2">
      <c r="A1138" t="str">
        <f>fintech_digital_banking_predict!B1138</f>
        <v>patriotbankusa.com</v>
      </c>
      <c r="B1138">
        <f>COUNTIF(fintech_digital_banking_predict!1138:1138,'Confidence score of prediction '!B$1)</f>
        <v>0</v>
      </c>
      <c r="C1138">
        <f>COUNTIF(fintech_digital_banking_predict!1138:1138,'Confidence score of prediction '!C$1)</f>
        <v>28</v>
      </c>
      <c r="D1138">
        <f>COUNTIF(fintech_digital_banking_predict!1138:1138,'Confidence score of prediction '!D$1)</f>
        <v>0</v>
      </c>
      <c r="E1138">
        <f>COUNTIF(fintech_digital_banking_predict!1138:1138,'Confidence score of prediction '!E$1)</f>
        <v>0</v>
      </c>
      <c r="F1138">
        <f>COUNTA(fintech_digital_banking_predict!1138:1138)-3</f>
        <v>28</v>
      </c>
      <c r="I1138" s="2" t="str">
        <f t="shared" si="53"/>
        <v>Ommi Channel Banking</v>
      </c>
      <c r="J1138">
        <f t="shared" si="51"/>
        <v>28</v>
      </c>
      <c r="K1138" s="3" t="str">
        <f t="shared" si="52"/>
        <v>28/28</v>
      </c>
      <c r="M1138" s="4" t="s">
        <v>32</v>
      </c>
      <c r="N1138" s="4">
        <v>28</v>
      </c>
      <c r="O1138" s="4" t="s">
        <v>2819</v>
      </c>
    </row>
    <row r="1139" spans="1:15" ht="17" x14ac:dyDescent="0.2">
      <c r="A1139" t="str">
        <f>fintech_digital_banking_predict!B1139</f>
        <v>patriotfederalbank.com</v>
      </c>
      <c r="B1139">
        <f>COUNTIF(fintech_digital_banking_predict!1139:1139,'Confidence score of prediction '!B$1)</f>
        <v>0</v>
      </c>
      <c r="C1139">
        <f>COUNTIF(fintech_digital_banking_predict!1139:1139,'Confidence score of prediction '!C$1)</f>
        <v>28</v>
      </c>
      <c r="D1139">
        <f>COUNTIF(fintech_digital_banking_predict!1139:1139,'Confidence score of prediction '!D$1)</f>
        <v>0</v>
      </c>
      <c r="E1139">
        <f>COUNTIF(fintech_digital_banking_predict!1139:1139,'Confidence score of prediction '!E$1)</f>
        <v>0</v>
      </c>
      <c r="F1139">
        <f>COUNTA(fintech_digital_banking_predict!1139:1139)-3</f>
        <v>28</v>
      </c>
      <c r="I1139" s="2" t="str">
        <f t="shared" si="53"/>
        <v>Ommi Channel Banking</v>
      </c>
      <c r="J1139">
        <f t="shared" si="51"/>
        <v>28</v>
      </c>
      <c r="K1139" s="3" t="str">
        <f t="shared" si="52"/>
        <v>28/28</v>
      </c>
      <c r="M1139" s="4" t="s">
        <v>32</v>
      </c>
      <c r="N1139" s="4">
        <v>28</v>
      </c>
      <c r="O1139" s="4" t="s">
        <v>2819</v>
      </c>
    </row>
    <row r="1140" spans="1:15" ht="17" x14ac:dyDescent="0.2">
      <c r="A1140" t="str">
        <f>fintech_digital_banking_predict!B1140</f>
        <v>payanywhere.com</v>
      </c>
      <c r="B1140">
        <f>COUNTIF(fintech_digital_banking_predict!1140:1140,'Confidence score of prediction '!B$1)</f>
        <v>0</v>
      </c>
      <c r="C1140">
        <f>COUNTIF(fintech_digital_banking_predict!1140:1140,'Confidence score of prediction '!C$1)</f>
        <v>19</v>
      </c>
      <c r="D1140">
        <f>COUNTIF(fintech_digital_banking_predict!1140:1140,'Confidence score of prediction '!D$1)</f>
        <v>9</v>
      </c>
      <c r="E1140">
        <f>COUNTIF(fintech_digital_banking_predict!1140:1140,'Confidence score of prediction '!E$1)</f>
        <v>0</v>
      </c>
      <c r="F1140">
        <f>COUNTA(fintech_digital_banking_predict!1140:1140)-3</f>
        <v>28</v>
      </c>
      <c r="I1140" s="2" t="str">
        <f t="shared" si="53"/>
        <v>Ommi Channel Banking</v>
      </c>
      <c r="J1140">
        <f t="shared" si="51"/>
        <v>19</v>
      </c>
      <c r="K1140" s="3" t="str">
        <f t="shared" si="52"/>
        <v>19/28</v>
      </c>
      <c r="M1140" s="4" t="s">
        <v>32</v>
      </c>
      <c r="N1140" s="4">
        <v>19</v>
      </c>
      <c r="O1140" s="4" t="s">
        <v>2822</v>
      </c>
    </row>
    <row r="1141" spans="1:15" ht="17" x14ac:dyDescent="0.2">
      <c r="A1141" t="str">
        <f>fintech_digital_banking_predict!B1141</f>
        <v>paycorp.co.za</v>
      </c>
      <c r="B1141">
        <f>COUNTIF(fintech_digital_banking_predict!1141:1141,'Confidence score of prediction '!B$1)</f>
        <v>1</v>
      </c>
      <c r="C1141">
        <f>COUNTIF(fintech_digital_banking_predict!1141:1141,'Confidence score of prediction '!C$1)</f>
        <v>23</v>
      </c>
      <c r="D1141">
        <f>COUNTIF(fintech_digital_banking_predict!1141:1141,'Confidence score of prediction '!D$1)</f>
        <v>4</v>
      </c>
      <c r="E1141">
        <f>COUNTIF(fintech_digital_banking_predict!1141:1141,'Confidence score of prediction '!E$1)</f>
        <v>0</v>
      </c>
      <c r="F1141">
        <f>COUNTA(fintech_digital_banking_predict!1141:1141)-3</f>
        <v>28</v>
      </c>
      <c r="I1141" s="2" t="str">
        <f t="shared" si="53"/>
        <v>Ommi Channel Banking</v>
      </c>
      <c r="J1141">
        <f t="shared" si="51"/>
        <v>23</v>
      </c>
      <c r="K1141" s="3" t="str">
        <f t="shared" si="52"/>
        <v>23/28</v>
      </c>
      <c r="M1141" s="4" t="s">
        <v>32</v>
      </c>
      <c r="N1141" s="4">
        <v>23</v>
      </c>
      <c r="O1141" s="4" t="s">
        <v>2821</v>
      </c>
    </row>
    <row r="1142" spans="1:15" ht="17" x14ac:dyDescent="0.2">
      <c r="A1142" t="str">
        <f>fintech_digital_banking_predict!B1142</f>
        <v>paydemand.com</v>
      </c>
      <c r="B1142">
        <f>COUNTIF(fintech_digital_banking_predict!1142:1142,'Confidence score of prediction '!B$1)</f>
        <v>0</v>
      </c>
      <c r="C1142">
        <f>COUNTIF(fintech_digital_banking_predict!1142:1142,'Confidence score of prediction '!C$1)</f>
        <v>28</v>
      </c>
      <c r="D1142">
        <f>COUNTIF(fintech_digital_banking_predict!1142:1142,'Confidence score of prediction '!D$1)</f>
        <v>0</v>
      </c>
      <c r="E1142">
        <f>COUNTIF(fintech_digital_banking_predict!1142:1142,'Confidence score of prediction '!E$1)</f>
        <v>0</v>
      </c>
      <c r="F1142">
        <f>COUNTA(fintech_digital_banking_predict!1142:1142)-3</f>
        <v>28</v>
      </c>
      <c r="I1142" s="2" t="str">
        <f t="shared" si="53"/>
        <v>Ommi Channel Banking</v>
      </c>
      <c r="J1142">
        <f t="shared" si="51"/>
        <v>28</v>
      </c>
      <c r="K1142" s="3" t="str">
        <f t="shared" si="52"/>
        <v>28/28</v>
      </c>
      <c r="M1142" s="4" t="s">
        <v>32</v>
      </c>
      <c r="N1142" s="4">
        <v>28</v>
      </c>
      <c r="O1142" s="4" t="s">
        <v>2819</v>
      </c>
    </row>
    <row r="1143" spans="1:15" ht="17" x14ac:dyDescent="0.2">
      <c r="A1143" t="str">
        <f>fintech_digital_banking_predict!B1143</f>
        <v>paygenius.co.za</v>
      </c>
      <c r="B1143">
        <f>COUNTIF(fintech_digital_banking_predict!1143:1143,'Confidence score of prediction '!B$1)</f>
        <v>0</v>
      </c>
      <c r="C1143">
        <f>COUNTIF(fintech_digital_banking_predict!1143:1143,'Confidence score of prediction '!C$1)</f>
        <v>19</v>
      </c>
      <c r="D1143">
        <f>COUNTIF(fintech_digital_banking_predict!1143:1143,'Confidence score of prediction '!D$1)</f>
        <v>9</v>
      </c>
      <c r="E1143">
        <f>COUNTIF(fintech_digital_banking_predict!1143:1143,'Confidence score of prediction '!E$1)</f>
        <v>0</v>
      </c>
      <c r="F1143">
        <f>COUNTA(fintech_digital_banking_predict!1143:1143)-3</f>
        <v>28</v>
      </c>
      <c r="I1143" s="2" t="str">
        <f t="shared" si="53"/>
        <v>Ommi Channel Banking</v>
      </c>
      <c r="J1143">
        <f t="shared" si="51"/>
        <v>19</v>
      </c>
      <c r="K1143" s="3" t="str">
        <f t="shared" si="52"/>
        <v>19/28</v>
      </c>
      <c r="M1143" s="4" t="s">
        <v>32</v>
      </c>
      <c r="N1143" s="4">
        <v>19</v>
      </c>
      <c r="O1143" s="4" t="s">
        <v>2822</v>
      </c>
    </row>
    <row r="1144" spans="1:15" ht="17" x14ac:dyDescent="0.2">
      <c r="A1144" t="str">
        <f>fintech_digital_banking_predict!B1144</f>
        <v>paylane.com</v>
      </c>
      <c r="B1144">
        <f>COUNTIF(fintech_digital_banking_predict!1144:1144,'Confidence score of prediction '!B$1)</f>
        <v>0</v>
      </c>
      <c r="C1144">
        <f>COUNTIF(fintech_digital_banking_predict!1144:1144,'Confidence score of prediction '!C$1)</f>
        <v>0</v>
      </c>
      <c r="D1144">
        <f>COUNTIF(fintech_digital_banking_predict!1144:1144,'Confidence score of prediction '!D$1)</f>
        <v>28</v>
      </c>
      <c r="E1144">
        <f>COUNTIF(fintech_digital_banking_predict!1144:1144,'Confidence score of prediction '!E$1)</f>
        <v>0</v>
      </c>
      <c r="F1144">
        <f>COUNTA(fintech_digital_banking_predict!1144:1144)-3</f>
        <v>28</v>
      </c>
      <c r="I1144" s="2" t="str">
        <f t="shared" si="53"/>
        <v>Open Banking API</v>
      </c>
      <c r="J1144">
        <f t="shared" si="51"/>
        <v>28</v>
      </c>
      <c r="K1144" s="3" t="str">
        <f t="shared" si="52"/>
        <v>28/28</v>
      </c>
      <c r="M1144" s="4" t="s">
        <v>64</v>
      </c>
      <c r="N1144" s="4">
        <v>28</v>
      </c>
      <c r="O1144" s="4" t="s">
        <v>2819</v>
      </c>
    </row>
    <row r="1145" spans="1:15" ht="17" x14ac:dyDescent="0.2">
      <c r="A1145" t="str">
        <f>fintech_digital_banking_predict!B1145</f>
        <v>payleap.com</v>
      </c>
      <c r="B1145">
        <f>COUNTIF(fintech_digital_banking_predict!1145:1145,'Confidence score of prediction '!B$1)</f>
        <v>0</v>
      </c>
      <c r="C1145">
        <f>COUNTIF(fintech_digital_banking_predict!1145:1145,'Confidence score of prediction '!C$1)</f>
        <v>19</v>
      </c>
      <c r="D1145">
        <f>COUNTIF(fintech_digital_banking_predict!1145:1145,'Confidence score of prediction '!D$1)</f>
        <v>9</v>
      </c>
      <c r="E1145">
        <f>COUNTIF(fintech_digital_banking_predict!1145:1145,'Confidence score of prediction '!E$1)</f>
        <v>0</v>
      </c>
      <c r="F1145">
        <f>COUNTA(fintech_digital_banking_predict!1145:1145)-3</f>
        <v>28</v>
      </c>
      <c r="I1145" s="2" t="str">
        <f t="shared" si="53"/>
        <v>Ommi Channel Banking</v>
      </c>
      <c r="J1145">
        <f t="shared" si="51"/>
        <v>19</v>
      </c>
      <c r="K1145" s="3" t="str">
        <f t="shared" si="52"/>
        <v>19/28</v>
      </c>
      <c r="M1145" s="4" t="s">
        <v>32</v>
      </c>
      <c r="N1145" s="4">
        <v>19</v>
      </c>
      <c r="O1145" s="4" t="s">
        <v>2822</v>
      </c>
    </row>
    <row r="1146" spans="1:15" ht="17" x14ac:dyDescent="0.2">
      <c r="A1146" t="str">
        <f>fintech_digital_banking_predict!B1146</f>
        <v>paymentdepot.com</v>
      </c>
      <c r="B1146">
        <f>COUNTIF(fintech_digital_banking_predict!1146:1146,'Confidence score of prediction '!B$1)</f>
        <v>0</v>
      </c>
      <c r="C1146">
        <f>COUNTIF(fintech_digital_banking_predict!1146:1146,'Confidence score of prediction '!C$1)</f>
        <v>28</v>
      </c>
      <c r="D1146">
        <f>COUNTIF(fintech_digital_banking_predict!1146:1146,'Confidence score of prediction '!D$1)</f>
        <v>0</v>
      </c>
      <c r="E1146">
        <f>COUNTIF(fintech_digital_banking_predict!1146:1146,'Confidence score of prediction '!E$1)</f>
        <v>0</v>
      </c>
      <c r="F1146">
        <f>COUNTA(fintech_digital_banking_predict!1146:1146)-3</f>
        <v>28</v>
      </c>
      <c r="I1146" s="2" t="str">
        <f t="shared" si="53"/>
        <v>Ommi Channel Banking</v>
      </c>
      <c r="J1146">
        <f t="shared" si="51"/>
        <v>28</v>
      </c>
      <c r="K1146" s="3" t="str">
        <f t="shared" si="52"/>
        <v>28/28</v>
      </c>
      <c r="M1146" s="4" t="s">
        <v>32</v>
      </c>
      <c r="N1146" s="4">
        <v>28</v>
      </c>
      <c r="O1146" s="4" t="s">
        <v>2819</v>
      </c>
    </row>
    <row r="1147" spans="1:15" ht="17" x14ac:dyDescent="0.2">
      <c r="A1147" t="str">
        <f>fintech_digital_banking_predict!B1147</f>
        <v>paymentmax.com</v>
      </c>
      <c r="B1147">
        <f>COUNTIF(fintech_digital_banking_predict!1147:1147,'Confidence score of prediction '!B$1)</f>
        <v>0</v>
      </c>
      <c r="C1147">
        <f>COUNTIF(fintech_digital_banking_predict!1147:1147,'Confidence score of prediction '!C$1)</f>
        <v>19</v>
      </c>
      <c r="D1147">
        <f>COUNTIF(fintech_digital_banking_predict!1147:1147,'Confidence score of prediction '!D$1)</f>
        <v>9</v>
      </c>
      <c r="E1147">
        <f>COUNTIF(fintech_digital_banking_predict!1147:1147,'Confidence score of prediction '!E$1)</f>
        <v>0</v>
      </c>
      <c r="F1147">
        <f>COUNTA(fintech_digital_banking_predict!1147:1147)-3</f>
        <v>28</v>
      </c>
      <c r="I1147" s="2" t="str">
        <f t="shared" si="53"/>
        <v>Ommi Channel Banking</v>
      </c>
      <c r="J1147">
        <f t="shared" si="51"/>
        <v>19</v>
      </c>
      <c r="K1147" s="3" t="str">
        <f t="shared" si="52"/>
        <v>19/28</v>
      </c>
      <c r="M1147" s="4" t="s">
        <v>32</v>
      </c>
      <c r="N1147" s="4">
        <v>19</v>
      </c>
      <c r="O1147" s="4" t="s">
        <v>2822</v>
      </c>
    </row>
    <row r="1148" spans="1:15" ht="17" x14ac:dyDescent="0.2">
      <c r="A1148" t="str">
        <f>fintech_digital_banking_predict!B1148</f>
        <v>paymentwall.com</v>
      </c>
      <c r="B1148">
        <f>COUNTIF(fintech_digital_banking_predict!1148:1148,'Confidence score of prediction '!B$1)</f>
        <v>0</v>
      </c>
      <c r="C1148">
        <f>COUNTIF(fintech_digital_banking_predict!1148:1148,'Confidence score of prediction '!C$1)</f>
        <v>2</v>
      </c>
      <c r="D1148">
        <f>COUNTIF(fintech_digital_banking_predict!1148:1148,'Confidence score of prediction '!D$1)</f>
        <v>25</v>
      </c>
      <c r="E1148">
        <f>COUNTIF(fintech_digital_banking_predict!1148:1148,'Confidence score of prediction '!E$1)</f>
        <v>1</v>
      </c>
      <c r="F1148">
        <f>COUNTA(fintech_digital_banking_predict!1148:1148)-3</f>
        <v>28</v>
      </c>
      <c r="I1148" s="2" t="str">
        <f t="shared" si="53"/>
        <v>Open Banking API</v>
      </c>
      <c r="J1148">
        <f t="shared" si="51"/>
        <v>25</v>
      </c>
      <c r="K1148" s="3" t="str">
        <f t="shared" si="52"/>
        <v>25/28</v>
      </c>
      <c r="M1148" s="4" t="s">
        <v>64</v>
      </c>
      <c r="N1148" s="4">
        <v>25</v>
      </c>
      <c r="O1148" s="4" t="s">
        <v>2827</v>
      </c>
    </row>
    <row r="1149" spans="1:15" ht="17" x14ac:dyDescent="0.2">
      <c r="A1149" t="str">
        <f>fintech_digital_banking_predict!B1149</f>
        <v>paysysco.com</v>
      </c>
      <c r="B1149">
        <f>COUNTIF(fintech_digital_banking_predict!1149:1149,'Confidence score of prediction '!B$1)</f>
        <v>0</v>
      </c>
      <c r="C1149">
        <f>COUNTIF(fintech_digital_banking_predict!1149:1149,'Confidence score of prediction '!C$1)</f>
        <v>28</v>
      </c>
      <c r="D1149">
        <f>COUNTIF(fintech_digital_banking_predict!1149:1149,'Confidence score of prediction '!D$1)</f>
        <v>0</v>
      </c>
      <c r="E1149">
        <f>COUNTIF(fintech_digital_banking_predict!1149:1149,'Confidence score of prediction '!E$1)</f>
        <v>0</v>
      </c>
      <c r="F1149">
        <f>COUNTA(fintech_digital_banking_predict!1149:1149)-3</f>
        <v>28</v>
      </c>
      <c r="I1149" s="2" t="str">
        <f t="shared" si="53"/>
        <v>Ommi Channel Banking</v>
      </c>
      <c r="J1149">
        <f t="shared" si="51"/>
        <v>28</v>
      </c>
      <c r="K1149" s="3" t="str">
        <f t="shared" si="52"/>
        <v>28/28</v>
      </c>
      <c r="M1149" s="4" t="s">
        <v>32</v>
      </c>
      <c r="N1149" s="4">
        <v>28</v>
      </c>
      <c r="O1149" s="4" t="s">
        <v>2819</v>
      </c>
    </row>
    <row r="1150" spans="1:15" ht="17" x14ac:dyDescent="0.2">
      <c r="A1150" t="str">
        <f>fintech_digital_banking_predict!B1150</f>
        <v>paytoo.com</v>
      </c>
      <c r="B1150">
        <f>COUNTIF(fintech_digital_banking_predict!1150:1150,'Confidence score of prediction '!B$1)</f>
        <v>0</v>
      </c>
      <c r="C1150">
        <f>COUNTIF(fintech_digital_banking_predict!1150:1150,'Confidence score of prediction '!C$1)</f>
        <v>28</v>
      </c>
      <c r="D1150">
        <f>COUNTIF(fintech_digital_banking_predict!1150:1150,'Confidence score of prediction '!D$1)</f>
        <v>0</v>
      </c>
      <c r="E1150">
        <f>COUNTIF(fintech_digital_banking_predict!1150:1150,'Confidence score of prediction '!E$1)</f>
        <v>0</v>
      </c>
      <c r="F1150">
        <f>COUNTA(fintech_digital_banking_predict!1150:1150)-3</f>
        <v>28</v>
      </c>
      <c r="I1150" s="2" t="str">
        <f t="shared" si="53"/>
        <v>Ommi Channel Banking</v>
      </c>
      <c r="J1150">
        <f t="shared" si="51"/>
        <v>28</v>
      </c>
      <c r="K1150" s="3" t="str">
        <f t="shared" si="52"/>
        <v>28/28</v>
      </c>
      <c r="M1150" s="4" t="s">
        <v>32</v>
      </c>
      <c r="N1150" s="4">
        <v>28</v>
      </c>
      <c r="O1150" s="4" t="s">
        <v>2819</v>
      </c>
    </row>
    <row r="1151" spans="1:15" ht="17" x14ac:dyDescent="0.2">
      <c r="A1151" t="str">
        <f>fintech_digital_banking_predict!B1151</f>
        <v>paytpv.com</v>
      </c>
      <c r="B1151">
        <f>COUNTIF(fintech_digital_banking_predict!1151:1151,'Confidence score of prediction '!B$1)</f>
        <v>0</v>
      </c>
      <c r="C1151">
        <f>COUNTIF(fintech_digital_banking_predict!1151:1151,'Confidence score of prediction '!C$1)</f>
        <v>28</v>
      </c>
      <c r="D1151">
        <f>COUNTIF(fintech_digital_banking_predict!1151:1151,'Confidence score of prediction '!D$1)</f>
        <v>0</v>
      </c>
      <c r="E1151">
        <f>COUNTIF(fintech_digital_banking_predict!1151:1151,'Confidence score of prediction '!E$1)</f>
        <v>0</v>
      </c>
      <c r="F1151">
        <f>COUNTA(fintech_digital_banking_predict!1151:1151)-3</f>
        <v>28</v>
      </c>
      <c r="I1151" s="2" t="str">
        <f t="shared" si="53"/>
        <v>Ommi Channel Banking</v>
      </c>
      <c r="J1151">
        <f t="shared" si="51"/>
        <v>28</v>
      </c>
      <c r="K1151" s="3" t="str">
        <f t="shared" si="52"/>
        <v>28/28</v>
      </c>
      <c r="M1151" s="4" t="s">
        <v>32</v>
      </c>
      <c r="N1151" s="4">
        <v>28</v>
      </c>
      <c r="O1151" s="4" t="s">
        <v>2819</v>
      </c>
    </row>
    <row r="1152" spans="1:15" ht="17" x14ac:dyDescent="0.2">
      <c r="A1152" t="str">
        <f>fintech_digital_banking_predict!B1152</f>
        <v>pennlibertybank.com</v>
      </c>
      <c r="B1152">
        <f>COUNTIF(fintech_digital_banking_predict!1152:1152,'Confidence score of prediction '!B$1)</f>
        <v>3</v>
      </c>
      <c r="C1152">
        <f>COUNTIF(fintech_digital_banking_predict!1152:1152,'Confidence score of prediction '!C$1)</f>
        <v>25</v>
      </c>
      <c r="D1152">
        <f>COUNTIF(fintech_digital_banking_predict!1152:1152,'Confidence score of prediction '!D$1)</f>
        <v>0</v>
      </c>
      <c r="E1152">
        <f>COUNTIF(fintech_digital_banking_predict!1152:1152,'Confidence score of prediction '!E$1)</f>
        <v>0</v>
      </c>
      <c r="F1152">
        <f>COUNTA(fintech_digital_banking_predict!1152:1152)-3</f>
        <v>28</v>
      </c>
      <c r="I1152" s="2" t="str">
        <f t="shared" si="53"/>
        <v>Ommi Channel Banking</v>
      </c>
      <c r="J1152">
        <f t="shared" si="51"/>
        <v>25</v>
      </c>
      <c r="K1152" s="3" t="str">
        <f t="shared" si="52"/>
        <v>25/28</v>
      </c>
      <c r="M1152" s="4" t="s">
        <v>32</v>
      </c>
      <c r="N1152" s="4">
        <v>25</v>
      </c>
      <c r="O1152" s="4" t="s">
        <v>2827</v>
      </c>
    </row>
    <row r="1153" spans="1:15" ht="17" x14ac:dyDescent="0.2">
      <c r="A1153" t="str">
        <f>fintech_digital_banking_predict!B1153</f>
        <v>peoplesbancorp.com</v>
      </c>
      <c r="B1153">
        <f>COUNTIF(fintech_digital_banking_predict!1153:1153,'Confidence score of prediction '!B$1)</f>
        <v>0</v>
      </c>
      <c r="C1153">
        <f>COUNTIF(fintech_digital_banking_predict!1153:1153,'Confidence score of prediction '!C$1)</f>
        <v>28</v>
      </c>
      <c r="D1153">
        <f>COUNTIF(fintech_digital_banking_predict!1153:1153,'Confidence score of prediction '!D$1)</f>
        <v>0</v>
      </c>
      <c r="E1153">
        <f>COUNTIF(fintech_digital_banking_predict!1153:1153,'Confidence score of prediction '!E$1)</f>
        <v>0</v>
      </c>
      <c r="F1153">
        <f>COUNTA(fintech_digital_banking_predict!1153:1153)-3</f>
        <v>28</v>
      </c>
      <c r="I1153" s="2" t="str">
        <f t="shared" si="53"/>
        <v>Ommi Channel Banking</v>
      </c>
      <c r="J1153">
        <f t="shared" si="51"/>
        <v>28</v>
      </c>
      <c r="K1153" s="3" t="str">
        <f t="shared" si="52"/>
        <v>28/28</v>
      </c>
      <c r="M1153" s="4" t="s">
        <v>32</v>
      </c>
      <c r="N1153" s="4">
        <v>28</v>
      </c>
      <c r="O1153" s="4" t="s">
        <v>2819</v>
      </c>
    </row>
    <row r="1154" spans="1:15" ht="17" x14ac:dyDescent="0.2">
      <c r="A1154" t="str">
        <f>fintech_digital_banking_predict!B1154</f>
        <v>peoplesbankofcommerce.com</v>
      </c>
      <c r="B1154">
        <f>COUNTIF(fintech_digital_banking_predict!1154:1154,'Confidence score of prediction '!B$1)</f>
        <v>0</v>
      </c>
      <c r="C1154">
        <f>COUNTIF(fintech_digital_banking_predict!1154:1154,'Confidence score of prediction '!C$1)</f>
        <v>28</v>
      </c>
      <c r="D1154">
        <f>COUNTIF(fintech_digital_banking_predict!1154:1154,'Confidence score of prediction '!D$1)</f>
        <v>0</v>
      </c>
      <c r="E1154">
        <f>COUNTIF(fintech_digital_banking_predict!1154:1154,'Confidence score of prediction '!E$1)</f>
        <v>0</v>
      </c>
      <c r="F1154">
        <f>COUNTA(fintech_digital_banking_predict!1154:1154)-3</f>
        <v>28</v>
      </c>
      <c r="I1154" s="2" t="str">
        <f t="shared" si="53"/>
        <v>Ommi Channel Banking</v>
      </c>
      <c r="J1154">
        <f t="shared" si="51"/>
        <v>28</v>
      </c>
      <c r="K1154" s="3" t="str">
        <f t="shared" si="52"/>
        <v>28/28</v>
      </c>
      <c r="M1154" s="4" t="s">
        <v>32</v>
      </c>
      <c r="N1154" s="4">
        <v>28</v>
      </c>
      <c r="O1154" s="4" t="s">
        <v>2819</v>
      </c>
    </row>
    <row r="1155" spans="1:15" ht="17" x14ac:dyDescent="0.2">
      <c r="A1155" t="str">
        <f>fintech_digital_banking_predict!B1155</f>
        <v>perfectsen.com</v>
      </c>
      <c r="B1155">
        <f>COUNTIF(fintech_digital_banking_predict!1155:1155,'Confidence score of prediction '!B$1)</f>
        <v>0</v>
      </c>
      <c r="C1155">
        <f>COUNTIF(fintech_digital_banking_predict!1155:1155,'Confidence score of prediction '!C$1)</f>
        <v>19</v>
      </c>
      <c r="D1155">
        <f>COUNTIF(fintech_digital_banking_predict!1155:1155,'Confidence score of prediction '!D$1)</f>
        <v>9</v>
      </c>
      <c r="E1155">
        <f>COUNTIF(fintech_digital_banking_predict!1155:1155,'Confidence score of prediction '!E$1)</f>
        <v>0</v>
      </c>
      <c r="F1155">
        <f>COUNTA(fintech_digital_banking_predict!1155:1155)-3</f>
        <v>28</v>
      </c>
      <c r="I1155" s="2" t="str">
        <f t="shared" si="53"/>
        <v>Ommi Channel Banking</v>
      </c>
      <c r="J1155">
        <f t="shared" ref="J1155:J1218" si="54">MAX(B1155:E1155)</f>
        <v>19</v>
      </c>
      <c r="K1155" s="3" t="str">
        <f t="shared" ref="K1155:K1218" si="55">CONCATENATE(J1155,"/",F1155)</f>
        <v>19/28</v>
      </c>
      <c r="M1155" s="4" t="s">
        <v>32</v>
      </c>
      <c r="N1155" s="4">
        <v>19</v>
      </c>
      <c r="O1155" s="4" t="s">
        <v>2822</v>
      </c>
    </row>
    <row r="1156" spans="1:15" ht="17" x14ac:dyDescent="0.2">
      <c r="A1156" t="str">
        <f>fintech_digital_banking_predict!B1156</f>
        <v>pharosholding.com</v>
      </c>
      <c r="B1156">
        <f>COUNTIF(fintech_digital_banking_predict!1156:1156,'Confidence score of prediction '!B$1)</f>
        <v>0</v>
      </c>
      <c r="C1156">
        <f>COUNTIF(fintech_digital_banking_predict!1156:1156,'Confidence score of prediction '!C$1)</f>
        <v>28</v>
      </c>
      <c r="D1156">
        <f>COUNTIF(fintech_digital_banking_predict!1156:1156,'Confidence score of prediction '!D$1)</f>
        <v>0</v>
      </c>
      <c r="E1156">
        <f>COUNTIF(fintech_digital_banking_predict!1156:1156,'Confidence score of prediction '!E$1)</f>
        <v>0</v>
      </c>
      <c r="F1156">
        <f>COUNTA(fintech_digital_banking_predict!1156:1156)-3</f>
        <v>28</v>
      </c>
      <c r="I1156" s="2" t="str">
        <f t="shared" ref="I1156:I1219" si="56">INDEX($B$1:$E$1,0,MATCH(MAX($B1156:$E1156),$B1156:$E1156,0))</f>
        <v>Ommi Channel Banking</v>
      </c>
      <c r="J1156">
        <f t="shared" si="54"/>
        <v>28</v>
      </c>
      <c r="K1156" s="3" t="str">
        <f t="shared" si="55"/>
        <v>28/28</v>
      </c>
      <c r="M1156" s="4" t="s">
        <v>32</v>
      </c>
      <c r="N1156" s="4">
        <v>28</v>
      </c>
      <c r="O1156" s="4" t="s">
        <v>2819</v>
      </c>
    </row>
    <row r="1157" spans="1:15" ht="17" x14ac:dyDescent="0.2">
      <c r="A1157" t="str">
        <f>fintech_digital_banking_predict!B1157</f>
        <v>phnx-international.com</v>
      </c>
      <c r="B1157">
        <f>COUNTIF(fintech_digital_banking_predict!1157:1157,'Confidence score of prediction '!B$1)</f>
        <v>0</v>
      </c>
      <c r="C1157">
        <f>COUNTIF(fintech_digital_banking_predict!1157:1157,'Confidence score of prediction '!C$1)</f>
        <v>28</v>
      </c>
      <c r="D1157">
        <f>COUNTIF(fintech_digital_banking_predict!1157:1157,'Confidence score of prediction '!D$1)</f>
        <v>0</v>
      </c>
      <c r="E1157">
        <f>COUNTIF(fintech_digital_banking_predict!1157:1157,'Confidence score of prediction '!E$1)</f>
        <v>0</v>
      </c>
      <c r="F1157">
        <f>COUNTA(fintech_digital_banking_predict!1157:1157)-3</f>
        <v>28</v>
      </c>
      <c r="I1157" s="2" t="str">
        <f t="shared" si="56"/>
        <v>Ommi Channel Banking</v>
      </c>
      <c r="J1157">
        <f t="shared" si="54"/>
        <v>28</v>
      </c>
      <c r="K1157" s="3" t="str">
        <f t="shared" si="55"/>
        <v>28/28</v>
      </c>
      <c r="M1157" s="4" t="s">
        <v>32</v>
      </c>
      <c r="N1157" s="4">
        <v>28</v>
      </c>
      <c r="O1157" s="4" t="s">
        <v>2819</v>
      </c>
    </row>
    <row r="1158" spans="1:15" ht="17" x14ac:dyDescent="0.2">
      <c r="A1158" t="str">
        <f>fintech_digital_banking_predict!B1158</f>
        <v>pick2pay.com</v>
      </c>
      <c r="B1158">
        <f>COUNTIF(fintech_digital_banking_predict!1158:1158,'Confidence score of prediction '!B$1)</f>
        <v>0</v>
      </c>
      <c r="C1158">
        <f>COUNTIF(fintech_digital_banking_predict!1158:1158,'Confidence score of prediction '!C$1)</f>
        <v>28</v>
      </c>
      <c r="D1158">
        <f>COUNTIF(fintech_digital_banking_predict!1158:1158,'Confidence score of prediction '!D$1)</f>
        <v>0</v>
      </c>
      <c r="E1158">
        <f>COUNTIF(fintech_digital_banking_predict!1158:1158,'Confidence score of prediction '!E$1)</f>
        <v>0</v>
      </c>
      <c r="F1158">
        <f>COUNTA(fintech_digital_banking_predict!1158:1158)-3</f>
        <v>28</v>
      </c>
      <c r="I1158" s="2" t="str">
        <f t="shared" si="56"/>
        <v>Ommi Channel Banking</v>
      </c>
      <c r="J1158">
        <f t="shared" si="54"/>
        <v>28</v>
      </c>
      <c r="K1158" s="3" t="str">
        <f t="shared" si="55"/>
        <v>28/28</v>
      </c>
      <c r="M1158" s="4" t="s">
        <v>32</v>
      </c>
      <c r="N1158" s="4">
        <v>28</v>
      </c>
      <c r="O1158" s="4" t="s">
        <v>2819</v>
      </c>
    </row>
    <row r="1159" spans="1:15" ht="17" x14ac:dyDescent="0.2">
      <c r="A1159" t="str">
        <f>fintech_digital_banking_predict!B1159</f>
        <v>piscesgroup.com.au</v>
      </c>
      <c r="B1159">
        <f>COUNTIF(fintech_digital_banking_predict!1159:1159,'Confidence score of prediction '!B$1)</f>
        <v>0</v>
      </c>
      <c r="C1159">
        <f>COUNTIF(fintech_digital_banking_predict!1159:1159,'Confidence score of prediction '!C$1)</f>
        <v>28</v>
      </c>
      <c r="D1159">
        <f>COUNTIF(fintech_digital_banking_predict!1159:1159,'Confidence score of prediction '!D$1)</f>
        <v>0</v>
      </c>
      <c r="E1159">
        <f>COUNTIF(fintech_digital_banking_predict!1159:1159,'Confidence score of prediction '!E$1)</f>
        <v>0</v>
      </c>
      <c r="F1159">
        <f>COUNTA(fintech_digital_banking_predict!1159:1159)-3</f>
        <v>28</v>
      </c>
      <c r="I1159" s="2" t="str">
        <f t="shared" si="56"/>
        <v>Ommi Channel Banking</v>
      </c>
      <c r="J1159">
        <f t="shared" si="54"/>
        <v>28</v>
      </c>
      <c r="K1159" s="3" t="str">
        <f t="shared" si="55"/>
        <v>28/28</v>
      </c>
      <c r="M1159" s="4" t="s">
        <v>32</v>
      </c>
      <c r="N1159" s="4">
        <v>28</v>
      </c>
      <c r="O1159" s="4" t="s">
        <v>2819</v>
      </c>
    </row>
    <row r="1160" spans="1:15" ht="17" x14ac:dyDescent="0.2">
      <c r="A1160" t="str">
        <f>fintech_digital_banking_predict!B1160</f>
        <v>pix.do</v>
      </c>
      <c r="B1160">
        <f>COUNTIF(fintech_digital_banking_predict!1160:1160,'Confidence score of prediction '!B$1)</f>
        <v>3</v>
      </c>
      <c r="C1160">
        <f>COUNTIF(fintech_digital_banking_predict!1160:1160,'Confidence score of prediction '!C$1)</f>
        <v>25</v>
      </c>
      <c r="D1160">
        <f>COUNTIF(fintech_digital_banking_predict!1160:1160,'Confidence score of prediction '!D$1)</f>
        <v>0</v>
      </c>
      <c r="E1160">
        <f>COUNTIF(fintech_digital_banking_predict!1160:1160,'Confidence score of prediction '!E$1)</f>
        <v>0</v>
      </c>
      <c r="F1160">
        <f>COUNTA(fintech_digital_banking_predict!1160:1160)-3</f>
        <v>28</v>
      </c>
      <c r="I1160" s="2" t="str">
        <f t="shared" si="56"/>
        <v>Ommi Channel Banking</v>
      </c>
      <c r="J1160">
        <f t="shared" si="54"/>
        <v>25</v>
      </c>
      <c r="K1160" s="3" t="str">
        <f t="shared" si="55"/>
        <v>25/28</v>
      </c>
      <c r="M1160" s="4" t="s">
        <v>32</v>
      </c>
      <c r="N1160" s="4">
        <v>25</v>
      </c>
      <c r="O1160" s="4" t="s">
        <v>2827</v>
      </c>
    </row>
    <row r="1161" spans="1:15" ht="17" x14ac:dyDescent="0.2">
      <c r="A1161" t="str">
        <f>fintech_digital_banking_predict!B1161</f>
        <v>plantersbankonline.com</v>
      </c>
      <c r="B1161">
        <f>COUNTIF(fintech_digital_banking_predict!1161:1161,'Confidence score of prediction '!B$1)</f>
        <v>0</v>
      </c>
      <c r="C1161">
        <f>COUNTIF(fintech_digital_banking_predict!1161:1161,'Confidence score of prediction '!C$1)</f>
        <v>28</v>
      </c>
      <c r="D1161">
        <f>COUNTIF(fintech_digital_banking_predict!1161:1161,'Confidence score of prediction '!D$1)</f>
        <v>0</v>
      </c>
      <c r="E1161">
        <f>COUNTIF(fintech_digital_banking_predict!1161:1161,'Confidence score of prediction '!E$1)</f>
        <v>0</v>
      </c>
      <c r="F1161">
        <f>COUNTA(fintech_digital_banking_predict!1161:1161)-3</f>
        <v>28</v>
      </c>
      <c r="I1161" s="2" t="str">
        <f t="shared" si="56"/>
        <v>Ommi Channel Banking</v>
      </c>
      <c r="J1161">
        <f t="shared" si="54"/>
        <v>28</v>
      </c>
      <c r="K1161" s="3" t="str">
        <f t="shared" si="55"/>
        <v>28/28</v>
      </c>
      <c r="M1161" s="4" t="s">
        <v>32</v>
      </c>
      <c r="N1161" s="4">
        <v>28</v>
      </c>
      <c r="O1161" s="4" t="s">
        <v>2819</v>
      </c>
    </row>
    <row r="1162" spans="1:15" ht="17" x14ac:dyDescent="0.2">
      <c r="A1162" t="str">
        <f>fintech_digital_banking_predict!B1162</f>
        <v>platinumbank.com</v>
      </c>
      <c r="B1162">
        <f>COUNTIF(fintech_digital_banking_predict!1162:1162,'Confidence score of prediction '!B$1)</f>
        <v>0</v>
      </c>
      <c r="C1162">
        <f>COUNTIF(fintech_digital_banking_predict!1162:1162,'Confidence score of prediction '!C$1)</f>
        <v>28</v>
      </c>
      <c r="D1162">
        <f>COUNTIF(fintech_digital_banking_predict!1162:1162,'Confidence score of prediction '!D$1)</f>
        <v>0</v>
      </c>
      <c r="E1162">
        <f>COUNTIF(fintech_digital_banking_predict!1162:1162,'Confidence score of prediction '!E$1)</f>
        <v>0</v>
      </c>
      <c r="F1162">
        <f>COUNTA(fintech_digital_banking_predict!1162:1162)-3</f>
        <v>28</v>
      </c>
      <c r="I1162" s="2" t="str">
        <f t="shared" si="56"/>
        <v>Ommi Channel Banking</v>
      </c>
      <c r="J1162">
        <f t="shared" si="54"/>
        <v>28</v>
      </c>
      <c r="K1162" s="3" t="str">
        <f t="shared" si="55"/>
        <v>28/28</v>
      </c>
      <c r="M1162" s="4" t="s">
        <v>32</v>
      </c>
      <c r="N1162" s="4">
        <v>28</v>
      </c>
      <c r="O1162" s="4" t="s">
        <v>2819</v>
      </c>
    </row>
    <row r="1163" spans="1:15" ht="17" x14ac:dyDescent="0.2">
      <c r="A1163" t="str">
        <f>fintech_digital_banking_predict!B1163</f>
        <v>pmweb.com.br</v>
      </c>
      <c r="B1163">
        <f>COUNTIF(fintech_digital_banking_predict!1163:1163,'Confidence score of prediction '!B$1)</f>
        <v>0</v>
      </c>
      <c r="C1163">
        <f>COUNTIF(fintech_digital_banking_predict!1163:1163,'Confidence score of prediction '!C$1)</f>
        <v>0</v>
      </c>
      <c r="D1163">
        <f>COUNTIF(fintech_digital_banking_predict!1163:1163,'Confidence score of prediction '!D$1)</f>
        <v>0</v>
      </c>
      <c r="E1163">
        <f>COUNTIF(fintech_digital_banking_predict!1163:1163,'Confidence score of prediction '!E$1)</f>
        <v>28</v>
      </c>
      <c r="F1163">
        <f>COUNTA(fintech_digital_banking_predict!1163:1163)-3</f>
        <v>28</v>
      </c>
      <c r="I1163" s="2" t="str">
        <f t="shared" si="56"/>
        <v>Customer Relationship Management</v>
      </c>
      <c r="J1163">
        <f t="shared" si="54"/>
        <v>28</v>
      </c>
      <c r="K1163" s="3" t="str">
        <f t="shared" si="55"/>
        <v>28/28</v>
      </c>
      <c r="M1163" s="4" t="s">
        <v>149</v>
      </c>
      <c r="N1163" s="4">
        <v>28</v>
      </c>
      <c r="O1163" s="4" t="s">
        <v>2819</v>
      </c>
    </row>
    <row r="1164" spans="1:15" ht="17" x14ac:dyDescent="0.2">
      <c r="A1164" t="str">
        <f>fintech_digital_banking_predict!B1164</f>
        <v>pointspay.com</v>
      </c>
      <c r="B1164">
        <f>COUNTIF(fintech_digital_banking_predict!1164:1164,'Confidence score of prediction '!B$1)</f>
        <v>0</v>
      </c>
      <c r="C1164">
        <f>COUNTIF(fintech_digital_banking_predict!1164:1164,'Confidence score of prediction '!C$1)</f>
        <v>19</v>
      </c>
      <c r="D1164">
        <f>COUNTIF(fintech_digital_banking_predict!1164:1164,'Confidence score of prediction '!D$1)</f>
        <v>9</v>
      </c>
      <c r="E1164">
        <f>COUNTIF(fintech_digital_banking_predict!1164:1164,'Confidence score of prediction '!E$1)</f>
        <v>0</v>
      </c>
      <c r="F1164">
        <f>COUNTA(fintech_digital_banking_predict!1164:1164)-3</f>
        <v>28</v>
      </c>
      <c r="I1164" s="2" t="str">
        <f t="shared" si="56"/>
        <v>Ommi Channel Banking</v>
      </c>
      <c r="J1164">
        <f t="shared" si="54"/>
        <v>19</v>
      </c>
      <c r="K1164" s="3" t="str">
        <f t="shared" si="55"/>
        <v>19/28</v>
      </c>
      <c r="M1164" s="4" t="s">
        <v>32</v>
      </c>
      <c r="N1164" s="4">
        <v>19</v>
      </c>
      <c r="O1164" s="4" t="s">
        <v>2822</v>
      </c>
    </row>
    <row r="1165" spans="1:15" ht="17" x14ac:dyDescent="0.2">
      <c r="A1165" t="str">
        <f>fintech_digital_banking_predict!B1165</f>
        <v>poundtillpaydayloans.co.uk</v>
      </c>
      <c r="B1165">
        <f>COUNTIF(fintech_digital_banking_predict!1165:1165,'Confidence score of prediction '!B$1)</f>
        <v>0</v>
      </c>
      <c r="C1165">
        <f>COUNTIF(fintech_digital_banking_predict!1165:1165,'Confidence score of prediction '!C$1)</f>
        <v>28</v>
      </c>
      <c r="D1165">
        <f>COUNTIF(fintech_digital_banking_predict!1165:1165,'Confidence score of prediction '!D$1)</f>
        <v>0</v>
      </c>
      <c r="E1165">
        <f>COUNTIF(fintech_digital_banking_predict!1165:1165,'Confidence score of prediction '!E$1)</f>
        <v>0</v>
      </c>
      <c r="F1165">
        <f>COUNTA(fintech_digital_banking_predict!1165:1165)-3</f>
        <v>28</v>
      </c>
      <c r="I1165" s="2" t="str">
        <f t="shared" si="56"/>
        <v>Ommi Channel Banking</v>
      </c>
      <c r="J1165">
        <f t="shared" si="54"/>
        <v>28</v>
      </c>
      <c r="K1165" s="3" t="str">
        <f t="shared" si="55"/>
        <v>28/28</v>
      </c>
      <c r="M1165" s="4" t="s">
        <v>32</v>
      </c>
      <c r="N1165" s="4">
        <v>28</v>
      </c>
      <c r="O1165" s="4" t="s">
        <v>2819</v>
      </c>
    </row>
    <row r="1166" spans="1:15" ht="17" x14ac:dyDescent="0.2">
      <c r="A1166" t="str">
        <f>fintech_digital_banking_predict!B1166</f>
        <v>powerpayments.net</v>
      </c>
      <c r="B1166">
        <f>COUNTIF(fintech_digital_banking_predict!1166:1166,'Confidence score of prediction '!B$1)</f>
        <v>3</v>
      </c>
      <c r="C1166">
        <f>COUNTIF(fintech_digital_banking_predict!1166:1166,'Confidence score of prediction '!C$1)</f>
        <v>16</v>
      </c>
      <c r="D1166">
        <f>COUNTIF(fintech_digital_banking_predict!1166:1166,'Confidence score of prediction '!D$1)</f>
        <v>9</v>
      </c>
      <c r="E1166">
        <f>COUNTIF(fintech_digital_banking_predict!1166:1166,'Confidence score of prediction '!E$1)</f>
        <v>0</v>
      </c>
      <c r="F1166">
        <f>COUNTA(fintech_digital_banking_predict!1166:1166)-3</f>
        <v>28</v>
      </c>
      <c r="I1166" s="2" t="str">
        <f t="shared" si="56"/>
        <v>Ommi Channel Banking</v>
      </c>
      <c r="J1166">
        <f t="shared" si="54"/>
        <v>16</v>
      </c>
      <c r="K1166" s="3" t="str">
        <f t="shared" si="55"/>
        <v>16/28</v>
      </c>
      <c r="M1166" s="4" t="s">
        <v>32</v>
      </c>
      <c r="N1166" s="4">
        <v>16</v>
      </c>
      <c r="O1166" s="4" t="s">
        <v>2835</v>
      </c>
    </row>
    <row r="1167" spans="1:15" ht="17" x14ac:dyDescent="0.2">
      <c r="A1167" t="str">
        <f>fintech_digital_banking_predict!B1167</f>
        <v>prabhumoneytransfer.com.np</v>
      </c>
      <c r="B1167">
        <f>COUNTIF(fintech_digital_banking_predict!1167:1167,'Confidence score of prediction '!B$1)</f>
        <v>0</v>
      </c>
      <c r="C1167">
        <f>COUNTIF(fintech_digital_banking_predict!1167:1167,'Confidence score of prediction '!C$1)</f>
        <v>28</v>
      </c>
      <c r="D1167">
        <f>COUNTIF(fintech_digital_banking_predict!1167:1167,'Confidence score of prediction '!D$1)</f>
        <v>0</v>
      </c>
      <c r="E1167">
        <f>COUNTIF(fintech_digital_banking_predict!1167:1167,'Confidence score of prediction '!E$1)</f>
        <v>0</v>
      </c>
      <c r="F1167">
        <f>COUNTA(fintech_digital_banking_predict!1167:1167)-3</f>
        <v>28</v>
      </c>
      <c r="I1167" s="2" t="str">
        <f t="shared" si="56"/>
        <v>Ommi Channel Banking</v>
      </c>
      <c r="J1167">
        <f t="shared" si="54"/>
        <v>28</v>
      </c>
      <c r="K1167" s="3" t="str">
        <f t="shared" si="55"/>
        <v>28/28</v>
      </c>
      <c r="M1167" s="4" t="s">
        <v>32</v>
      </c>
      <c r="N1167" s="4">
        <v>28</v>
      </c>
      <c r="O1167" s="4" t="s">
        <v>2819</v>
      </c>
    </row>
    <row r="1168" spans="1:15" ht="17" x14ac:dyDescent="0.2">
      <c r="A1168" t="str">
        <f>fintech_digital_banking_predict!B1168</f>
        <v>prafis.com</v>
      </c>
      <c r="B1168">
        <f>COUNTIF(fintech_digital_banking_predict!1168:1168,'Confidence score of prediction '!B$1)</f>
        <v>28</v>
      </c>
      <c r="C1168">
        <f>COUNTIF(fintech_digital_banking_predict!1168:1168,'Confidence score of prediction '!C$1)</f>
        <v>0</v>
      </c>
      <c r="D1168">
        <f>COUNTIF(fintech_digital_banking_predict!1168:1168,'Confidence score of prediction '!D$1)</f>
        <v>0</v>
      </c>
      <c r="E1168">
        <f>COUNTIF(fintech_digital_banking_predict!1168:1168,'Confidence score of prediction '!E$1)</f>
        <v>0</v>
      </c>
      <c r="F1168">
        <f>COUNTA(fintech_digital_banking_predict!1168:1168)-3</f>
        <v>28</v>
      </c>
      <c r="I1168" s="2" t="str">
        <f t="shared" si="56"/>
        <v>Analytics</v>
      </c>
      <c r="J1168">
        <f t="shared" si="54"/>
        <v>28</v>
      </c>
      <c r="K1168" s="3" t="str">
        <f t="shared" si="55"/>
        <v>28/28</v>
      </c>
      <c r="M1168" s="4" t="s">
        <v>39</v>
      </c>
      <c r="N1168" s="4">
        <v>28</v>
      </c>
      <c r="O1168" s="4" t="s">
        <v>2819</v>
      </c>
    </row>
    <row r="1169" spans="1:15" ht="17" x14ac:dyDescent="0.2">
      <c r="A1169" t="str">
        <f>fintech_digital_banking_predict!B1169</f>
        <v>premiumcashsolutions.com</v>
      </c>
      <c r="B1169">
        <f>COUNTIF(fintech_digital_banking_predict!1169:1169,'Confidence score of prediction '!B$1)</f>
        <v>0</v>
      </c>
      <c r="C1169">
        <f>COUNTIF(fintech_digital_banking_predict!1169:1169,'Confidence score of prediction '!C$1)</f>
        <v>19</v>
      </c>
      <c r="D1169">
        <f>COUNTIF(fintech_digital_banking_predict!1169:1169,'Confidence score of prediction '!D$1)</f>
        <v>9</v>
      </c>
      <c r="E1169">
        <f>COUNTIF(fintech_digital_banking_predict!1169:1169,'Confidence score of prediction '!E$1)</f>
        <v>0</v>
      </c>
      <c r="F1169">
        <f>COUNTA(fintech_digital_banking_predict!1169:1169)-3</f>
        <v>28</v>
      </c>
      <c r="I1169" s="2" t="str">
        <f t="shared" si="56"/>
        <v>Ommi Channel Banking</v>
      </c>
      <c r="J1169">
        <f t="shared" si="54"/>
        <v>19</v>
      </c>
      <c r="K1169" s="3" t="str">
        <f t="shared" si="55"/>
        <v>19/28</v>
      </c>
      <c r="M1169" s="4" t="s">
        <v>32</v>
      </c>
      <c r="N1169" s="4">
        <v>19</v>
      </c>
      <c r="O1169" s="4" t="s">
        <v>2822</v>
      </c>
    </row>
    <row r="1170" spans="1:15" ht="17" x14ac:dyDescent="0.2">
      <c r="A1170" t="str">
        <f>fintech_digital_banking_predict!B1170</f>
        <v>previorisk.com</v>
      </c>
      <c r="B1170">
        <f>COUNTIF(fintech_digital_banking_predict!1170:1170,'Confidence score of prediction '!B$1)</f>
        <v>0</v>
      </c>
      <c r="C1170">
        <f>COUNTIF(fintech_digital_banking_predict!1170:1170,'Confidence score of prediction '!C$1)</f>
        <v>28</v>
      </c>
      <c r="D1170">
        <f>COUNTIF(fintech_digital_banking_predict!1170:1170,'Confidence score of prediction '!D$1)</f>
        <v>0</v>
      </c>
      <c r="E1170">
        <f>COUNTIF(fintech_digital_banking_predict!1170:1170,'Confidence score of prediction '!E$1)</f>
        <v>0</v>
      </c>
      <c r="F1170">
        <f>COUNTA(fintech_digital_banking_predict!1170:1170)-3</f>
        <v>28</v>
      </c>
      <c r="I1170" s="2" t="str">
        <f t="shared" si="56"/>
        <v>Ommi Channel Banking</v>
      </c>
      <c r="J1170">
        <f t="shared" si="54"/>
        <v>28</v>
      </c>
      <c r="K1170" s="3" t="str">
        <f t="shared" si="55"/>
        <v>28/28</v>
      </c>
      <c r="M1170" s="4" t="s">
        <v>32</v>
      </c>
      <c r="N1170" s="4">
        <v>28</v>
      </c>
      <c r="O1170" s="4" t="s">
        <v>2819</v>
      </c>
    </row>
    <row r="1171" spans="1:15" ht="17" x14ac:dyDescent="0.2">
      <c r="A1171" t="str">
        <f>fintech_digital_banking_predict!B1171</f>
        <v>primepacificbank.com</v>
      </c>
      <c r="B1171">
        <f>COUNTIF(fintech_digital_banking_predict!1171:1171,'Confidence score of prediction '!B$1)</f>
        <v>0</v>
      </c>
      <c r="C1171">
        <f>COUNTIF(fintech_digital_banking_predict!1171:1171,'Confidence score of prediction '!C$1)</f>
        <v>28</v>
      </c>
      <c r="D1171">
        <f>COUNTIF(fintech_digital_banking_predict!1171:1171,'Confidence score of prediction '!D$1)</f>
        <v>0</v>
      </c>
      <c r="E1171">
        <f>COUNTIF(fintech_digital_banking_predict!1171:1171,'Confidence score of prediction '!E$1)</f>
        <v>0</v>
      </c>
      <c r="F1171">
        <f>COUNTA(fintech_digital_banking_predict!1171:1171)-3</f>
        <v>28</v>
      </c>
      <c r="I1171" s="2" t="str">
        <f t="shared" si="56"/>
        <v>Ommi Channel Banking</v>
      </c>
      <c r="J1171">
        <f t="shared" si="54"/>
        <v>28</v>
      </c>
      <c r="K1171" s="3" t="str">
        <f t="shared" si="55"/>
        <v>28/28</v>
      </c>
      <c r="M1171" s="4" t="s">
        <v>32</v>
      </c>
      <c r="N1171" s="4">
        <v>28</v>
      </c>
      <c r="O1171" s="4" t="s">
        <v>2819</v>
      </c>
    </row>
    <row r="1172" spans="1:15" ht="17" x14ac:dyDescent="0.2">
      <c r="A1172" t="str">
        <f>fintech_digital_banking_predict!B1172</f>
        <v>printmailsolutions.com</v>
      </c>
      <c r="B1172">
        <f>COUNTIF(fintech_digital_banking_predict!1172:1172,'Confidence score of prediction '!B$1)</f>
        <v>0</v>
      </c>
      <c r="C1172">
        <f>COUNTIF(fintech_digital_banking_predict!1172:1172,'Confidence score of prediction '!C$1)</f>
        <v>28</v>
      </c>
      <c r="D1172">
        <f>COUNTIF(fintech_digital_banking_predict!1172:1172,'Confidence score of prediction '!D$1)</f>
        <v>0</v>
      </c>
      <c r="E1172">
        <f>COUNTIF(fintech_digital_banking_predict!1172:1172,'Confidence score of prediction '!E$1)</f>
        <v>0</v>
      </c>
      <c r="F1172">
        <f>COUNTA(fintech_digital_banking_predict!1172:1172)-3</f>
        <v>28</v>
      </c>
      <c r="I1172" s="2" t="str">
        <f t="shared" si="56"/>
        <v>Ommi Channel Banking</v>
      </c>
      <c r="J1172">
        <f t="shared" si="54"/>
        <v>28</v>
      </c>
      <c r="K1172" s="3" t="str">
        <f t="shared" si="55"/>
        <v>28/28</v>
      </c>
      <c r="M1172" s="4" t="s">
        <v>32</v>
      </c>
      <c r="N1172" s="4">
        <v>28</v>
      </c>
      <c r="O1172" s="4" t="s">
        <v>2819</v>
      </c>
    </row>
    <row r="1173" spans="1:15" ht="17" x14ac:dyDescent="0.2">
      <c r="A1173" t="str">
        <f>fintech_digital_banking_predict!B1173</f>
        <v>privatebankofbuckhead.com</v>
      </c>
      <c r="B1173">
        <f>COUNTIF(fintech_digital_banking_predict!1173:1173,'Confidence score of prediction '!B$1)</f>
        <v>0</v>
      </c>
      <c r="C1173">
        <f>COUNTIF(fintech_digital_banking_predict!1173:1173,'Confidence score of prediction '!C$1)</f>
        <v>28</v>
      </c>
      <c r="D1173">
        <f>COUNTIF(fintech_digital_banking_predict!1173:1173,'Confidence score of prediction '!D$1)</f>
        <v>0</v>
      </c>
      <c r="E1173">
        <f>COUNTIF(fintech_digital_banking_predict!1173:1173,'Confidence score of prediction '!E$1)</f>
        <v>0</v>
      </c>
      <c r="F1173">
        <f>COUNTA(fintech_digital_banking_predict!1173:1173)-3</f>
        <v>28</v>
      </c>
      <c r="I1173" s="2" t="str">
        <f t="shared" si="56"/>
        <v>Ommi Channel Banking</v>
      </c>
      <c r="J1173">
        <f t="shared" si="54"/>
        <v>28</v>
      </c>
      <c r="K1173" s="3" t="str">
        <f t="shared" si="55"/>
        <v>28/28</v>
      </c>
      <c r="M1173" s="4" t="s">
        <v>32</v>
      </c>
      <c r="N1173" s="4">
        <v>28</v>
      </c>
      <c r="O1173" s="4" t="s">
        <v>2819</v>
      </c>
    </row>
    <row r="1174" spans="1:15" ht="17" x14ac:dyDescent="0.2">
      <c r="A1174" t="str">
        <f>fintech_digital_banking_predict!B1174</f>
        <v>procreditbank.cd</v>
      </c>
      <c r="B1174">
        <f>COUNTIF(fintech_digital_banking_predict!1174:1174,'Confidence score of prediction '!B$1)</f>
        <v>17</v>
      </c>
      <c r="C1174">
        <f>COUNTIF(fintech_digital_banking_predict!1174:1174,'Confidence score of prediction '!C$1)</f>
        <v>11</v>
      </c>
      <c r="D1174">
        <f>COUNTIF(fintech_digital_banking_predict!1174:1174,'Confidence score of prediction '!D$1)</f>
        <v>0</v>
      </c>
      <c r="E1174">
        <f>COUNTIF(fintech_digital_banking_predict!1174:1174,'Confidence score of prediction '!E$1)</f>
        <v>0</v>
      </c>
      <c r="F1174">
        <f>COUNTA(fintech_digital_banking_predict!1174:1174)-3</f>
        <v>28</v>
      </c>
      <c r="I1174" s="2" t="str">
        <f t="shared" si="56"/>
        <v>Analytics</v>
      </c>
      <c r="J1174">
        <f t="shared" si="54"/>
        <v>17</v>
      </c>
      <c r="K1174" s="3" t="str">
        <f t="shared" si="55"/>
        <v>17/28</v>
      </c>
      <c r="M1174" s="4" t="s">
        <v>39</v>
      </c>
      <c r="N1174" s="4">
        <v>17</v>
      </c>
      <c r="O1174" s="4" t="s">
        <v>2820</v>
      </c>
    </row>
    <row r="1175" spans="1:15" ht="17" x14ac:dyDescent="0.2">
      <c r="A1175" t="str">
        <f>fintech_digital_banking_predict!B1175</f>
        <v>productosbancarios.net</v>
      </c>
      <c r="B1175">
        <f>COUNTIF(fintech_digital_banking_predict!1175:1175,'Confidence score of prediction '!B$1)</f>
        <v>0</v>
      </c>
      <c r="C1175">
        <f>COUNTIF(fintech_digital_banking_predict!1175:1175,'Confidence score of prediction '!C$1)</f>
        <v>28</v>
      </c>
      <c r="D1175">
        <f>COUNTIF(fintech_digital_banking_predict!1175:1175,'Confidence score of prediction '!D$1)</f>
        <v>0</v>
      </c>
      <c r="E1175">
        <f>COUNTIF(fintech_digital_banking_predict!1175:1175,'Confidence score of prediction '!E$1)</f>
        <v>0</v>
      </c>
      <c r="F1175">
        <f>COUNTA(fintech_digital_banking_predict!1175:1175)-3</f>
        <v>28</v>
      </c>
      <c r="I1175" s="2" t="str">
        <f t="shared" si="56"/>
        <v>Ommi Channel Banking</v>
      </c>
      <c r="J1175">
        <f t="shared" si="54"/>
        <v>28</v>
      </c>
      <c r="K1175" s="3" t="str">
        <f t="shared" si="55"/>
        <v>28/28</v>
      </c>
      <c r="M1175" s="4" t="s">
        <v>32</v>
      </c>
      <c r="N1175" s="4">
        <v>28</v>
      </c>
      <c r="O1175" s="4" t="s">
        <v>2819</v>
      </c>
    </row>
    <row r="1176" spans="1:15" ht="17" x14ac:dyDescent="0.2">
      <c r="A1176" t="str">
        <f>fintech_digital_banking_predict!B1176</f>
        <v>pugetsoundbank.com</v>
      </c>
      <c r="B1176">
        <f>COUNTIF(fintech_digital_banking_predict!1176:1176,'Confidence score of prediction '!B$1)</f>
        <v>0</v>
      </c>
      <c r="C1176">
        <f>COUNTIF(fintech_digital_banking_predict!1176:1176,'Confidence score of prediction '!C$1)</f>
        <v>28</v>
      </c>
      <c r="D1176">
        <f>COUNTIF(fintech_digital_banking_predict!1176:1176,'Confidence score of prediction '!D$1)</f>
        <v>0</v>
      </c>
      <c r="E1176">
        <f>COUNTIF(fintech_digital_banking_predict!1176:1176,'Confidence score of prediction '!E$1)</f>
        <v>0</v>
      </c>
      <c r="F1176">
        <f>COUNTA(fintech_digital_banking_predict!1176:1176)-3</f>
        <v>28</v>
      </c>
      <c r="I1176" s="2" t="str">
        <f t="shared" si="56"/>
        <v>Ommi Channel Banking</v>
      </c>
      <c r="J1176">
        <f t="shared" si="54"/>
        <v>28</v>
      </c>
      <c r="K1176" s="3" t="str">
        <f t="shared" si="55"/>
        <v>28/28</v>
      </c>
      <c r="M1176" s="4" t="s">
        <v>32</v>
      </c>
      <c r="N1176" s="4">
        <v>28</v>
      </c>
      <c r="O1176" s="4" t="s">
        <v>2819</v>
      </c>
    </row>
    <row r="1177" spans="1:15" ht="17" x14ac:dyDescent="0.2">
      <c r="A1177" t="str">
        <f>fintech_digital_banking_predict!B1177</f>
        <v>rafikibank.co.ke</v>
      </c>
      <c r="B1177">
        <f>COUNTIF(fintech_digital_banking_predict!1177:1177,'Confidence score of prediction '!B$1)</f>
        <v>0</v>
      </c>
      <c r="C1177">
        <f>COUNTIF(fintech_digital_banking_predict!1177:1177,'Confidence score of prediction '!C$1)</f>
        <v>28</v>
      </c>
      <c r="D1177">
        <f>COUNTIF(fintech_digital_banking_predict!1177:1177,'Confidence score of prediction '!D$1)</f>
        <v>0</v>
      </c>
      <c r="E1177">
        <f>COUNTIF(fintech_digital_banking_predict!1177:1177,'Confidence score of prediction '!E$1)</f>
        <v>0</v>
      </c>
      <c r="F1177">
        <f>COUNTA(fintech_digital_banking_predict!1177:1177)-3</f>
        <v>28</v>
      </c>
      <c r="I1177" s="2" t="str">
        <f t="shared" si="56"/>
        <v>Ommi Channel Banking</v>
      </c>
      <c r="J1177">
        <f t="shared" si="54"/>
        <v>28</v>
      </c>
      <c r="K1177" s="3" t="str">
        <f t="shared" si="55"/>
        <v>28/28</v>
      </c>
      <c r="M1177" s="4" t="s">
        <v>32</v>
      </c>
      <c r="N1177" s="4">
        <v>28</v>
      </c>
      <c r="O1177" s="4" t="s">
        <v>2819</v>
      </c>
    </row>
    <row r="1178" spans="1:15" ht="17" x14ac:dyDescent="0.2">
      <c r="A1178" t="str">
        <f>fintech_digital_banking_predict!B1178</f>
        <v>ratekhoj.com</v>
      </c>
      <c r="B1178">
        <f>COUNTIF(fintech_digital_banking_predict!1178:1178,'Confidence score of prediction '!B$1)</f>
        <v>0</v>
      </c>
      <c r="C1178">
        <f>COUNTIF(fintech_digital_banking_predict!1178:1178,'Confidence score of prediction '!C$1)</f>
        <v>28</v>
      </c>
      <c r="D1178">
        <f>COUNTIF(fintech_digital_banking_predict!1178:1178,'Confidence score of prediction '!D$1)</f>
        <v>0</v>
      </c>
      <c r="E1178">
        <f>COUNTIF(fintech_digital_banking_predict!1178:1178,'Confidence score of prediction '!E$1)</f>
        <v>0</v>
      </c>
      <c r="F1178">
        <f>COUNTA(fintech_digital_banking_predict!1178:1178)-3</f>
        <v>28</v>
      </c>
      <c r="I1178" s="2" t="str">
        <f t="shared" si="56"/>
        <v>Ommi Channel Banking</v>
      </c>
      <c r="J1178">
        <f t="shared" si="54"/>
        <v>28</v>
      </c>
      <c r="K1178" s="3" t="str">
        <f t="shared" si="55"/>
        <v>28/28</v>
      </c>
      <c r="M1178" s="4" t="s">
        <v>32</v>
      </c>
      <c r="N1178" s="4">
        <v>28</v>
      </c>
      <c r="O1178" s="4" t="s">
        <v>2819</v>
      </c>
    </row>
    <row r="1179" spans="1:15" ht="17" x14ac:dyDescent="0.2">
      <c r="A1179" t="str">
        <f>fintech_digital_banking_predict!B1179</f>
        <v>ratezip.com</v>
      </c>
      <c r="B1179">
        <f>COUNTIF(fintech_digital_banking_predict!1179:1179,'Confidence score of prediction '!B$1)</f>
        <v>0</v>
      </c>
      <c r="C1179">
        <f>COUNTIF(fintech_digital_banking_predict!1179:1179,'Confidence score of prediction '!C$1)</f>
        <v>28</v>
      </c>
      <c r="D1179">
        <f>COUNTIF(fintech_digital_banking_predict!1179:1179,'Confidence score of prediction '!D$1)</f>
        <v>0</v>
      </c>
      <c r="E1179">
        <f>COUNTIF(fintech_digital_banking_predict!1179:1179,'Confidence score of prediction '!E$1)</f>
        <v>0</v>
      </c>
      <c r="F1179">
        <f>COUNTA(fintech_digital_banking_predict!1179:1179)-3</f>
        <v>28</v>
      </c>
      <c r="I1179" s="2" t="str">
        <f t="shared" si="56"/>
        <v>Ommi Channel Banking</v>
      </c>
      <c r="J1179">
        <f t="shared" si="54"/>
        <v>28</v>
      </c>
      <c r="K1179" s="3" t="str">
        <f t="shared" si="55"/>
        <v>28/28</v>
      </c>
      <c r="M1179" s="4" t="s">
        <v>32</v>
      </c>
      <c r="N1179" s="4">
        <v>28</v>
      </c>
      <c r="O1179" s="4" t="s">
        <v>2819</v>
      </c>
    </row>
    <row r="1180" spans="1:15" ht="17" x14ac:dyDescent="0.2">
      <c r="A1180" t="str">
        <f>fintech_digital_banking_predict!B1180</f>
        <v>rawbiscuits.com</v>
      </c>
      <c r="B1180">
        <f>COUNTIF(fintech_digital_banking_predict!1180:1180,'Confidence score of prediction '!B$1)</f>
        <v>2</v>
      </c>
      <c r="C1180">
        <f>COUNTIF(fintech_digital_banking_predict!1180:1180,'Confidence score of prediction '!C$1)</f>
        <v>26</v>
      </c>
      <c r="D1180">
        <f>COUNTIF(fintech_digital_banking_predict!1180:1180,'Confidence score of prediction '!D$1)</f>
        <v>0</v>
      </c>
      <c r="E1180">
        <f>COUNTIF(fintech_digital_banking_predict!1180:1180,'Confidence score of prediction '!E$1)</f>
        <v>0</v>
      </c>
      <c r="F1180">
        <f>COUNTA(fintech_digital_banking_predict!1180:1180)-3</f>
        <v>28</v>
      </c>
      <c r="I1180" s="2" t="str">
        <f t="shared" si="56"/>
        <v>Ommi Channel Banking</v>
      </c>
      <c r="J1180">
        <f t="shared" si="54"/>
        <v>26</v>
      </c>
      <c r="K1180" s="3" t="str">
        <f t="shared" si="55"/>
        <v>26/28</v>
      </c>
      <c r="M1180" s="4" t="s">
        <v>32</v>
      </c>
      <c r="N1180" s="4">
        <v>26</v>
      </c>
      <c r="O1180" s="4" t="s">
        <v>2825</v>
      </c>
    </row>
    <row r="1181" spans="1:15" ht="17" x14ac:dyDescent="0.2">
      <c r="A1181" t="str">
        <f>fintech_digital_banking_predict!B1181</f>
        <v>reallybadcreditoffers.com</v>
      </c>
      <c r="B1181">
        <f>COUNTIF(fintech_digital_banking_predict!1181:1181,'Confidence score of prediction '!B$1)</f>
        <v>0</v>
      </c>
      <c r="C1181">
        <f>COUNTIF(fintech_digital_banking_predict!1181:1181,'Confidence score of prediction '!C$1)</f>
        <v>28</v>
      </c>
      <c r="D1181">
        <f>COUNTIF(fintech_digital_banking_predict!1181:1181,'Confidence score of prediction '!D$1)</f>
        <v>0</v>
      </c>
      <c r="E1181">
        <f>COUNTIF(fintech_digital_banking_predict!1181:1181,'Confidence score of prediction '!E$1)</f>
        <v>0</v>
      </c>
      <c r="F1181">
        <f>COUNTA(fintech_digital_banking_predict!1181:1181)-3</f>
        <v>28</v>
      </c>
      <c r="I1181" s="2" t="str">
        <f t="shared" si="56"/>
        <v>Ommi Channel Banking</v>
      </c>
      <c r="J1181">
        <f t="shared" si="54"/>
        <v>28</v>
      </c>
      <c r="K1181" s="3" t="str">
        <f t="shared" si="55"/>
        <v>28/28</v>
      </c>
      <c r="M1181" s="4" t="s">
        <v>32</v>
      </c>
      <c r="N1181" s="4">
        <v>28</v>
      </c>
      <c r="O1181" s="4" t="s">
        <v>2819</v>
      </c>
    </row>
    <row r="1182" spans="1:15" ht="17" x14ac:dyDescent="0.2">
      <c r="A1182" t="str">
        <f>fintech_digital_banking_predict!B1182</f>
        <v>relationshipbankingacademy.com</v>
      </c>
      <c r="B1182">
        <f>COUNTIF(fintech_digital_banking_predict!1182:1182,'Confidence score of prediction '!B$1)</f>
        <v>0</v>
      </c>
      <c r="C1182">
        <f>COUNTIF(fintech_digital_banking_predict!1182:1182,'Confidence score of prediction '!C$1)</f>
        <v>28</v>
      </c>
      <c r="D1182">
        <f>COUNTIF(fintech_digital_banking_predict!1182:1182,'Confidence score of prediction '!D$1)</f>
        <v>0</v>
      </c>
      <c r="E1182">
        <f>COUNTIF(fintech_digital_banking_predict!1182:1182,'Confidence score of prediction '!E$1)</f>
        <v>0</v>
      </c>
      <c r="F1182">
        <f>COUNTA(fintech_digital_banking_predict!1182:1182)-3</f>
        <v>28</v>
      </c>
      <c r="I1182" s="2" t="str">
        <f t="shared" si="56"/>
        <v>Ommi Channel Banking</v>
      </c>
      <c r="J1182">
        <f t="shared" si="54"/>
        <v>28</v>
      </c>
      <c r="K1182" s="3" t="str">
        <f t="shared" si="55"/>
        <v>28/28</v>
      </c>
      <c r="M1182" s="4" t="s">
        <v>32</v>
      </c>
      <c r="N1182" s="4">
        <v>28</v>
      </c>
      <c r="O1182" s="4" t="s">
        <v>2819</v>
      </c>
    </row>
    <row r="1183" spans="1:15" ht="17" x14ac:dyDescent="0.2">
      <c r="A1183" t="str">
        <f>fintech_digital_banking_predict!B1183</f>
        <v>reliancebanking.com</v>
      </c>
      <c r="B1183">
        <f>COUNTIF(fintech_digital_banking_predict!1183:1183,'Confidence score of prediction '!B$1)</f>
        <v>0</v>
      </c>
      <c r="C1183">
        <f>COUNTIF(fintech_digital_banking_predict!1183:1183,'Confidence score of prediction '!C$1)</f>
        <v>28</v>
      </c>
      <c r="D1183">
        <f>COUNTIF(fintech_digital_banking_predict!1183:1183,'Confidence score of prediction '!D$1)</f>
        <v>0</v>
      </c>
      <c r="E1183">
        <f>COUNTIF(fintech_digital_banking_predict!1183:1183,'Confidence score of prediction '!E$1)</f>
        <v>0</v>
      </c>
      <c r="F1183">
        <f>COUNTA(fintech_digital_banking_predict!1183:1183)-3</f>
        <v>28</v>
      </c>
      <c r="I1183" s="2" t="str">
        <f t="shared" si="56"/>
        <v>Ommi Channel Banking</v>
      </c>
      <c r="J1183">
        <f t="shared" si="54"/>
        <v>28</v>
      </c>
      <c r="K1183" s="3" t="str">
        <f t="shared" si="55"/>
        <v>28/28</v>
      </c>
      <c r="M1183" s="4" t="s">
        <v>32</v>
      </c>
      <c r="N1183" s="4">
        <v>28</v>
      </c>
      <c r="O1183" s="4" t="s">
        <v>2819</v>
      </c>
    </row>
    <row r="1184" spans="1:15" ht="17" x14ac:dyDescent="0.2">
      <c r="A1184" t="str">
        <f>fintech_digital_banking_predict!B1184</f>
        <v>remotedepositcapture.com</v>
      </c>
      <c r="B1184">
        <f>COUNTIF(fintech_digital_banking_predict!1184:1184,'Confidence score of prediction '!B$1)</f>
        <v>0</v>
      </c>
      <c r="C1184">
        <f>COUNTIF(fintech_digital_banking_predict!1184:1184,'Confidence score of prediction '!C$1)</f>
        <v>28</v>
      </c>
      <c r="D1184">
        <f>COUNTIF(fintech_digital_banking_predict!1184:1184,'Confidence score of prediction '!D$1)</f>
        <v>0</v>
      </c>
      <c r="E1184">
        <f>COUNTIF(fintech_digital_banking_predict!1184:1184,'Confidence score of prediction '!E$1)</f>
        <v>0</v>
      </c>
      <c r="F1184">
        <f>COUNTA(fintech_digital_banking_predict!1184:1184)-3</f>
        <v>28</v>
      </c>
      <c r="I1184" s="2" t="str">
        <f t="shared" si="56"/>
        <v>Ommi Channel Banking</v>
      </c>
      <c r="J1184">
        <f t="shared" si="54"/>
        <v>28</v>
      </c>
      <c r="K1184" s="3" t="str">
        <f t="shared" si="55"/>
        <v>28/28</v>
      </c>
      <c r="M1184" s="4" t="s">
        <v>32</v>
      </c>
      <c r="N1184" s="4">
        <v>28</v>
      </c>
      <c r="O1184" s="4" t="s">
        <v>2819</v>
      </c>
    </row>
    <row r="1185" spans="1:15" ht="17" x14ac:dyDescent="0.2">
      <c r="A1185" t="str">
        <f>fintech_digital_banking_predict!B1185</f>
        <v>reverebank.com</v>
      </c>
      <c r="B1185">
        <f>COUNTIF(fintech_digital_banking_predict!1185:1185,'Confidence score of prediction '!B$1)</f>
        <v>0</v>
      </c>
      <c r="C1185">
        <f>COUNTIF(fintech_digital_banking_predict!1185:1185,'Confidence score of prediction '!C$1)</f>
        <v>28</v>
      </c>
      <c r="D1185">
        <f>COUNTIF(fintech_digital_banking_predict!1185:1185,'Confidence score of prediction '!D$1)</f>
        <v>0</v>
      </c>
      <c r="E1185">
        <f>COUNTIF(fintech_digital_banking_predict!1185:1185,'Confidence score of prediction '!E$1)</f>
        <v>0</v>
      </c>
      <c r="F1185">
        <f>COUNTA(fintech_digital_banking_predict!1185:1185)-3</f>
        <v>28</v>
      </c>
      <c r="I1185" s="2" t="str">
        <f t="shared" si="56"/>
        <v>Ommi Channel Banking</v>
      </c>
      <c r="J1185">
        <f t="shared" si="54"/>
        <v>28</v>
      </c>
      <c r="K1185" s="3" t="str">
        <f t="shared" si="55"/>
        <v>28/28</v>
      </c>
      <c r="M1185" s="4" t="s">
        <v>32</v>
      </c>
      <c r="N1185" s="4">
        <v>28</v>
      </c>
      <c r="O1185" s="4" t="s">
        <v>2819</v>
      </c>
    </row>
    <row r="1186" spans="1:15" ht="17" x14ac:dyDescent="0.2">
      <c r="A1186" t="str">
        <f>fintech_digital_banking_predict!B1186</f>
        <v>rewardsummit.com</v>
      </c>
      <c r="B1186">
        <f>COUNTIF(fintech_digital_banking_predict!1186:1186,'Confidence score of prediction '!B$1)</f>
        <v>0</v>
      </c>
      <c r="C1186">
        <f>COUNTIF(fintech_digital_banking_predict!1186:1186,'Confidence score of prediction '!C$1)</f>
        <v>28</v>
      </c>
      <c r="D1186">
        <f>COUNTIF(fintech_digital_banking_predict!1186:1186,'Confidence score of prediction '!D$1)</f>
        <v>0</v>
      </c>
      <c r="E1186">
        <f>COUNTIF(fintech_digital_banking_predict!1186:1186,'Confidence score of prediction '!E$1)</f>
        <v>0</v>
      </c>
      <c r="F1186">
        <f>COUNTA(fintech_digital_banking_predict!1186:1186)-3</f>
        <v>28</v>
      </c>
      <c r="I1186" s="2" t="str">
        <f t="shared" si="56"/>
        <v>Ommi Channel Banking</v>
      </c>
      <c r="J1186">
        <f t="shared" si="54"/>
        <v>28</v>
      </c>
      <c r="K1186" s="3" t="str">
        <f t="shared" si="55"/>
        <v>28/28</v>
      </c>
      <c r="M1186" s="4" t="s">
        <v>32</v>
      </c>
      <c r="N1186" s="4">
        <v>28</v>
      </c>
      <c r="O1186" s="4" t="s">
        <v>2819</v>
      </c>
    </row>
    <row r="1187" spans="1:15" ht="17" x14ac:dyDescent="0.2">
      <c r="A1187" t="str">
        <f>fintech_digital_banking_predict!B1187</f>
        <v>rhbgroup.com</v>
      </c>
      <c r="B1187">
        <f>COUNTIF(fintech_digital_banking_predict!1187:1187,'Confidence score of prediction '!B$1)</f>
        <v>0</v>
      </c>
      <c r="C1187">
        <f>COUNTIF(fintech_digital_banking_predict!1187:1187,'Confidence score of prediction '!C$1)</f>
        <v>28</v>
      </c>
      <c r="D1187">
        <f>COUNTIF(fintech_digital_banking_predict!1187:1187,'Confidence score of prediction '!D$1)</f>
        <v>0</v>
      </c>
      <c r="E1187">
        <f>COUNTIF(fintech_digital_banking_predict!1187:1187,'Confidence score of prediction '!E$1)</f>
        <v>0</v>
      </c>
      <c r="F1187">
        <f>COUNTA(fintech_digital_banking_predict!1187:1187)-3</f>
        <v>28</v>
      </c>
      <c r="I1187" s="2" t="str">
        <f t="shared" si="56"/>
        <v>Ommi Channel Banking</v>
      </c>
      <c r="J1187">
        <f t="shared" si="54"/>
        <v>28</v>
      </c>
      <c r="K1187" s="3" t="str">
        <f t="shared" si="55"/>
        <v>28/28</v>
      </c>
      <c r="M1187" s="4" t="s">
        <v>32</v>
      </c>
      <c r="N1187" s="4">
        <v>28</v>
      </c>
      <c r="O1187" s="4" t="s">
        <v>2819</v>
      </c>
    </row>
    <row r="1188" spans="1:15" ht="17" x14ac:dyDescent="0.2">
      <c r="A1188" t="str">
        <f>fintech_digital_banking_predict!B1188</f>
        <v>rico-media.com</v>
      </c>
      <c r="B1188">
        <f>COUNTIF(fintech_digital_banking_predict!1188:1188,'Confidence score of prediction '!B$1)</f>
        <v>0</v>
      </c>
      <c r="C1188">
        <f>COUNTIF(fintech_digital_banking_predict!1188:1188,'Confidence score of prediction '!C$1)</f>
        <v>28</v>
      </c>
      <c r="D1188">
        <f>COUNTIF(fintech_digital_banking_predict!1188:1188,'Confidence score of prediction '!D$1)</f>
        <v>0</v>
      </c>
      <c r="E1188">
        <f>COUNTIF(fintech_digital_banking_predict!1188:1188,'Confidence score of prediction '!E$1)</f>
        <v>0</v>
      </c>
      <c r="F1188">
        <f>COUNTA(fintech_digital_banking_predict!1188:1188)-3</f>
        <v>28</v>
      </c>
      <c r="I1188" s="2" t="str">
        <f t="shared" si="56"/>
        <v>Ommi Channel Banking</v>
      </c>
      <c r="J1188">
        <f t="shared" si="54"/>
        <v>28</v>
      </c>
      <c r="K1188" s="3" t="str">
        <f t="shared" si="55"/>
        <v>28/28</v>
      </c>
      <c r="M1188" s="4" t="s">
        <v>32</v>
      </c>
      <c r="N1188" s="4">
        <v>28</v>
      </c>
      <c r="O1188" s="4" t="s">
        <v>2819</v>
      </c>
    </row>
    <row r="1189" spans="1:15" ht="17" x14ac:dyDescent="0.2">
      <c r="A1189" t="str">
        <f>fintech_digital_banking_predict!B1189</f>
        <v>ridgestone.com</v>
      </c>
      <c r="B1189">
        <f>COUNTIF(fintech_digital_banking_predict!1189:1189,'Confidence score of prediction '!B$1)</f>
        <v>5</v>
      </c>
      <c r="C1189">
        <f>COUNTIF(fintech_digital_banking_predict!1189:1189,'Confidence score of prediction '!C$1)</f>
        <v>23</v>
      </c>
      <c r="D1189">
        <f>COUNTIF(fintech_digital_banking_predict!1189:1189,'Confidence score of prediction '!D$1)</f>
        <v>0</v>
      </c>
      <c r="E1189">
        <f>COUNTIF(fintech_digital_banking_predict!1189:1189,'Confidence score of prediction '!E$1)</f>
        <v>0</v>
      </c>
      <c r="F1189">
        <f>COUNTA(fintech_digital_banking_predict!1189:1189)-3</f>
        <v>28</v>
      </c>
      <c r="I1189" s="2" t="str">
        <f t="shared" si="56"/>
        <v>Ommi Channel Banking</v>
      </c>
      <c r="J1189">
        <f t="shared" si="54"/>
        <v>23</v>
      </c>
      <c r="K1189" s="3" t="str">
        <f t="shared" si="55"/>
        <v>23/28</v>
      </c>
      <c r="M1189" s="4" t="s">
        <v>32</v>
      </c>
      <c r="N1189" s="4">
        <v>23</v>
      </c>
      <c r="O1189" s="4" t="s">
        <v>2821</v>
      </c>
    </row>
    <row r="1190" spans="1:15" ht="17" x14ac:dyDescent="0.2">
      <c r="A1190" t="str">
        <f>fintech_digital_banking_predict!B1190</f>
        <v>rigvee.com</v>
      </c>
      <c r="B1190">
        <f>COUNTIF(fintech_digital_banking_predict!1190:1190,'Confidence score of prediction '!B$1)</f>
        <v>0</v>
      </c>
      <c r="C1190">
        <f>COUNTIF(fintech_digital_banking_predict!1190:1190,'Confidence score of prediction '!C$1)</f>
        <v>28</v>
      </c>
      <c r="D1190">
        <f>COUNTIF(fintech_digital_banking_predict!1190:1190,'Confidence score of prediction '!D$1)</f>
        <v>0</v>
      </c>
      <c r="E1190">
        <f>COUNTIF(fintech_digital_banking_predict!1190:1190,'Confidence score of prediction '!E$1)</f>
        <v>0</v>
      </c>
      <c r="F1190">
        <f>COUNTA(fintech_digital_banking_predict!1190:1190)-3</f>
        <v>28</v>
      </c>
      <c r="I1190" s="2" t="str">
        <f t="shared" si="56"/>
        <v>Ommi Channel Banking</v>
      </c>
      <c r="J1190">
        <f t="shared" si="54"/>
        <v>28</v>
      </c>
      <c r="K1190" s="3" t="str">
        <f t="shared" si="55"/>
        <v>28/28</v>
      </c>
      <c r="M1190" s="4" t="s">
        <v>32</v>
      </c>
      <c r="N1190" s="4">
        <v>28</v>
      </c>
      <c r="O1190" s="4" t="s">
        <v>2819</v>
      </c>
    </row>
    <row r="1191" spans="1:15" ht="17" x14ac:dyDescent="0.2">
      <c r="A1191" t="str">
        <f>fintech_digital_banking_predict!B1191</f>
        <v>rockalltech.com</v>
      </c>
      <c r="B1191">
        <f>COUNTIF(fintech_digital_banking_predict!1191:1191,'Confidence score of prediction '!B$1)</f>
        <v>0</v>
      </c>
      <c r="C1191">
        <f>COUNTIF(fintech_digital_banking_predict!1191:1191,'Confidence score of prediction '!C$1)</f>
        <v>28</v>
      </c>
      <c r="D1191">
        <f>COUNTIF(fintech_digital_banking_predict!1191:1191,'Confidence score of prediction '!D$1)</f>
        <v>0</v>
      </c>
      <c r="E1191">
        <f>COUNTIF(fintech_digital_banking_predict!1191:1191,'Confidence score of prediction '!E$1)</f>
        <v>0</v>
      </c>
      <c r="F1191">
        <f>COUNTA(fintech_digital_banking_predict!1191:1191)-3</f>
        <v>28</v>
      </c>
      <c r="I1191" s="2" t="str">
        <f t="shared" si="56"/>
        <v>Ommi Channel Banking</v>
      </c>
      <c r="J1191">
        <f t="shared" si="54"/>
        <v>28</v>
      </c>
      <c r="K1191" s="3" t="str">
        <f t="shared" si="55"/>
        <v>28/28</v>
      </c>
      <c r="M1191" s="4" t="s">
        <v>32</v>
      </c>
      <c r="N1191" s="4">
        <v>28</v>
      </c>
      <c r="O1191" s="4" t="s">
        <v>2819</v>
      </c>
    </row>
    <row r="1192" spans="1:15" ht="17" x14ac:dyDescent="0.2">
      <c r="A1192" t="str">
        <f>fintech_digital_banking_predict!B1192</f>
        <v>royalbank.az</v>
      </c>
      <c r="B1192">
        <f>COUNTIF(fintech_digital_banking_predict!1192:1192,'Confidence score of prediction '!B$1)</f>
        <v>0</v>
      </c>
      <c r="C1192">
        <f>COUNTIF(fintech_digital_banking_predict!1192:1192,'Confidence score of prediction '!C$1)</f>
        <v>28</v>
      </c>
      <c r="D1192">
        <f>COUNTIF(fintech_digital_banking_predict!1192:1192,'Confidence score of prediction '!D$1)</f>
        <v>0</v>
      </c>
      <c r="E1192">
        <f>COUNTIF(fintech_digital_banking_predict!1192:1192,'Confidence score of prediction '!E$1)</f>
        <v>0</v>
      </c>
      <c r="F1192">
        <f>COUNTA(fintech_digital_banking_predict!1192:1192)-3</f>
        <v>28</v>
      </c>
      <c r="I1192" s="2" t="str">
        <f t="shared" si="56"/>
        <v>Ommi Channel Banking</v>
      </c>
      <c r="J1192">
        <f t="shared" si="54"/>
        <v>28</v>
      </c>
      <c r="K1192" s="3" t="str">
        <f t="shared" si="55"/>
        <v>28/28</v>
      </c>
      <c r="M1192" s="4" t="s">
        <v>32</v>
      </c>
      <c r="N1192" s="4">
        <v>28</v>
      </c>
      <c r="O1192" s="4" t="s">
        <v>2819</v>
      </c>
    </row>
    <row r="1193" spans="1:15" ht="17" x14ac:dyDescent="0.2">
      <c r="A1193" t="str">
        <f>fintech_digital_banking_predict!B1193</f>
        <v>rubik.com.au</v>
      </c>
      <c r="B1193">
        <f>COUNTIF(fintech_digital_banking_predict!1193:1193,'Confidence score of prediction '!B$1)</f>
        <v>0</v>
      </c>
      <c r="C1193">
        <f>COUNTIF(fintech_digital_banking_predict!1193:1193,'Confidence score of prediction '!C$1)</f>
        <v>28</v>
      </c>
      <c r="D1193">
        <f>COUNTIF(fintech_digital_banking_predict!1193:1193,'Confidence score of prediction '!D$1)</f>
        <v>0</v>
      </c>
      <c r="E1193">
        <f>COUNTIF(fintech_digital_banking_predict!1193:1193,'Confidence score of prediction '!E$1)</f>
        <v>0</v>
      </c>
      <c r="F1193">
        <f>COUNTA(fintech_digital_banking_predict!1193:1193)-3</f>
        <v>28</v>
      </c>
      <c r="I1193" s="2" t="str">
        <f t="shared" si="56"/>
        <v>Ommi Channel Banking</v>
      </c>
      <c r="J1193">
        <f t="shared" si="54"/>
        <v>28</v>
      </c>
      <c r="K1193" s="3" t="str">
        <f t="shared" si="55"/>
        <v>28/28</v>
      </c>
      <c r="M1193" s="4" t="s">
        <v>32</v>
      </c>
      <c r="N1193" s="4">
        <v>28</v>
      </c>
      <c r="O1193" s="4" t="s">
        <v>2819</v>
      </c>
    </row>
    <row r="1194" spans="1:15" ht="17" x14ac:dyDescent="0.2">
      <c r="A1194" t="str">
        <f>fintech_digital_banking_predict!B1194</f>
        <v>rudnicki-consulting.com</v>
      </c>
      <c r="B1194">
        <f>COUNTIF(fintech_digital_banking_predict!1194:1194,'Confidence score of prediction '!B$1)</f>
        <v>0</v>
      </c>
      <c r="C1194">
        <f>COUNTIF(fintech_digital_banking_predict!1194:1194,'Confidence score of prediction '!C$1)</f>
        <v>28</v>
      </c>
      <c r="D1194">
        <f>COUNTIF(fintech_digital_banking_predict!1194:1194,'Confidence score of prediction '!D$1)</f>
        <v>0</v>
      </c>
      <c r="E1194">
        <f>COUNTIF(fintech_digital_banking_predict!1194:1194,'Confidence score of prediction '!E$1)</f>
        <v>0</v>
      </c>
      <c r="F1194">
        <f>COUNTA(fintech_digital_banking_predict!1194:1194)-3</f>
        <v>28</v>
      </c>
      <c r="I1194" s="2" t="str">
        <f t="shared" si="56"/>
        <v>Ommi Channel Banking</v>
      </c>
      <c r="J1194">
        <f t="shared" si="54"/>
        <v>28</v>
      </c>
      <c r="K1194" s="3" t="str">
        <f t="shared" si="55"/>
        <v>28/28</v>
      </c>
      <c r="M1194" s="4" t="s">
        <v>32</v>
      </c>
      <c r="N1194" s="4">
        <v>28</v>
      </c>
      <c r="O1194" s="4" t="s">
        <v>2819</v>
      </c>
    </row>
    <row r="1195" spans="1:15" ht="17" x14ac:dyDescent="0.2">
      <c r="A1195" t="str">
        <f>fintech_digital_banking_predict!B1195</f>
        <v>rupeewizard.com</v>
      </c>
      <c r="B1195">
        <f>COUNTIF(fintech_digital_banking_predict!1195:1195,'Confidence score of prediction '!B$1)</f>
        <v>0</v>
      </c>
      <c r="C1195">
        <f>COUNTIF(fintech_digital_banking_predict!1195:1195,'Confidence score of prediction '!C$1)</f>
        <v>28</v>
      </c>
      <c r="D1195">
        <f>COUNTIF(fintech_digital_banking_predict!1195:1195,'Confidence score of prediction '!D$1)</f>
        <v>0</v>
      </c>
      <c r="E1195">
        <f>COUNTIF(fintech_digital_banking_predict!1195:1195,'Confidence score of prediction '!E$1)</f>
        <v>0</v>
      </c>
      <c r="F1195">
        <f>COUNTA(fintech_digital_banking_predict!1195:1195)-3</f>
        <v>28</v>
      </c>
      <c r="I1195" s="2" t="str">
        <f t="shared" si="56"/>
        <v>Ommi Channel Banking</v>
      </c>
      <c r="J1195">
        <f t="shared" si="54"/>
        <v>28</v>
      </c>
      <c r="K1195" s="3" t="str">
        <f t="shared" si="55"/>
        <v>28/28</v>
      </c>
      <c r="M1195" s="4" t="s">
        <v>32</v>
      </c>
      <c r="N1195" s="4">
        <v>28</v>
      </c>
      <c r="O1195" s="4" t="s">
        <v>2819</v>
      </c>
    </row>
    <row r="1196" spans="1:15" ht="17" x14ac:dyDescent="0.2">
      <c r="A1196" t="str">
        <f>fintech_digital_banking_predict!B1196</f>
        <v>safe-banking.com</v>
      </c>
      <c r="B1196">
        <f>COUNTIF(fintech_digital_banking_predict!1196:1196,'Confidence score of prediction '!B$1)</f>
        <v>0</v>
      </c>
      <c r="C1196">
        <f>COUNTIF(fintech_digital_banking_predict!1196:1196,'Confidence score of prediction '!C$1)</f>
        <v>28</v>
      </c>
      <c r="D1196">
        <f>COUNTIF(fintech_digital_banking_predict!1196:1196,'Confidence score of prediction '!D$1)</f>
        <v>0</v>
      </c>
      <c r="E1196">
        <f>COUNTIF(fintech_digital_banking_predict!1196:1196,'Confidence score of prediction '!E$1)</f>
        <v>0</v>
      </c>
      <c r="F1196">
        <f>COUNTA(fintech_digital_banking_predict!1196:1196)-3</f>
        <v>28</v>
      </c>
      <c r="I1196" s="2" t="str">
        <f t="shared" si="56"/>
        <v>Ommi Channel Banking</v>
      </c>
      <c r="J1196">
        <f t="shared" si="54"/>
        <v>28</v>
      </c>
      <c r="K1196" s="3" t="str">
        <f t="shared" si="55"/>
        <v>28/28</v>
      </c>
      <c r="M1196" s="4" t="s">
        <v>32</v>
      </c>
      <c r="N1196" s="4">
        <v>28</v>
      </c>
      <c r="O1196" s="4" t="s">
        <v>2819</v>
      </c>
    </row>
    <row r="1197" spans="1:15" ht="17" x14ac:dyDescent="0.2">
      <c r="A1197" t="str">
        <f>fintech_digital_banking_predict!B1197</f>
        <v>salaamafricanbank.net</v>
      </c>
      <c r="B1197">
        <f>COUNTIF(fintech_digital_banking_predict!1197:1197,'Confidence score of prediction '!B$1)</f>
        <v>0</v>
      </c>
      <c r="C1197">
        <f>COUNTIF(fintech_digital_banking_predict!1197:1197,'Confidence score of prediction '!C$1)</f>
        <v>28</v>
      </c>
      <c r="D1197">
        <f>COUNTIF(fintech_digital_banking_predict!1197:1197,'Confidence score of prediction '!D$1)</f>
        <v>0</v>
      </c>
      <c r="E1197">
        <f>COUNTIF(fintech_digital_banking_predict!1197:1197,'Confidence score of prediction '!E$1)</f>
        <v>0</v>
      </c>
      <c r="F1197">
        <f>COUNTA(fintech_digital_banking_predict!1197:1197)-3</f>
        <v>28</v>
      </c>
      <c r="I1197" s="2" t="str">
        <f t="shared" si="56"/>
        <v>Ommi Channel Banking</v>
      </c>
      <c r="J1197">
        <f t="shared" si="54"/>
        <v>28</v>
      </c>
      <c r="K1197" s="3" t="str">
        <f t="shared" si="55"/>
        <v>28/28</v>
      </c>
      <c r="M1197" s="4" t="s">
        <v>32</v>
      </c>
      <c r="N1197" s="4">
        <v>28</v>
      </c>
      <c r="O1197" s="4" t="s">
        <v>2819</v>
      </c>
    </row>
    <row r="1198" spans="1:15" ht="17" x14ac:dyDescent="0.2">
      <c r="A1198" t="str">
        <f>fintech_digital_banking_predict!B1198</f>
        <v>sandrivertechnologies.com</v>
      </c>
      <c r="B1198">
        <f>COUNTIF(fintech_digital_banking_predict!1198:1198,'Confidence score of prediction '!B$1)</f>
        <v>0</v>
      </c>
      <c r="C1198">
        <f>COUNTIF(fintech_digital_banking_predict!1198:1198,'Confidence score of prediction '!C$1)</f>
        <v>28</v>
      </c>
      <c r="D1198">
        <f>COUNTIF(fintech_digital_banking_predict!1198:1198,'Confidence score of prediction '!D$1)</f>
        <v>0</v>
      </c>
      <c r="E1198">
        <f>COUNTIF(fintech_digital_banking_predict!1198:1198,'Confidence score of prediction '!E$1)</f>
        <v>0</v>
      </c>
      <c r="F1198">
        <f>COUNTA(fintech_digital_banking_predict!1198:1198)-3</f>
        <v>28</v>
      </c>
      <c r="I1198" s="2" t="str">
        <f t="shared" si="56"/>
        <v>Ommi Channel Banking</v>
      </c>
      <c r="J1198">
        <f t="shared" si="54"/>
        <v>28</v>
      </c>
      <c r="K1198" s="3" t="str">
        <f t="shared" si="55"/>
        <v>28/28</v>
      </c>
      <c r="M1198" s="4" t="s">
        <v>32</v>
      </c>
      <c r="N1198" s="4">
        <v>28</v>
      </c>
      <c r="O1198" s="4" t="s">
        <v>2819</v>
      </c>
    </row>
    <row r="1199" spans="1:15" ht="17" x14ac:dyDescent="0.2">
      <c r="A1199" t="str">
        <f>fintech_digital_banking_predict!B1199</f>
        <v>santanderbank.com</v>
      </c>
      <c r="B1199">
        <f>COUNTIF(fintech_digital_banking_predict!1199:1199,'Confidence score of prediction '!B$1)</f>
        <v>0</v>
      </c>
      <c r="C1199">
        <f>COUNTIF(fintech_digital_banking_predict!1199:1199,'Confidence score of prediction '!C$1)</f>
        <v>28</v>
      </c>
      <c r="D1199">
        <f>COUNTIF(fintech_digital_banking_predict!1199:1199,'Confidence score of prediction '!D$1)</f>
        <v>0</v>
      </c>
      <c r="E1199">
        <f>COUNTIF(fintech_digital_banking_predict!1199:1199,'Confidence score of prediction '!E$1)</f>
        <v>0</v>
      </c>
      <c r="F1199">
        <f>COUNTA(fintech_digital_banking_predict!1199:1199)-3</f>
        <v>28</v>
      </c>
      <c r="I1199" s="2" t="str">
        <f t="shared" si="56"/>
        <v>Ommi Channel Banking</v>
      </c>
      <c r="J1199">
        <f t="shared" si="54"/>
        <v>28</v>
      </c>
      <c r="K1199" s="3" t="str">
        <f t="shared" si="55"/>
        <v>28/28</v>
      </c>
      <c r="M1199" s="4" t="s">
        <v>32</v>
      </c>
      <c r="N1199" s="4">
        <v>28</v>
      </c>
      <c r="O1199" s="4" t="s">
        <v>2819</v>
      </c>
    </row>
    <row r="1200" spans="1:15" ht="17" x14ac:dyDescent="0.2">
      <c r="A1200" t="str">
        <f>fintech_digital_banking_predict!B1200</f>
        <v>savingscore.com</v>
      </c>
      <c r="B1200">
        <f>COUNTIF(fintech_digital_banking_predict!1200:1200,'Confidence score of prediction '!B$1)</f>
        <v>0</v>
      </c>
      <c r="C1200">
        <f>COUNTIF(fintech_digital_banking_predict!1200:1200,'Confidence score of prediction '!C$1)</f>
        <v>28</v>
      </c>
      <c r="D1200">
        <f>COUNTIF(fintech_digital_banking_predict!1200:1200,'Confidence score of prediction '!D$1)</f>
        <v>0</v>
      </c>
      <c r="E1200">
        <f>COUNTIF(fintech_digital_banking_predict!1200:1200,'Confidence score of prediction '!E$1)</f>
        <v>0</v>
      </c>
      <c r="F1200">
        <f>COUNTA(fintech_digital_banking_predict!1200:1200)-3</f>
        <v>28</v>
      </c>
      <c r="I1200" s="2" t="str">
        <f t="shared" si="56"/>
        <v>Ommi Channel Banking</v>
      </c>
      <c r="J1200">
        <f t="shared" si="54"/>
        <v>28</v>
      </c>
      <c r="K1200" s="3" t="str">
        <f t="shared" si="55"/>
        <v>28/28</v>
      </c>
      <c r="M1200" s="4" t="s">
        <v>32</v>
      </c>
      <c r="N1200" s="4">
        <v>28</v>
      </c>
      <c r="O1200" s="4" t="s">
        <v>2819</v>
      </c>
    </row>
    <row r="1201" spans="1:15" ht="17" x14ac:dyDescent="0.2">
      <c r="A1201" t="str">
        <f>fintech_digital_banking_predict!B1201</f>
        <v>scottrade.com</v>
      </c>
      <c r="B1201">
        <f>COUNTIF(fintech_digital_banking_predict!1201:1201,'Confidence score of prediction '!B$1)</f>
        <v>0</v>
      </c>
      <c r="C1201">
        <f>COUNTIF(fintech_digital_banking_predict!1201:1201,'Confidence score of prediction '!C$1)</f>
        <v>28</v>
      </c>
      <c r="D1201">
        <f>COUNTIF(fintech_digital_banking_predict!1201:1201,'Confidence score of prediction '!D$1)</f>
        <v>0</v>
      </c>
      <c r="E1201">
        <f>COUNTIF(fintech_digital_banking_predict!1201:1201,'Confidence score of prediction '!E$1)</f>
        <v>0</v>
      </c>
      <c r="F1201">
        <f>COUNTA(fintech_digital_banking_predict!1201:1201)-3</f>
        <v>28</v>
      </c>
      <c r="I1201" s="2" t="str">
        <f t="shared" si="56"/>
        <v>Ommi Channel Banking</v>
      </c>
      <c r="J1201">
        <f t="shared" si="54"/>
        <v>28</v>
      </c>
      <c r="K1201" s="3" t="str">
        <f t="shared" si="55"/>
        <v>28/28</v>
      </c>
      <c r="M1201" s="4" t="s">
        <v>32</v>
      </c>
      <c r="N1201" s="4">
        <v>28</v>
      </c>
      <c r="O1201" s="4" t="s">
        <v>2819</v>
      </c>
    </row>
    <row r="1202" spans="1:15" ht="17" x14ac:dyDescent="0.2">
      <c r="A1202" t="str">
        <f>fintech_digital_banking_predict!B1202</f>
        <v>seabrookpartnersllc.com</v>
      </c>
      <c r="B1202">
        <f>COUNTIF(fintech_digital_banking_predict!1202:1202,'Confidence score of prediction '!B$1)</f>
        <v>0</v>
      </c>
      <c r="C1202">
        <f>COUNTIF(fintech_digital_banking_predict!1202:1202,'Confidence score of prediction '!C$1)</f>
        <v>28</v>
      </c>
      <c r="D1202">
        <f>COUNTIF(fintech_digital_banking_predict!1202:1202,'Confidence score of prediction '!D$1)</f>
        <v>0</v>
      </c>
      <c r="E1202">
        <f>COUNTIF(fintech_digital_banking_predict!1202:1202,'Confidence score of prediction '!E$1)</f>
        <v>0</v>
      </c>
      <c r="F1202">
        <f>COUNTA(fintech_digital_banking_predict!1202:1202)-3</f>
        <v>28</v>
      </c>
      <c r="I1202" s="2" t="str">
        <f t="shared" si="56"/>
        <v>Ommi Channel Banking</v>
      </c>
      <c r="J1202">
        <f t="shared" si="54"/>
        <v>28</v>
      </c>
      <c r="K1202" s="3" t="str">
        <f t="shared" si="55"/>
        <v>28/28</v>
      </c>
      <c r="M1202" s="4" t="s">
        <v>32</v>
      </c>
      <c r="N1202" s="4">
        <v>28</v>
      </c>
      <c r="O1202" s="4" t="s">
        <v>2819</v>
      </c>
    </row>
    <row r="1203" spans="1:15" ht="17" x14ac:dyDescent="0.2">
      <c r="A1203" t="str">
        <f>fintech_digital_banking_predict!B1203</f>
        <v>sebank.sd</v>
      </c>
      <c r="B1203">
        <f>COUNTIF(fintech_digital_banking_predict!1203:1203,'Confidence score of prediction '!B$1)</f>
        <v>0</v>
      </c>
      <c r="C1203">
        <f>COUNTIF(fintech_digital_banking_predict!1203:1203,'Confidence score of prediction '!C$1)</f>
        <v>28</v>
      </c>
      <c r="D1203">
        <f>COUNTIF(fintech_digital_banking_predict!1203:1203,'Confidence score of prediction '!D$1)</f>
        <v>0</v>
      </c>
      <c r="E1203">
        <f>COUNTIF(fintech_digital_banking_predict!1203:1203,'Confidence score of prediction '!E$1)</f>
        <v>0</v>
      </c>
      <c r="F1203">
        <f>COUNTA(fintech_digital_banking_predict!1203:1203)-3</f>
        <v>28</v>
      </c>
      <c r="I1203" s="2" t="str">
        <f t="shared" si="56"/>
        <v>Ommi Channel Banking</v>
      </c>
      <c r="J1203">
        <f t="shared" si="54"/>
        <v>28</v>
      </c>
      <c r="K1203" s="3" t="str">
        <f t="shared" si="55"/>
        <v>28/28</v>
      </c>
      <c r="M1203" s="4" t="s">
        <v>32</v>
      </c>
      <c r="N1203" s="4">
        <v>28</v>
      </c>
      <c r="O1203" s="4" t="s">
        <v>2819</v>
      </c>
    </row>
    <row r="1204" spans="1:15" ht="17" x14ac:dyDescent="0.2">
      <c r="A1204" t="str">
        <f>fintech_digital_banking_predict!B1204</f>
        <v>secondarylink.com</v>
      </c>
      <c r="B1204">
        <f>COUNTIF(fintech_digital_banking_predict!1204:1204,'Confidence score of prediction '!B$1)</f>
        <v>0</v>
      </c>
      <c r="C1204">
        <f>COUNTIF(fintech_digital_banking_predict!1204:1204,'Confidence score of prediction '!C$1)</f>
        <v>28</v>
      </c>
      <c r="D1204">
        <f>COUNTIF(fintech_digital_banking_predict!1204:1204,'Confidence score of prediction '!D$1)</f>
        <v>0</v>
      </c>
      <c r="E1204">
        <f>COUNTIF(fintech_digital_banking_predict!1204:1204,'Confidence score of prediction '!E$1)</f>
        <v>0</v>
      </c>
      <c r="F1204">
        <f>COUNTA(fintech_digital_banking_predict!1204:1204)-3</f>
        <v>28</v>
      </c>
      <c r="I1204" s="2" t="str">
        <f t="shared" si="56"/>
        <v>Ommi Channel Banking</v>
      </c>
      <c r="J1204">
        <f t="shared" si="54"/>
        <v>28</v>
      </c>
      <c r="K1204" s="3" t="str">
        <f t="shared" si="55"/>
        <v>28/28</v>
      </c>
      <c r="M1204" s="4" t="s">
        <v>32</v>
      </c>
      <c r="N1204" s="4">
        <v>28</v>
      </c>
      <c r="O1204" s="4" t="s">
        <v>2819</v>
      </c>
    </row>
    <row r="1205" spans="1:15" ht="17" x14ac:dyDescent="0.2">
      <c r="A1205" t="str">
        <f>fintech_digital_banking_predict!B1205</f>
        <v>secretvalet.com</v>
      </c>
      <c r="B1205">
        <f>COUNTIF(fintech_digital_banking_predict!1205:1205,'Confidence score of prediction '!B$1)</f>
        <v>0</v>
      </c>
      <c r="C1205">
        <f>COUNTIF(fintech_digital_banking_predict!1205:1205,'Confidence score of prediction '!C$1)</f>
        <v>28</v>
      </c>
      <c r="D1205">
        <f>COUNTIF(fintech_digital_banking_predict!1205:1205,'Confidence score of prediction '!D$1)</f>
        <v>0</v>
      </c>
      <c r="E1205">
        <f>COUNTIF(fintech_digital_banking_predict!1205:1205,'Confidence score of prediction '!E$1)</f>
        <v>0</v>
      </c>
      <c r="F1205">
        <f>COUNTA(fintech_digital_banking_predict!1205:1205)-3</f>
        <v>28</v>
      </c>
      <c r="I1205" s="2" t="str">
        <f t="shared" si="56"/>
        <v>Ommi Channel Banking</v>
      </c>
      <c r="J1205">
        <f t="shared" si="54"/>
        <v>28</v>
      </c>
      <c r="K1205" s="3" t="str">
        <f t="shared" si="55"/>
        <v>28/28</v>
      </c>
      <c r="M1205" s="4" t="s">
        <v>32</v>
      </c>
      <c r="N1205" s="4">
        <v>28</v>
      </c>
      <c r="O1205" s="4" t="s">
        <v>2819</v>
      </c>
    </row>
    <row r="1206" spans="1:15" ht="17" x14ac:dyDescent="0.2">
      <c r="A1206" t="str">
        <f>fintech_digital_banking_predict!B1206</f>
        <v>secureone.com</v>
      </c>
      <c r="B1206">
        <f>COUNTIF(fintech_digital_banking_predict!1206:1206,'Confidence score of prediction '!B$1)</f>
        <v>0</v>
      </c>
      <c r="C1206">
        <f>COUNTIF(fintech_digital_banking_predict!1206:1206,'Confidence score of prediction '!C$1)</f>
        <v>19</v>
      </c>
      <c r="D1206">
        <f>COUNTIF(fintech_digital_banking_predict!1206:1206,'Confidence score of prediction '!D$1)</f>
        <v>9</v>
      </c>
      <c r="E1206">
        <f>COUNTIF(fintech_digital_banking_predict!1206:1206,'Confidence score of prediction '!E$1)</f>
        <v>0</v>
      </c>
      <c r="F1206">
        <f>COUNTA(fintech_digital_banking_predict!1206:1206)-3</f>
        <v>28</v>
      </c>
      <c r="I1206" s="2" t="str">
        <f t="shared" si="56"/>
        <v>Ommi Channel Banking</v>
      </c>
      <c r="J1206">
        <f t="shared" si="54"/>
        <v>19</v>
      </c>
      <c r="K1206" s="3" t="str">
        <f t="shared" si="55"/>
        <v>19/28</v>
      </c>
      <c r="M1206" s="4" t="s">
        <v>32</v>
      </c>
      <c r="N1206" s="4">
        <v>19</v>
      </c>
      <c r="O1206" s="4" t="s">
        <v>2822</v>
      </c>
    </row>
    <row r="1207" spans="1:15" ht="17" x14ac:dyDescent="0.2">
      <c r="A1207" t="str">
        <f>fintech_digital_banking_predict!B1207</f>
        <v>securimobile.com</v>
      </c>
      <c r="B1207">
        <f>COUNTIF(fintech_digital_banking_predict!1207:1207,'Confidence score of prediction '!B$1)</f>
        <v>0</v>
      </c>
      <c r="C1207">
        <f>COUNTIF(fintech_digital_banking_predict!1207:1207,'Confidence score of prediction '!C$1)</f>
        <v>28</v>
      </c>
      <c r="D1207">
        <f>COUNTIF(fintech_digital_banking_predict!1207:1207,'Confidence score of prediction '!D$1)</f>
        <v>0</v>
      </c>
      <c r="E1207">
        <f>COUNTIF(fintech_digital_banking_predict!1207:1207,'Confidence score of prediction '!E$1)</f>
        <v>0</v>
      </c>
      <c r="F1207">
        <f>COUNTA(fintech_digital_banking_predict!1207:1207)-3</f>
        <v>28</v>
      </c>
      <c r="I1207" s="2" t="str">
        <f t="shared" si="56"/>
        <v>Ommi Channel Banking</v>
      </c>
      <c r="J1207">
        <f t="shared" si="54"/>
        <v>28</v>
      </c>
      <c r="K1207" s="3" t="str">
        <f t="shared" si="55"/>
        <v>28/28</v>
      </c>
      <c r="M1207" s="4" t="s">
        <v>32</v>
      </c>
      <c r="N1207" s="4">
        <v>28</v>
      </c>
      <c r="O1207" s="4" t="s">
        <v>2819</v>
      </c>
    </row>
    <row r="1208" spans="1:15" ht="17" x14ac:dyDescent="0.2">
      <c r="A1208" t="str">
        <f>fintech_digital_banking_predict!B1208</f>
        <v>selbyjennings.com</v>
      </c>
      <c r="B1208">
        <f>COUNTIF(fintech_digital_banking_predict!1208:1208,'Confidence score of prediction '!B$1)</f>
        <v>0</v>
      </c>
      <c r="C1208">
        <f>COUNTIF(fintech_digital_banking_predict!1208:1208,'Confidence score of prediction '!C$1)</f>
        <v>28</v>
      </c>
      <c r="D1208">
        <f>COUNTIF(fintech_digital_banking_predict!1208:1208,'Confidence score of prediction '!D$1)</f>
        <v>0</v>
      </c>
      <c r="E1208">
        <f>COUNTIF(fintech_digital_banking_predict!1208:1208,'Confidence score of prediction '!E$1)</f>
        <v>0</v>
      </c>
      <c r="F1208">
        <f>COUNTA(fintech_digital_banking_predict!1208:1208)-3</f>
        <v>28</v>
      </c>
      <c r="I1208" s="2" t="str">
        <f t="shared" si="56"/>
        <v>Ommi Channel Banking</v>
      </c>
      <c r="J1208">
        <f t="shared" si="54"/>
        <v>28</v>
      </c>
      <c r="K1208" s="3" t="str">
        <f t="shared" si="55"/>
        <v>28/28</v>
      </c>
      <c r="M1208" s="4" t="s">
        <v>32</v>
      </c>
      <c r="N1208" s="4">
        <v>28</v>
      </c>
      <c r="O1208" s="4" t="s">
        <v>2819</v>
      </c>
    </row>
    <row r="1209" spans="1:15" ht="17" x14ac:dyDescent="0.2">
      <c r="A1209" t="str">
        <f>fintech_digital_banking_predict!B1209</f>
        <v>sevenbank.co.jp</v>
      </c>
      <c r="B1209">
        <f>COUNTIF(fintech_digital_banking_predict!1209:1209,'Confidence score of prediction '!B$1)</f>
        <v>0</v>
      </c>
      <c r="C1209">
        <f>COUNTIF(fintech_digital_banking_predict!1209:1209,'Confidence score of prediction '!C$1)</f>
        <v>28</v>
      </c>
      <c r="D1209">
        <f>COUNTIF(fintech_digital_banking_predict!1209:1209,'Confidence score of prediction '!D$1)</f>
        <v>0</v>
      </c>
      <c r="E1209">
        <f>COUNTIF(fintech_digital_banking_predict!1209:1209,'Confidence score of prediction '!E$1)</f>
        <v>0</v>
      </c>
      <c r="F1209">
        <f>COUNTA(fintech_digital_banking_predict!1209:1209)-3</f>
        <v>28</v>
      </c>
      <c r="I1209" s="2" t="str">
        <f t="shared" si="56"/>
        <v>Ommi Channel Banking</v>
      </c>
      <c r="J1209">
        <f t="shared" si="54"/>
        <v>28</v>
      </c>
      <c r="K1209" s="3" t="str">
        <f t="shared" si="55"/>
        <v>28/28</v>
      </c>
      <c r="M1209" s="4" t="s">
        <v>32</v>
      </c>
      <c r="N1209" s="4">
        <v>28</v>
      </c>
      <c r="O1209" s="4" t="s">
        <v>2819</v>
      </c>
    </row>
    <row r="1210" spans="1:15" ht="17" x14ac:dyDescent="0.2">
      <c r="A1210" t="str">
        <f>fintech_digital_banking_predict!B1210</f>
        <v>sfltz.com</v>
      </c>
      <c r="B1210">
        <f>COUNTIF(fintech_digital_banking_predict!1210:1210,'Confidence score of prediction '!B$1)</f>
        <v>0</v>
      </c>
      <c r="C1210">
        <f>COUNTIF(fintech_digital_banking_predict!1210:1210,'Confidence score of prediction '!C$1)</f>
        <v>28</v>
      </c>
      <c r="D1210">
        <f>COUNTIF(fintech_digital_banking_predict!1210:1210,'Confidence score of prediction '!D$1)</f>
        <v>0</v>
      </c>
      <c r="E1210">
        <f>COUNTIF(fintech_digital_banking_predict!1210:1210,'Confidence score of prediction '!E$1)</f>
        <v>0</v>
      </c>
      <c r="F1210">
        <f>COUNTA(fintech_digital_banking_predict!1210:1210)-3</f>
        <v>28</v>
      </c>
      <c r="I1210" s="2" t="str">
        <f t="shared" si="56"/>
        <v>Ommi Channel Banking</v>
      </c>
      <c r="J1210">
        <f t="shared" si="54"/>
        <v>28</v>
      </c>
      <c r="K1210" s="3" t="str">
        <f t="shared" si="55"/>
        <v>28/28</v>
      </c>
      <c r="M1210" s="4" t="s">
        <v>32</v>
      </c>
      <c r="N1210" s="4">
        <v>28</v>
      </c>
      <c r="O1210" s="4" t="s">
        <v>2819</v>
      </c>
    </row>
    <row r="1211" spans="1:15" ht="17" x14ac:dyDescent="0.2">
      <c r="A1211" t="str">
        <f>fintech_digital_banking_predict!B1211</f>
        <v>sfm-offshore.com</v>
      </c>
      <c r="B1211">
        <f>COUNTIF(fintech_digital_banking_predict!1211:1211,'Confidence score of prediction '!B$1)</f>
        <v>0</v>
      </c>
      <c r="C1211">
        <f>COUNTIF(fintech_digital_banking_predict!1211:1211,'Confidence score of prediction '!C$1)</f>
        <v>28</v>
      </c>
      <c r="D1211">
        <f>COUNTIF(fintech_digital_banking_predict!1211:1211,'Confidence score of prediction '!D$1)</f>
        <v>0</v>
      </c>
      <c r="E1211">
        <f>COUNTIF(fintech_digital_banking_predict!1211:1211,'Confidence score of prediction '!E$1)</f>
        <v>0</v>
      </c>
      <c r="F1211">
        <f>COUNTA(fintech_digital_banking_predict!1211:1211)-3</f>
        <v>28</v>
      </c>
      <c r="I1211" s="2" t="str">
        <f t="shared" si="56"/>
        <v>Ommi Channel Banking</v>
      </c>
      <c r="J1211">
        <f t="shared" si="54"/>
        <v>28</v>
      </c>
      <c r="K1211" s="3" t="str">
        <f t="shared" si="55"/>
        <v>28/28</v>
      </c>
      <c r="M1211" s="4" t="s">
        <v>32</v>
      </c>
      <c r="N1211" s="4">
        <v>28</v>
      </c>
      <c r="O1211" s="4" t="s">
        <v>2819</v>
      </c>
    </row>
    <row r="1212" spans="1:15" ht="17" x14ac:dyDescent="0.2">
      <c r="A1212" t="str">
        <f>fintech_digital_banking_predict!B1212</f>
        <v>shumot.co.il</v>
      </c>
      <c r="B1212">
        <f>COUNTIF(fintech_digital_banking_predict!1212:1212,'Confidence score of prediction '!B$1)</f>
        <v>0</v>
      </c>
      <c r="C1212">
        <f>COUNTIF(fintech_digital_banking_predict!1212:1212,'Confidence score of prediction '!C$1)</f>
        <v>28</v>
      </c>
      <c r="D1212">
        <f>COUNTIF(fintech_digital_banking_predict!1212:1212,'Confidence score of prediction '!D$1)</f>
        <v>0</v>
      </c>
      <c r="E1212">
        <f>COUNTIF(fintech_digital_banking_predict!1212:1212,'Confidence score of prediction '!E$1)</f>
        <v>0</v>
      </c>
      <c r="F1212">
        <f>COUNTA(fintech_digital_banking_predict!1212:1212)-3</f>
        <v>28</v>
      </c>
      <c r="I1212" s="2" t="str">
        <f t="shared" si="56"/>
        <v>Ommi Channel Banking</v>
      </c>
      <c r="J1212">
        <f t="shared" si="54"/>
        <v>28</v>
      </c>
      <c r="K1212" s="3" t="str">
        <f t="shared" si="55"/>
        <v>28/28</v>
      </c>
      <c r="M1212" s="4" t="s">
        <v>32</v>
      </c>
      <c r="N1212" s="4">
        <v>28</v>
      </c>
      <c r="O1212" s="4" t="s">
        <v>2819</v>
      </c>
    </row>
    <row r="1213" spans="1:15" ht="17" x14ac:dyDescent="0.2">
      <c r="A1213" t="str">
        <f>fintech_digital_banking_predict!B1213</f>
        <v>sierrabancorp.com</v>
      </c>
      <c r="B1213">
        <f>COUNTIF(fintech_digital_banking_predict!1213:1213,'Confidence score of prediction '!B$1)</f>
        <v>0</v>
      </c>
      <c r="C1213">
        <f>COUNTIF(fintech_digital_banking_predict!1213:1213,'Confidence score of prediction '!C$1)</f>
        <v>28</v>
      </c>
      <c r="D1213">
        <f>COUNTIF(fintech_digital_banking_predict!1213:1213,'Confidence score of prediction '!D$1)</f>
        <v>0</v>
      </c>
      <c r="E1213">
        <f>COUNTIF(fintech_digital_banking_predict!1213:1213,'Confidence score of prediction '!E$1)</f>
        <v>0</v>
      </c>
      <c r="F1213">
        <f>COUNTA(fintech_digital_banking_predict!1213:1213)-3</f>
        <v>28</v>
      </c>
      <c r="I1213" s="2" t="str">
        <f t="shared" si="56"/>
        <v>Ommi Channel Banking</v>
      </c>
      <c r="J1213">
        <f t="shared" si="54"/>
        <v>28</v>
      </c>
      <c r="K1213" s="3" t="str">
        <f t="shared" si="55"/>
        <v>28/28</v>
      </c>
      <c r="M1213" s="4" t="s">
        <v>32</v>
      </c>
      <c r="N1213" s="4">
        <v>28</v>
      </c>
      <c r="O1213" s="4" t="s">
        <v>2819</v>
      </c>
    </row>
    <row r="1214" spans="1:15" ht="17" x14ac:dyDescent="0.2">
      <c r="A1214" t="str">
        <f>fintech_digital_banking_predict!B1214</f>
        <v>sierravistabank.com</v>
      </c>
      <c r="B1214">
        <f>COUNTIF(fintech_digital_banking_predict!1214:1214,'Confidence score of prediction '!B$1)</f>
        <v>0</v>
      </c>
      <c r="C1214">
        <f>COUNTIF(fintech_digital_banking_predict!1214:1214,'Confidence score of prediction '!C$1)</f>
        <v>28</v>
      </c>
      <c r="D1214">
        <f>COUNTIF(fintech_digital_banking_predict!1214:1214,'Confidence score of prediction '!D$1)</f>
        <v>0</v>
      </c>
      <c r="E1214">
        <f>COUNTIF(fintech_digital_banking_predict!1214:1214,'Confidence score of prediction '!E$1)</f>
        <v>0</v>
      </c>
      <c r="F1214">
        <f>COUNTA(fintech_digital_banking_predict!1214:1214)-3</f>
        <v>28</v>
      </c>
      <c r="I1214" s="2" t="str">
        <f t="shared" si="56"/>
        <v>Ommi Channel Banking</v>
      </c>
      <c r="J1214">
        <f t="shared" si="54"/>
        <v>28</v>
      </c>
      <c r="K1214" s="3" t="str">
        <f t="shared" si="55"/>
        <v>28/28</v>
      </c>
      <c r="M1214" s="4" t="s">
        <v>32</v>
      </c>
      <c r="N1214" s="4">
        <v>28</v>
      </c>
      <c r="O1214" s="4" t="s">
        <v>2819</v>
      </c>
    </row>
    <row r="1215" spans="1:15" ht="17" x14ac:dyDescent="0.2">
      <c r="A1215" t="str">
        <f>fintech_digital_banking_predict!B1215</f>
        <v>simbirsoft.com</v>
      </c>
      <c r="B1215">
        <f>COUNTIF(fintech_digital_banking_predict!1215:1215,'Confidence score of prediction '!B$1)</f>
        <v>0</v>
      </c>
      <c r="C1215">
        <f>COUNTIF(fintech_digital_banking_predict!1215:1215,'Confidence score of prediction '!C$1)</f>
        <v>26</v>
      </c>
      <c r="D1215">
        <f>COUNTIF(fintech_digital_banking_predict!1215:1215,'Confidence score of prediction '!D$1)</f>
        <v>0</v>
      </c>
      <c r="E1215">
        <f>COUNTIF(fintech_digital_banking_predict!1215:1215,'Confidence score of prediction '!E$1)</f>
        <v>2</v>
      </c>
      <c r="F1215">
        <f>COUNTA(fintech_digital_banking_predict!1215:1215)-3</f>
        <v>28</v>
      </c>
      <c r="I1215" s="2" t="str">
        <f t="shared" si="56"/>
        <v>Ommi Channel Banking</v>
      </c>
      <c r="J1215">
        <f t="shared" si="54"/>
        <v>26</v>
      </c>
      <c r="K1215" s="3" t="str">
        <f t="shared" si="55"/>
        <v>26/28</v>
      </c>
      <c r="M1215" s="4" t="s">
        <v>32</v>
      </c>
      <c r="N1215" s="4">
        <v>26</v>
      </c>
      <c r="O1215" s="4" t="s">
        <v>2825</v>
      </c>
    </row>
    <row r="1216" spans="1:15" ht="17" x14ac:dyDescent="0.2">
      <c r="A1216" t="str">
        <f>fintech_digital_banking_predict!B1216</f>
        <v>simpledcard.com</v>
      </c>
      <c r="B1216">
        <f>COUNTIF(fintech_digital_banking_predict!1216:1216,'Confidence score of prediction '!B$1)</f>
        <v>0</v>
      </c>
      <c r="C1216">
        <f>COUNTIF(fintech_digital_banking_predict!1216:1216,'Confidence score of prediction '!C$1)</f>
        <v>28</v>
      </c>
      <c r="D1216">
        <f>COUNTIF(fintech_digital_banking_predict!1216:1216,'Confidence score of prediction '!D$1)</f>
        <v>0</v>
      </c>
      <c r="E1216">
        <f>COUNTIF(fintech_digital_banking_predict!1216:1216,'Confidence score of prediction '!E$1)</f>
        <v>0</v>
      </c>
      <c r="F1216">
        <f>COUNTA(fintech_digital_banking_predict!1216:1216)-3</f>
        <v>28</v>
      </c>
      <c r="I1216" s="2" t="str">
        <f t="shared" si="56"/>
        <v>Ommi Channel Banking</v>
      </c>
      <c r="J1216">
        <f t="shared" si="54"/>
        <v>28</v>
      </c>
      <c r="K1216" s="3" t="str">
        <f t="shared" si="55"/>
        <v>28/28</v>
      </c>
      <c r="M1216" s="4" t="s">
        <v>32</v>
      </c>
      <c r="N1216" s="4">
        <v>28</v>
      </c>
      <c r="O1216" s="4" t="s">
        <v>2819</v>
      </c>
    </row>
    <row r="1217" spans="1:15" ht="17" x14ac:dyDescent="0.2">
      <c r="A1217" t="str">
        <f>fintech_digital_banking_predict!B1217</f>
        <v>sinopac.com</v>
      </c>
      <c r="B1217">
        <f>COUNTIF(fintech_digital_banking_predict!1217:1217,'Confidence score of prediction '!B$1)</f>
        <v>0</v>
      </c>
      <c r="C1217">
        <f>COUNTIF(fintech_digital_banking_predict!1217:1217,'Confidence score of prediction '!C$1)</f>
        <v>28</v>
      </c>
      <c r="D1217">
        <f>COUNTIF(fintech_digital_banking_predict!1217:1217,'Confidence score of prediction '!D$1)</f>
        <v>0</v>
      </c>
      <c r="E1217">
        <f>COUNTIF(fintech_digital_banking_predict!1217:1217,'Confidence score of prediction '!E$1)</f>
        <v>0</v>
      </c>
      <c r="F1217">
        <f>COUNTA(fintech_digital_banking_predict!1217:1217)-3</f>
        <v>28</v>
      </c>
      <c r="I1217" s="2" t="str">
        <f t="shared" si="56"/>
        <v>Ommi Channel Banking</v>
      </c>
      <c r="J1217">
        <f t="shared" si="54"/>
        <v>28</v>
      </c>
      <c r="K1217" s="3" t="str">
        <f t="shared" si="55"/>
        <v>28/28</v>
      </c>
      <c r="M1217" s="4" t="s">
        <v>32</v>
      </c>
      <c r="N1217" s="4">
        <v>28</v>
      </c>
      <c r="O1217" s="4" t="s">
        <v>2819</v>
      </c>
    </row>
    <row r="1218" spans="1:15" ht="17" x14ac:dyDescent="0.2">
      <c r="A1218" t="str">
        <f>fintech_digital_banking_predict!B1218</f>
        <v>sksoft.com</v>
      </c>
      <c r="B1218">
        <f>COUNTIF(fintech_digital_banking_predict!1218:1218,'Confidence score of prediction '!B$1)</f>
        <v>1</v>
      </c>
      <c r="C1218">
        <f>COUNTIF(fintech_digital_banking_predict!1218:1218,'Confidence score of prediction '!C$1)</f>
        <v>13</v>
      </c>
      <c r="D1218">
        <f>COUNTIF(fintech_digital_banking_predict!1218:1218,'Confidence score of prediction '!D$1)</f>
        <v>0</v>
      </c>
      <c r="E1218">
        <f>COUNTIF(fintech_digital_banking_predict!1218:1218,'Confidence score of prediction '!E$1)</f>
        <v>14</v>
      </c>
      <c r="F1218">
        <f>COUNTA(fintech_digital_banking_predict!1218:1218)-3</f>
        <v>28</v>
      </c>
      <c r="I1218" s="2" t="str">
        <f t="shared" si="56"/>
        <v>Customer Relationship Management</v>
      </c>
      <c r="J1218">
        <f t="shared" si="54"/>
        <v>14</v>
      </c>
      <c r="K1218" s="3" t="str">
        <f t="shared" si="55"/>
        <v>14/28</v>
      </c>
      <c r="M1218" s="4" t="s">
        <v>149</v>
      </c>
      <c r="N1218" s="4">
        <v>14</v>
      </c>
      <c r="O1218" s="4" t="s">
        <v>2831</v>
      </c>
    </row>
    <row r="1219" spans="1:15" ht="17" x14ac:dyDescent="0.2">
      <c r="A1219" t="str">
        <f>fintech_digital_banking_predict!B1219</f>
        <v>skywavesecurity.com</v>
      </c>
      <c r="B1219">
        <f>COUNTIF(fintech_digital_banking_predict!1219:1219,'Confidence score of prediction '!B$1)</f>
        <v>0</v>
      </c>
      <c r="C1219">
        <f>COUNTIF(fintech_digital_banking_predict!1219:1219,'Confidence score of prediction '!C$1)</f>
        <v>28</v>
      </c>
      <c r="D1219">
        <f>COUNTIF(fintech_digital_banking_predict!1219:1219,'Confidence score of prediction '!D$1)</f>
        <v>0</v>
      </c>
      <c r="E1219">
        <f>COUNTIF(fintech_digital_banking_predict!1219:1219,'Confidence score of prediction '!E$1)</f>
        <v>0</v>
      </c>
      <c r="F1219">
        <f>COUNTA(fintech_digital_banking_predict!1219:1219)-3</f>
        <v>28</v>
      </c>
      <c r="I1219" s="2" t="str">
        <f t="shared" si="56"/>
        <v>Ommi Channel Banking</v>
      </c>
      <c r="J1219">
        <f t="shared" ref="J1219:J1282" si="57">MAX(B1219:E1219)</f>
        <v>28</v>
      </c>
      <c r="K1219" s="3" t="str">
        <f t="shared" ref="K1219:K1282" si="58">CONCATENATE(J1219,"/",F1219)</f>
        <v>28/28</v>
      </c>
      <c r="M1219" s="4" t="s">
        <v>32</v>
      </c>
      <c r="N1219" s="4">
        <v>28</v>
      </c>
      <c r="O1219" s="4" t="s">
        <v>2819</v>
      </c>
    </row>
    <row r="1220" spans="1:15" ht="17" x14ac:dyDescent="0.2">
      <c r="A1220" t="str">
        <f>fintech_digital_banking_predict!B1220</f>
        <v>smartbank.com</v>
      </c>
      <c r="B1220">
        <f>COUNTIF(fintech_digital_banking_predict!1220:1220,'Confidence score of prediction '!B$1)</f>
        <v>0</v>
      </c>
      <c r="C1220">
        <f>COUNTIF(fintech_digital_banking_predict!1220:1220,'Confidence score of prediction '!C$1)</f>
        <v>28</v>
      </c>
      <c r="D1220">
        <f>COUNTIF(fintech_digital_banking_predict!1220:1220,'Confidence score of prediction '!D$1)</f>
        <v>0</v>
      </c>
      <c r="E1220">
        <f>COUNTIF(fintech_digital_banking_predict!1220:1220,'Confidence score of prediction '!E$1)</f>
        <v>0</v>
      </c>
      <c r="F1220">
        <f>COUNTA(fintech_digital_banking_predict!1220:1220)-3</f>
        <v>28</v>
      </c>
      <c r="I1220" s="2" t="str">
        <f t="shared" ref="I1220:I1283" si="59">INDEX($B$1:$E$1,0,MATCH(MAX($B1220:$E1220),$B1220:$E1220,0))</f>
        <v>Ommi Channel Banking</v>
      </c>
      <c r="J1220">
        <f t="shared" si="57"/>
        <v>28</v>
      </c>
      <c r="K1220" s="3" t="str">
        <f t="shared" si="58"/>
        <v>28/28</v>
      </c>
      <c r="M1220" s="4" t="s">
        <v>32</v>
      </c>
      <c r="N1220" s="4">
        <v>28</v>
      </c>
      <c r="O1220" s="4" t="s">
        <v>2819</v>
      </c>
    </row>
    <row r="1221" spans="1:15" ht="17" x14ac:dyDescent="0.2">
      <c r="A1221" t="str">
        <f>fintech_digital_banking_predict!B1221</f>
        <v>smarthippo.com</v>
      </c>
      <c r="B1221">
        <f>COUNTIF(fintech_digital_banking_predict!1221:1221,'Confidence score of prediction '!B$1)</f>
        <v>3</v>
      </c>
      <c r="C1221">
        <f>COUNTIF(fintech_digital_banking_predict!1221:1221,'Confidence score of prediction '!C$1)</f>
        <v>25</v>
      </c>
      <c r="D1221">
        <f>COUNTIF(fintech_digital_banking_predict!1221:1221,'Confidence score of prediction '!D$1)</f>
        <v>0</v>
      </c>
      <c r="E1221">
        <f>COUNTIF(fintech_digital_banking_predict!1221:1221,'Confidence score of prediction '!E$1)</f>
        <v>0</v>
      </c>
      <c r="F1221">
        <f>COUNTA(fintech_digital_banking_predict!1221:1221)-3</f>
        <v>28</v>
      </c>
      <c r="I1221" s="2" t="str">
        <f t="shared" si="59"/>
        <v>Ommi Channel Banking</v>
      </c>
      <c r="J1221">
        <f t="shared" si="57"/>
        <v>25</v>
      </c>
      <c r="K1221" s="3" t="str">
        <f t="shared" si="58"/>
        <v>25/28</v>
      </c>
      <c r="M1221" s="4" t="s">
        <v>32</v>
      </c>
      <c r="N1221" s="4">
        <v>25</v>
      </c>
      <c r="O1221" s="4" t="s">
        <v>2827</v>
      </c>
    </row>
    <row r="1222" spans="1:15" ht="17" x14ac:dyDescent="0.2">
      <c r="A1222" t="str">
        <f>fintech_digital_banking_predict!B1222</f>
        <v>smartleaf.com</v>
      </c>
      <c r="B1222">
        <f>COUNTIF(fintech_digital_banking_predict!1222:1222,'Confidence score of prediction '!B$1)</f>
        <v>0</v>
      </c>
      <c r="C1222">
        <f>COUNTIF(fintech_digital_banking_predict!1222:1222,'Confidence score of prediction '!C$1)</f>
        <v>28</v>
      </c>
      <c r="D1222">
        <f>COUNTIF(fintech_digital_banking_predict!1222:1222,'Confidence score of prediction '!D$1)</f>
        <v>0</v>
      </c>
      <c r="E1222">
        <f>COUNTIF(fintech_digital_banking_predict!1222:1222,'Confidence score of prediction '!E$1)</f>
        <v>0</v>
      </c>
      <c r="F1222">
        <f>COUNTA(fintech_digital_banking_predict!1222:1222)-3</f>
        <v>28</v>
      </c>
      <c r="I1222" s="2" t="str">
        <f t="shared" si="59"/>
        <v>Ommi Channel Banking</v>
      </c>
      <c r="J1222">
        <f t="shared" si="57"/>
        <v>28</v>
      </c>
      <c r="K1222" s="3" t="str">
        <f t="shared" si="58"/>
        <v>28/28</v>
      </c>
      <c r="M1222" s="4" t="s">
        <v>32</v>
      </c>
      <c r="N1222" s="4">
        <v>28</v>
      </c>
      <c r="O1222" s="4" t="s">
        <v>2819</v>
      </c>
    </row>
    <row r="1223" spans="1:15" ht="17" x14ac:dyDescent="0.2">
      <c r="A1223" t="str">
        <f>fintech_digital_banking_predict!B1223</f>
        <v>smbc.co.jp</v>
      </c>
      <c r="B1223">
        <f>COUNTIF(fintech_digital_banking_predict!1223:1223,'Confidence score of prediction '!B$1)</f>
        <v>0</v>
      </c>
      <c r="C1223">
        <f>COUNTIF(fintech_digital_banking_predict!1223:1223,'Confidence score of prediction '!C$1)</f>
        <v>28</v>
      </c>
      <c r="D1223">
        <f>COUNTIF(fintech_digital_banking_predict!1223:1223,'Confidence score of prediction '!D$1)</f>
        <v>0</v>
      </c>
      <c r="E1223">
        <f>COUNTIF(fintech_digital_banking_predict!1223:1223,'Confidence score of prediction '!E$1)</f>
        <v>0</v>
      </c>
      <c r="F1223">
        <f>COUNTA(fintech_digital_banking_predict!1223:1223)-3</f>
        <v>28</v>
      </c>
      <c r="I1223" s="2" t="str">
        <f t="shared" si="59"/>
        <v>Ommi Channel Banking</v>
      </c>
      <c r="J1223">
        <f t="shared" si="57"/>
        <v>28</v>
      </c>
      <c r="K1223" s="3" t="str">
        <f t="shared" si="58"/>
        <v>28/28</v>
      </c>
      <c r="M1223" s="4" t="s">
        <v>32</v>
      </c>
      <c r="N1223" s="4">
        <v>28</v>
      </c>
      <c r="O1223" s="4" t="s">
        <v>2819</v>
      </c>
    </row>
    <row r="1224" spans="1:15" ht="17" x14ac:dyDescent="0.2">
      <c r="A1224" t="str">
        <f>fintech_digital_banking_predict!B1224</f>
        <v>smfg.co.jp</v>
      </c>
      <c r="B1224">
        <f>COUNTIF(fintech_digital_banking_predict!1224:1224,'Confidence score of prediction '!B$1)</f>
        <v>0</v>
      </c>
      <c r="C1224">
        <f>COUNTIF(fintech_digital_banking_predict!1224:1224,'Confidence score of prediction '!C$1)</f>
        <v>28</v>
      </c>
      <c r="D1224">
        <f>COUNTIF(fintech_digital_banking_predict!1224:1224,'Confidence score of prediction '!D$1)</f>
        <v>0</v>
      </c>
      <c r="E1224">
        <f>COUNTIF(fintech_digital_banking_predict!1224:1224,'Confidence score of prediction '!E$1)</f>
        <v>0</v>
      </c>
      <c r="F1224">
        <f>COUNTA(fintech_digital_banking_predict!1224:1224)-3</f>
        <v>28</v>
      </c>
      <c r="I1224" s="2" t="str">
        <f t="shared" si="59"/>
        <v>Ommi Channel Banking</v>
      </c>
      <c r="J1224">
        <f t="shared" si="57"/>
        <v>28</v>
      </c>
      <c r="K1224" s="3" t="str">
        <f t="shared" si="58"/>
        <v>28/28</v>
      </c>
      <c r="M1224" s="4" t="s">
        <v>32</v>
      </c>
      <c r="N1224" s="4">
        <v>28</v>
      </c>
      <c r="O1224" s="4" t="s">
        <v>2819</v>
      </c>
    </row>
    <row r="1225" spans="1:15" ht="17" x14ac:dyDescent="0.2">
      <c r="A1225" t="str">
        <f>fintech_digital_banking_predict!B1225</f>
        <v>socialassurance.com</v>
      </c>
      <c r="B1225">
        <f>COUNTIF(fintech_digital_banking_predict!1225:1225,'Confidence score of prediction '!B$1)</f>
        <v>0</v>
      </c>
      <c r="C1225">
        <f>COUNTIF(fintech_digital_banking_predict!1225:1225,'Confidence score of prediction '!C$1)</f>
        <v>28</v>
      </c>
      <c r="D1225">
        <f>COUNTIF(fintech_digital_banking_predict!1225:1225,'Confidence score of prediction '!D$1)</f>
        <v>0</v>
      </c>
      <c r="E1225">
        <f>COUNTIF(fintech_digital_banking_predict!1225:1225,'Confidence score of prediction '!E$1)</f>
        <v>0</v>
      </c>
      <c r="F1225">
        <f>COUNTA(fintech_digital_banking_predict!1225:1225)-3</f>
        <v>28</v>
      </c>
      <c r="I1225" s="2" t="str">
        <f t="shared" si="59"/>
        <v>Ommi Channel Banking</v>
      </c>
      <c r="J1225">
        <f t="shared" si="57"/>
        <v>28</v>
      </c>
      <c r="K1225" s="3" t="str">
        <f t="shared" si="58"/>
        <v>28/28</v>
      </c>
      <c r="M1225" s="4" t="s">
        <v>32</v>
      </c>
      <c r="N1225" s="4">
        <v>28</v>
      </c>
      <c r="O1225" s="4" t="s">
        <v>2819</v>
      </c>
    </row>
    <row r="1226" spans="1:15" ht="17" x14ac:dyDescent="0.2">
      <c r="A1226" t="str">
        <f>fintech_digital_banking_predict!B1226</f>
        <v>sofort.com</v>
      </c>
      <c r="B1226">
        <f>COUNTIF(fintech_digital_banking_predict!1226:1226,'Confidence score of prediction '!B$1)</f>
        <v>0</v>
      </c>
      <c r="C1226">
        <f>COUNTIF(fintech_digital_banking_predict!1226:1226,'Confidence score of prediction '!C$1)</f>
        <v>20</v>
      </c>
      <c r="D1226">
        <f>COUNTIF(fintech_digital_banking_predict!1226:1226,'Confidence score of prediction '!D$1)</f>
        <v>8</v>
      </c>
      <c r="E1226">
        <f>COUNTIF(fintech_digital_banking_predict!1226:1226,'Confidence score of prediction '!E$1)</f>
        <v>0</v>
      </c>
      <c r="F1226">
        <f>COUNTA(fintech_digital_banking_predict!1226:1226)-3</f>
        <v>28</v>
      </c>
      <c r="I1226" s="2" t="str">
        <f t="shared" si="59"/>
        <v>Ommi Channel Banking</v>
      </c>
      <c r="J1226">
        <f t="shared" si="57"/>
        <v>20</v>
      </c>
      <c r="K1226" s="3" t="str">
        <f t="shared" si="58"/>
        <v>20/28</v>
      </c>
      <c r="M1226" s="4" t="s">
        <v>32</v>
      </c>
      <c r="N1226" s="4">
        <v>20</v>
      </c>
      <c r="O1226" s="4" t="s">
        <v>2824</v>
      </c>
    </row>
    <row r="1227" spans="1:15" ht="17" x14ac:dyDescent="0.2">
      <c r="A1227" t="str">
        <f>fintech_digital_banking_predict!B1227</f>
        <v>solerabank.com</v>
      </c>
      <c r="B1227">
        <f>COUNTIF(fintech_digital_banking_predict!1227:1227,'Confidence score of prediction '!B$1)</f>
        <v>0</v>
      </c>
      <c r="C1227">
        <f>COUNTIF(fintech_digital_banking_predict!1227:1227,'Confidence score of prediction '!C$1)</f>
        <v>28</v>
      </c>
      <c r="D1227">
        <f>COUNTIF(fintech_digital_banking_predict!1227:1227,'Confidence score of prediction '!D$1)</f>
        <v>0</v>
      </c>
      <c r="E1227">
        <f>COUNTIF(fintech_digital_banking_predict!1227:1227,'Confidence score of prediction '!E$1)</f>
        <v>0</v>
      </c>
      <c r="F1227">
        <f>COUNTA(fintech_digital_banking_predict!1227:1227)-3</f>
        <v>28</v>
      </c>
      <c r="I1227" s="2" t="str">
        <f t="shared" si="59"/>
        <v>Ommi Channel Banking</v>
      </c>
      <c r="J1227">
        <f t="shared" si="57"/>
        <v>28</v>
      </c>
      <c r="K1227" s="3" t="str">
        <f t="shared" si="58"/>
        <v>28/28</v>
      </c>
      <c r="M1227" s="4" t="s">
        <v>32</v>
      </c>
      <c r="N1227" s="4">
        <v>28</v>
      </c>
      <c r="O1227" s="4" t="s">
        <v>2819</v>
      </c>
    </row>
    <row r="1228" spans="1:15" ht="17" x14ac:dyDescent="0.2">
      <c r="A1228" t="str">
        <f>fintech_digital_banking_predict!B1228</f>
        <v>soprabanking.com</v>
      </c>
      <c r="B1228">
        <f>COUNTIF(fintech_digital_banking_predict!1228:1228,'Confidence score of prediction '!B$1)</f>
        <v>0</v>
      </c>
      <c r="C1228">
        <f>COUNTIF(fintech_digital_banking_predict!1228:1228,'Confidence score of prediction '!C$1)</f>
        <v>28</v>
      </c>
      <c r="D1228">
        <f>COUNTIF(fintech_digital_banking_predict!1228:1228,'Confidence score of prediction '!D$1)</f>
        <v>0</v>
      </c>
      <c r="E1228">
        <f>COUNTIF(fintech_digital_banking_predict!1228:1228,'Confidence score of prediction '!E$1)</f>
        <v>0</v>
      </c>
      <c r="F1228">
        <f>COUNTA(fintech_digital_banking_predict!1228:1228)-3</f>
        <v>28</v>
      </c>
      <c r="I1228" s="2" t="str">
        <f t="shared" si="59"/>
        <v>Ommi Channel Banking</v>
      </c>
      <c r="J1228">
        <f t="shared" si="57"/>
        <v>28</v>
      </c>
      <c r="K1228" s="3" t="str">
        <f t="shared" si="58"/>
        <v>28/28</v>
      </c>
      <c r="M1228" s="4" t="s">
        <v>32</v>
      </c>
      <c r="N1228" s="4">
        <v>28</v>
      </c>
      <c r="O1228" s="4" t="s">
        <v>2819</v>
      </c>
    </row>
    <row r="1229" spans="1:15" ht="17" x14ac:dyDescent="0.2">
      <c r="A1229" t="str">
        <f>fintech_digital_banking_predict!B1229</f>
        <v>sparkatm.co.za</v>
      </c>
      <c r="B1229">
        <f>COUNTIF(fintech_digital_banking_predict!1229:1229,'Confidence score of prediction '!B$1)</f>
        <v>0</v>
      </c>
      <c r="C1229">
        <f>COUNTIF(fintech_digital_banking_predict!1229:1229,'Confidence score of prediction '!C$1)</f>
        <v>28</v>
      </c>
      <c r="D1229">
        <f>COUNTIF(fintech_digital_banking_predict!1229:1229,'Confidence score of prediction '!D$1)</f>
        <v>0</v>
      </c>
      <c r="E1229">
        <f>COUNTIF(fintech_digital_banking_predict!1229:1229,'Confidence score of prediction '!E$1)</f>
        <v>0</v>
      </c>
      <c r="F1229">
        <f>COUNTA(fintech_digital_banking_predict!1229:1229)-3</f>
        <v>28</v>
      </c>
      <c r="I1229" s="2" t="str">
        <f t="shared" si="59"/>
        <v>Ommi Channel Banking</v>
      </c>
      <c r="J1229">
        <f t="shared" si="57"/>
        <v>28</v>
      </c>
      <c r="K1229" s="3" t="str">
        <f t="shared" si="58"/>
        <v>28/28</v>
      </c>
      <c r="M1229" s="4" t="s">
        <v>32</v>
      </c>
      <c r="N1229" s="4">
        <v>28</v>
      </c>
      <c r="O1229" s="4" t="s">
        <v>2819</v>
      </c>
    </row>
    <row r="1230" spans="1:15" ht="17" x14ac:dyDescent="0.2">
      <c r="A1230" t="str">
        <f>fintech_digital_banking_predict!B1230</f>
        <v>sparkl.com</v>
      </c>
      <c r="B1230">
        <f>COUNTIF(fintech_digital_banking_predict!1230:1230,'Confidence score of prediction '!B$1)</f>
        <v>3</v>
      </c>
      <c r="C1230">
        <f>COUNTIF(fintech_digital_banking_predict!1230:1230,'Confidence score of prediction '!C$1)</f>
        <v>25</v>
      </c>
      <c r="D1230">
        <f>COUNTIF(fintech_digital_banking_predict!1230:1230,'Confidence score of prediction '!D$1)</f>
        <v>0</v>
      </c>
      <c r="E1230">
        <f>COUNTIF(fintech_digital_banking_predict!1230:1230,'Confidence score of prediction '!E$1)</f>
        <v>0</v>
      </c>
      <c r="F1230">
        <f>COUNTA(fintech_digital_banking_predict!1230:1230)-3</f>
        <v>28</v>
      </c>
      <c r="I1230" s="2" t="str">
        <f t="shared" si="59"/>
        <v>Ommi Channel Banking</v>
      </c>
      <c r="J1230">
        <f t="shared" si="57"/>
        <v>25</v>
      </c>
      <c r="K1230" s="3" t="str">
        <f t="shared" si="58"/>
        <v>25/28</v>
      </c>
      <c r="M1230" s="4" t="s">
        <v>32</v>
      </c>
      <c r="N1230" s="4">
        <v>25</v>
      </c>
      <c r="O1230" s="4" t="s">
        <v>2827</v>
      </c>
    </row>
    <row r="1231" spans="1:15" ht="17" x14ac:dyDescent="0.2">
      <c r="A1231" t="str">
        <f>fintech_digital_banking_predict!B1231</f>
        <v>sparklinglogic.com</v>
      </c>
      <c r="B1231">
        <f>COUNTIF(fintech_digital_banking_predict!1231:1231,'Confidence score of prediction '!B$1)</f>
        <v>21</v>
      </c>
      <c r="C1231">
        <f>COUNTIF(fintech_digital_banking_predict!1231:1231,'Confidence score of prediction '!C$1)</f>
        <v>7</v>
      </c>
      <c r="D1231">
        <f>COUNTIF(fintech_digital_banking_predict!1231:1231,'Confidence score of prediction '!D$1)</f>
        <v>0</v>
      </c>
      <c r="E1231">
        <f>COUNTIF(fintech_digital_banking_predict!1231:1231,'Confidence score of prediction '!E$1)</f>
        <v>0</v>
      </c>
      <c r="F1231">
        <f>COUNTA(fintech_digital_banking_predict!1231:1231)-3</f>
        <v>28</v>
      </c>
      <c r="I1231" s="2" t="str">
        <f t="shared" si="59"/>
        <v>Analytics</v>
      </c>
      <c r="J1231">
        <f t="shared" si="57"/>
        <v>21</v>
      </c>
      <c r="K1231" s="3" t="str">
        <f t="shared" si="58"/>
        <v>21/28</v>
      </c>
      <c r="M1231" s="4" t="s">
        <v>39</v>
      </c>
      <c r="N1231" s="4">
        <v>21</v>
      </c>
      <c r="O1231" s="4" t="s">
        <v>2828</v>
      </c>
    </row>
    <row r="1232" spans="1:15" ht="17" x14ac:dyDescent="0.2">
      <c r="A1232" t="str">
        <f>fintech_digital_banking_predict!B1232</f>
        <v>specializedprocessingsolutions.com</v>
      </c>
      <c r="B1232">
        <f>COUNTIF(fintech_digital_banking_predict!1232:1232,'Confidence score of prediction '!B$1)</f>
        <v>0</v>
      </c>
      <c r="C1232">
        <f>COUNTIF(fintech_digital_banking_predict!1232:1232,'Confidence score of prediction '!C$1)</f>
        <v>19</v>
      </c>
      <c r="D1232">
        <f>COUNTIF(fintech_digital_banking_predict!1232:1232,'Confidence score of prediction '!D$1)</f>
        <v>9</v>
      </c>
      <c r="E1232">
        <f>COUNTIF(fintech_digital_banking_predict!1232:1232,'Confidence score of prediction '!E$1)</f>
        <v>0</v>
      </c>
      <c r="F1232">
        <f>COUNTA(fintech_digital_banking_predict!1232:1232)-3</f>
        <v>28</v>
      </c>
      <c r="I1232" s="2" t="str">
        <f t="shared" si="59"/>
        <v>Ommi Channel Banking</v>
      </c>
      <c r="J1232">
        <f t="shared" si="57"/>
        <v>19</v>
      </c>
      <c r="K1232" s="3" t="str">
        <f t="shared" si="58"/>
        <v>19/28</v>
      </c>
      <c r="M1232" s="4" t="s">
        <v>32</v>
      </c>
      <c r="N1232" s="4">
        <v>19</v>
      </c>
      <c r="O1232" s="4" t="s">
        <v>2822</v>
      </c>
    </row>
    <row r="1233" spans="1:15" ht="17" x14ac:dyDescent="0.2">
      <c r="A1233" t="str">
        <f>fintech_digital_banking_predict!B1233</f>
        <v>starpaymentsystems.com.au</v>
      </c>
      <c r="B1233">
        <f>COUNTIF(fintech_digital_banking_predict!1233:1233,'Confidence score of prediction '!B$1)</f>
        <v>0</v>
      </c>
      <c r="C1233">
        <f>COUNTIF(fintech_digital_banking_predict!1233:1233,'Confidence score of prediction '!C$1)</f>
        <v>28</v>
      </c>
      <c r="D1233">
        <f>COUNTIF(fintech_digital_banking_predict!1233:1233,'Confidence score of prediction '!D$1)</f>
        <v>0</v>
      </c>
      <c r="E1233">
        <f>COUNTIF(fintech_digital_banking_predict!1233:1233,'Confidence score of prediction '!E$1)</f>
        <v>0</v>
      </c>
      <c r="F1233">
        <f>COUNTA(fintech_digital_banking_predict!1233:1233)-3</f>
        <v>28</v>
      </c>
      <c r="I1233" s="2" t="str">
        <f t="shared" si="59"/>
        <v>Ommi Channel Banking</v>
      </c>
      <c r="J1233">
        <f t="shared" si="57"/>
        <v>28</v>
      </c>
      <c r="K1233" s="3" t="str">
        <f t="shared" si="58"/>
        <v>28/28</v>
      </c>
      <c r="M1233" s="4" t="s">
        <v>32</v>
      </c>
      <c r="N1233" s="4">
        <v>28</v>
      </c>
      <c r="O1233" s="4" t="s">
        <v>2819</v>
      </c>
    </row>
    <row r="1234" spans="1:15" ht="17" x14ac:dyDescent="0.2">
      <c r="A1234" t="str">
        <f>fintech_digital_banking_predict!B1234</f>
        <v>statebt.com</v>
      </c>
      <c r="B1234">
        <f>COUNTIF(fintech_digital_banking_predict!1234:1234,'Confidence score of prediction '!B$1)</f>
        <v>0</v>
      </c>
      <c r="C1234">
        <f>COUNTIF(fintech_digital_banking_predict!1234:1234,'Confidence score of prediction '!C$1)</f>
        <v>28</v>
      </c>
      <c r="D1234">
        <f>COUNTIF(fintech_digital_banking_predict!1234:1234,'Confidence score of prediction '!D$1)</f>
        <v>0</v>
      </c>
      <c r="E1234">
        <f>COUNTIF(fintech_digital_banking_predict!1234:1234,'Confidence score of prediction '!E$1)</f>
        <v>0</v>
      </c>
      <c r="F1234">
        <f>COUNTA(fintech_digital_banking_predict!1234:1234)-3</f>
        <v>28</v>
      </c>
      <c r="I1234" s="2" t="str">
        <f t="shared" si="59"/>
        <v>Ommi Channel Banking</v>
      </c>
      <c r="J1234">
        <f t="shared" si="57"/>
        <v>28</v>
      </c>
      <c r="K1234" s="3" t="str">
        <f t="shared" si="58"/>
        <v>28/28</v>
      </c>
      <c r="M1234" s="4" t="s">
        <v>32</v>
      </c>
      <c r="N1234" s="4">
        <v>28</v>
      </c>
      <c r="O1234" s="4" t="s">
        <v>2819</v>
      </c>
    </row>
    <row r="1235" spans="1:15" ht="17" x14ac:dyDescent="0.2">
      <c r="A1235" t="str">
        <f>fintech_digital_banking_predict!B1235</f>
        <v>stonebridgebank.com</v>
      </c>
      <c r="B1235">
        <f>COUNTIF(fintech_digital_banking_predict!1235:1235,'Confidence score of prediction '!B$1)</f>
        <v>0</v>
      </c>
      <c r="C1235">
        <f>COUNTIF(fintech_digital_banking_predict!1235:1235,'Confidence score of prediction '!C$1)</f>
        <v>28</v>
      </c>
      <c r="D1235">
        <f>COUNTIF(fintech_digital_banking_predict!1235:1235,'Confidence score of prediction '!D$1)</f>
        <v>0</v>
      </c>
      <c r="E1235">
        <f>COUNTIF(fintech_digital_banking_predict!1235:1235,'Confidence score of prediction '!E$1)</f>
        <v>0</v>
      </c>
      <c r="F1235">
        <f>COUNTA(fintech_digital_banking_predict!1235:1235)-3</f>
        <v>28</v>
      </c>
      <c r="I1235" s="2" t="str">
        <f t="shared" si="59"/>
        <v>Ommi Channel Banking</v>
      </c>
      <c r="J1235">
        <f t="shared" si="57"/>
        <v>28</v>
      </c>
      <c r="K1235" s="3" t="str">
        <f t="shared" si="58"/>
        <v>28/28</v>
      </c>
      <c r="M1235" s="4" t="s">
        <v>32</v>
      </c>
      <c r="N1235" s="4">
        <v>28</v>
      </c>
      <c r="O1235" s="4" t="s">
        <v>2819</v>
      </c>
    </row>
    <row r="1236" spans="1:15" ht="17" x14ac:dyDescent="0.2">
      <c r="A1236" t="str">
        <f>fintech_digital_banking_predict!B1236</f>
        <v>stonegatebank.com</v>
      </c>
      <c r="B1236">
        <f>COUNTIF(fintech_digital_banking_predict!1236:1236,'Confidence score of prediction '!B$1)</f>
        <v>0</v>
      </c>
      <c r="C1236">
        <f>COUNTIF(fintech_digital_banking_predict!1236:1236,'Confidence score of prediction '!C$1)</f>
        <v>28</v>
      </c>
      <c r="D1236">
        <f>COUNTIF(fintech_digital_banking_predict!1236:1236,'Confidence score of prediction '!D$1)</f>
        <v>0</v>
      </c>
      <c r="E1236">
        <f>COUNTIF(fintech_digital_banking_predict!1236:1236,'Confidence score of prediction '!E$1)</f>
        <v>0</v>
      </c>
      <c r="F1236">
        <f>COUNTA(fintech_digital_banking_predict!1236:1236)-3</f>
        <v>28</v>
      </c>
      <c r="I1236" s="2" t="str">
        <f t="shared" si="59"/>
        <v>Ommi Channel Banking</v>
      </c>
      <c r="J1236">
        <f t="shared" si="57"/>
        <v>28</v>
      </c>
      <c r="K1236" s="3" t="str">
        <f t="shared" si="58"/>
        <v>28/28</v>
      </c>
      <c r="M1236" s="4" t="s">
        <v>32</v>
      </c>
      <c r="N1236" s="4">
        <v>28</v>
      </c>
      <c r="O1236" s="4" t="s">
        <v>2819</v>
      </c>
    </row>
    <row r="1237" spans="1:15" ht="17" x14ac:dyDescent="0.2">
      <c r="A1237" t="str">
        <f>fintech_digital_banking_predict!B1237</f>
        <v>strata3.com</v>
      </c>
      <c r="B1237">
        <f>COUNTIF(fintech_digital_banking_predict!1237:1237,'Confidence score of prediction '!B$1)</f>
        <v>10</v>
      </c>
      <c r="C1237">
        <f>COUNTIF(fintech_digital_banking_predict!1237:1237,'Confidence score of prediction '!C$1)</f>
        <v>17</v>
      </c>
      <c r="D1237">
        <f>COUNTIF(fintech_digital_banking_predict!1237:1237,'Confidence score of prediction '!D$1)</f>
        <v>1</v>
      </c>
      <c r="E1237">
        <f>COUNTIF(fintech_digital_banking_predict!1237:1237,'Confidence score of prediction '!E$1)</f>
        <v>0</v>
      </c>
      <c r="F1237">
        <f>COUNTA(fintech_digital_banking_predict!1237:1237)-3</f>
        <v>28</v>
      </c>
      <c r="I1237" s="2" t="str">
        <f t="shared" si="59"/>
        <v>Ommi Channel Banking</v>
      </c>
      <c r="J1237">
        <f t="shared" si="57"/>
        <v>17</v>
      </c>
      <c r="K1237" s="3" t="str">
        <f t="shared" si="58"/>
        <v>17/28</v>
      </c>
      <c r="M1237" s="4" t="s">
        <v>32</v>
      </c>
      <c r="N1237" s="4">
        <v>17</v>
      </c>
      <c r="O1237" s="4" t="s">
        <v>2820</v>
      </c>
    </row>
    <row r="1238" spans="1:15" ht="17" x14ac:dyDescent="0.2">
      <c r="A1238" t="str">
        <f>fintech_digital_banking_predict!B1238</f>
        <v>strategyseeker.com</v>
      </c>
      <c r="B1238">
        <f>COUNTIF(fintech_digital_banking_predict!1238:1238,'Confidence score of prediction '!B$1)</f>
        <v>0</v>
      </c>
      <c r="C1238">
        <f>COUNTIF(fintech_digital_banking_predict!1238:1238,'Confidence score of prediction '!C$1)</f>
        <v>28</v>
      </c>
      <c r="D1238">
        <f>COUNTIF(fintech_digital_banking_predict!1238:1238,'Confidence score of prediction '!D$1)</f>
        <v>0</v>
      </c>
      <c r="E1238">
        <f>COUNTIF(fintech_digital_banking_predict!1238:1238,'Confidence score of prediction '!E$1)</f>
        <v>0</v>
      </c>
      <c r="F1238">
        <f>COUNTA(fintech_digital_banking_predict!1238:1238)-3</f>
        <v>28</v>
      </c>
      <c r="I1238" s="2" t="str">
        <f t="shared" si="59"/>
        <v>Ommi Channel Banking</v>
      </c>
      <c r="J1238">
        <f t="shared" si="57"/>
        <v>28</v>
      </c>
      <c r="K1238" s="3" t="str">
        <f t="shared" si="58"/>
        <v>28/28</v>
      </c>
      <c r="M1238" s="4" t="s">
        <v>32</v>
      </c>
      <c r="N1238" s="4">
        <v>28</v>
      </c>
      <c r="O1238" s="4" t="s">
        <v>2819</v>
      </c>
    </row>
    <row r="1239" spans="1:15" ht="17" x14ac:dyDescent="0.2">
      <c r="A1239" t="str">
        <f>fintech_digital_banking_predict!B1239</f>
        <v>suncommunity.com</v>
      </c>
      <c r="B1239">
        <f>COUNTIF(fintech_digital_banking_predict!1239:1239,'Confidence score of prediction '!B$1)</f>
        <v>0</v>
      </c>
      <c r="C1239">
        <f>COUNTIF(fintech_digital_banking_predict!1239:1239,'Confidence score of prediction '!C$1)</f>
        <v>28</v>
      </c>
      <c r="D1239">
        <f>COUNTIF(fintech_digital_banking_predict!1239:1239,'Confidence score of prediction '!D$1)</f>
        <v>0</v>
      </c>
      <c r="E1239">
        <f>COUNTIF(fintech_digital_banking_predict!1239:1239,'Confidence score of prediction '!E$1)</f>
        <v>0</v>
      </c>
      <c r="F1239">
        <f>COUNTA(fintech_digital_banking_predict!1239:1239)-3</f>
        <v>28</v>
      </c>
      <c r="I1239" s="2" t="str">
        <f t="shared" si="59"/>
        <v>Ommi Channel Banking</v>
      </c>
      <c r="J1239">
        <f t="shared" si="57"/>
        <v>28</v>
      </c>
      <c r="K1239" s="3" t="str">
        <f t="shared" si="58"/>
        <v>28/28</v>
      </c>
      <c r="M1239" s="4" t="s">
        <v>32</v>
      </c>
      <c r="N1239" s="4">
        <v>28</v>
      </c>
      <c r="O1239" s="4" t="s">
        <v>2819</v>
      </c>
    </row>
    <row r="1240" spans="1:15" ht="17" x14ac:dyDescent="0.2">
      <c r="A1240" t="str">
        <f>fintech_digital_banking_predict!B1240</f>
        <v>surya-soft.com</v>
      </c>
      <c r="B1240">
        <f>COUNTIF(fintech_digital_banking_predict!1240:1240,'Confidence score of prediction '!B$1)</f>
        <v>7</v>
      </c>
      <c r="C1240">
        <f>COUNTIF(fintech_digital_banking_predict!1240:1240,'Confidence score of prediction '!C$1)</f>
        <v>21</v>
      </c>
      <c r="D1240">
        <f>COUNTIF(fintech_digital_banking_predict!1240:1240,'Confidence score of prediction '!D$1)</f>
        <v>0</v>
      </c>
      <c r="E1240">
        <f>COUNTIF(fintech_digital_banking_predict!1240:1240,'Confidence score of prediction '!E$1)</f>
        <v>0</v>
      </c>
      <c r="F1240">
        <f>COUNTA(fintech_digital_banking_predict!1240:1240)-3</f>
        <v>28</v>
      </c>
      <c r="I1240" s="2" t="str">
        <f t="shared" si="59"/>
        <v>Ommi Channel Banking</v>
      </c>
      <c r="J1240">
        <f t="shared" si="57"/>
        <v>21</v>
      </c>
      <c r="K1240" s="3" t="str">
        <f t="shared" si="58"/>
        <v>21/28</v>
      </c>
      <c r="M1240" s="4" t="s">
        <v>32</v>
      </c>
      <c r="N1240" s="4">
        <v>21</v>
      </c>
      <c r="O1240" s="4" t="s">
        <v>2828</v>
      </c>
    </row>
    <row r="1241" spans="1:15" ht="17" x14ac:dyDescent="0.2">
      <c r="A1241" t="str">
        <f>fintech_digital_banking_predict!B1241</f>
        <v>suttersecurities.com</v>
      </c>
      <c r="B1241">
        <f>COUNTIF(fintech_digital_banking_predict!1241:1241,'Confidence score of prediction '!B$1)</f>
        <v>0</v>
      </c>
      <c r="C1241">
        <f>COUNTIF(fintech_digital_banking_predict!1241:1241,'Confidence score of prediction '!C$1)</f>
        <v>28</v>
      </c>
      <c r="D1241">
        <f>COUNTIF(fintech_digital_banking_predict!1241:1241,'Confidence score of prediction '!D$1)</f>
        <v>0</v>
      </c>
      <c r="E1241">
        <f>COUNTIF(fintech_digital_banking_predict!1241:1241,'Confidence score of prediction '!E$1)</f>
        <v>0</v>
      </c>
      <c r="F1241">
        <f>COUNTA(fintech_digital_banking_predict!1241:1241)-3</f>
        <v>28</v>
      </c>
      <c r="I1241" s="2" t="str">
        <f t="shared" si="59"/>
        <v>Ommi Channel Banking</v>
      </c>
      <c r="J1241">
        <f t="shared" si="57"/>
        <v>28</v>
      </c>
      <c r="K1241" s="3" t="str">
        <f t="shared" si="58"/>
        <v>28/28</v>
      </c>
      <c r="M1241" s="4" t="s">
        <v>32</v>
      </c>
      <c r="N1241" s="4">
        <v>28</v>
      </c>
      <c r="O1241" s="4" t="s">
        <v>2819</v>
      </c>
    </row>
    <row r="1242" spans="1:15" ht="17" x14ac:dyDescent="0.2">
      <c r="A1242" t="str">
        <f>fintech_digital_banking_predict!B1242</f>
        <v>syrse-group.com</v>
      </c>
      <c r="B1242">
        <f>COUNTIF(fintech_digital_banking_predict!1242:1242,'Confidence score of prediction '!B$1)</f>
        <v>0</v>
      </c>
      <c r="C1242">
        <f>COUNTIF(fintech_digital_banking_predict!1242:1242,'Confidence score of prediction '!C$1)</f>
        <v>28</v>
      </c>
      <c r="D1242">
        <f>COUNTIF(fintech_digital_banking_predict!1242:1242,'Confidence score of prediction '!D$1)</f>
        <v>0</v>
      </c>
      <c r="E1242">
        <f>COUNTIF(fintech_digital_banking_predict!1242:1242,'Confidence score of prediction '!E$1)</f>
        <v>0</v>
      </c>
      <c r="F1242">
        <f>COUNTA(fintech_digital_banking_predict!1242:1242)-3</f>
        <v>28</v>
      </c>
      <c r="I1242" s="2" t="str">
        <f t="shared" si="59"/>
        <v>Ommi Channel Banking</v>
      </c>
      <c r="J1242">
        <f t="shared" si="57"/>
        <v>28</v>
      </c>
      <c r="K1242" s="3" t="str">
        <f t="shared" si="58"/>
        <v>28/28</v>
      </c>
      <c r="M1242" s="4" t="s">
        <v>32</v>
      </c>
      <c r="N1242" s="4">
        <v>28</v>
      </c>
      <c r="O1242" s="4" t="s">
        <v>2819</v>
      </c>
    </row>
    <row r="1243" spans="1:15" ht="17" x14ac:dyDescent="0.2">
      <c r="A1243" t="str">
        <f>fintech_digital_banking_predict!B1243</f>
        <v>sysarcinfomatix.com</v>
      </c>
      <c r="B1243">
        <f>COUNTIF(fintech_digital_banking_predict!1243:1243,'Confidence score of prediction '!B$1)</f>
        <v>0</v>
      </c>
      <c r="C1243">
        <f>COUNTIF(fintech_digital_banking_predict!1243:1243,'Confidence score of prediction '!C$1)</f>
        <v>28</v>
      </c>
      <c r="D1243">
        <f>COUNTIF(fintech_digital_banking_predict!1243:1243,'Confidence score of prediction '!D$1)</f>
        <v>0</v>
      </c>
      <c r="E1243">
        <f>COUNTIF(fintech_digital_banking_predict!1243:1243,'Confidence score of prediction '!E$1)</f>
        <v>0</v>
      </c>
      <c r="F1243">
        <f>COUNTA(fintech_digital_banking_predict!1243:1243)-3</f>
        <v>28</v>
      </c>
      <c r="I1243" s="2" t="str">
        <f t="shared" si="59"/>
        <v>Ommi Channel Banking</v>
      </c>
      <c r="J1243">
        <f t="shared" si="57"/>
        <v>28</v>
      </c>
      <c r="K1243" s="3" t="str">
        <f t="shared" si="58"/>
        <v>28/28</v>
      </c>
      <c r="M1243" s="4" t="s">
        <v>32</v>
      </c>
      <c r="N1243" s="4">
        <v>28</v>
      </c>
      <c r="O1243" s="4" t="s">
        <v>2819</v>
      </c>
    </row>
    <row r="1244" spans="1:15" ht="17" x14ac:dyDescent="0.2">
      <c r="A1244" t="str">
        <f>fintech_digital_banking_predict!B1244</f>
        <v>talmerbank.com</v>
      </c>
      <c r="B1244">
        <f>COUNTIF(fintech_digital_banking_predict!1244:1244,'Confidence score of prediction '!B$1)</f>
        <v>0</v>
      </c>
      <c r="C1244">
        <f>COUNTIF(fintech_digital_banking_predict!1244:1244,'Confidence score of prediction '!C$1)</f>
        <v>28</v>
      </c>
      <c r="D1244">
        <f>COUNTIF(fintech_digital_banking_predict!1244:1244,'Confidence score of prediction '!D$1)</f>
        <v>0</v>
      </c>
      <c r="E1244">
        <f>COUNTIF(fintech_digital_banking_predict!1244:1244,'Confidence score of prediction '!E$1)</f>
        <v>0</v>
      </c>
      <c r="F1244">
        <f>COUNTA(fintech_digital_banking_predict!1244:1244)-3</f>
        <v>28</v>
      </c>
      <c r="I1244" s="2" t="str">
        <f t="shared" si="59"/>
        <v>Ommi Channel Banking</v>
      </c>
      <c r="J1244">
        <f t="shared" si="57"/>
        <v>28</v>
      </c>
      <c r="K1244" s="3" t="str">
        <f t="shared" si="58"/>
        <v>28/28</v>
      </c>
      <c r="M1244" s="4" t="s">
        <v>32</v>
      </c>
      <c r="N1244" s="4">
        <v>28</v>
      </c>
      <c r="O1244" s="4" t="s">
        <v>2819</v>
      </c>
    </row>
    <row r="1245" spans="1:15" ht="17" x14ac:dyDescent="0.2">
      <c r="A1245" t="str">
        <f>fintech_digital_banking_predict!B1245</f>
        <v>tameerbank.com</v>
      </c>
      <c r="B1245">
        <f>COUNTIF(fintech_digital_banking_predict!1245:1245,'Confidence score of prediction '!B$1)</f>
        <v>0</v>
      </c>
      <c r="C1245">
        <f>COUNTIF(fintech_digital_banking_predict!1245:1245,'Confidence score of prediction '!C$1)</f>
        <v>28</v>
      </c>
      <c r="D1245">
        <f>COUNTIF(fintech_digital_banking_predict!1245:1245,'Confidence score of prediction '!D$1)</f>
        <v>0</v>
      </c>
      <c r="E1245">
        <f>COUNTIF(fintech_digital_banking_predict!1245:1245,'Confidence score of prediction '!E$1)</f>
        <v>0</v>
      </c>
      <c r="F1245">
        <f>COUNTA(fintech_digital_banking_predict!1245:1245)-3</f>
        <v>28</v>
      </c>
      <c r="I1245" s="2" t="str">
        <f t="shared" si="59"/>
        <v>Ommi Channel Banking</v>
      </c>
      <c r="J1245">
        <f t="shared" si="57"/>
        <v>28</v>
      </c>
      <c r="K1245" s="3" t="str">
        <f t="shared" si="58"/>
        <v>28/28</v>
      </c>
      <c r="M1245" s="4" t="s">
        <v>32</v>
      </c>
      <c r="N1245" s="4">
        <v>28</v>
      </c>
      <c r="O1245" s="4" t="s">
        <v>2819</v>
      </c>
    </row>
    <row r="1246" spans="1:15" ht="17" x14ac:dyDescent="0.2">
      <c r="A1246" t="str">
        <f>fintech_digital_banking_predict!B1246</f>
        <v>tap.company</v>
      </c>
      <c r="B1246">
        <f>COUNTIF(fintech_digital_banking_predict!1246:1246,'Confidence score of prediction '!B$1)</f>
        <v>0</v>
      </c>
      <c r="C1246">
        <f>COUNTIF(fintech_digital_banking_predict!1246:1246,'Confidence score of prediction '!C$1)</f>
        <v>28</v>
      </c>
      <c r="D1246">
        <f>COUNTIF(fintech_digital_banking_predict!1246:1246,'Confidence score of prediction '!D$1)</f>
        <v>0</v>
      </c>
      <c r="E1246">
        <f>COUNTIF(fintech_digital_banking_predict!1246:1246,'Confidence score of prediction '!E$1)</f>
        <v>0</v>
      </c>
      <c r="F1246">
        <f>COUNTA(fintech_digital_banking_predict!1246:1246)-3</f>
        <v>28</v>
      </c>
      <c r="I1246" s="2" t="str">
        <f t="shared" si="59"/>
        <v>Ommi Channel Banking</v>
      </c>
      <c r="J1246">
        <f t="shared" si="57"/>
        <v>28</v>
      </c>
      <c r="K1246" s="3" t="str">
        <f t="shared" si="58"/>
        <v>28/28</v>
      </c>
      <c r="M1246" s="4" t="s">
        <v>32</v>
      </c>
      <c r="N1246" s="4">
        <v>28</v>
      </c>
      <c r="O1246" s="4" t="s">
        <v>2819</v>
      </c>
    </row>
    <row r="1247" spans="1:15" ht="17" x14ac:dyDescent="0.2">
      <c r="A1247" t="str">
        <f>fintech_digital_banking_predict!B1247</f>
        <v>tcbank.com.tw</v>
      </c>
      <c r="B1247">
        <f>COUNTIF(fintech_digital_banking_predict!1247:1247,'Confidence score of prediction '!B$1)</f>
        <v>0</v>
      </c>
      <c r="C1247">
        <f>COUNTIF(fintech_digital_banking_predict!1247:1247,'Confidence score of prediction '!C$1)</f>
        <v>28</v>
      </c>
      <c r="D1247">
        <f>COUNTIF(fintech_digital_banking_predict!1247:1247,'Confidence score of prediction '!D$1)</f>
        <v>0</v>
      </c>
      <c r="E1247">
        <f>COUNTIF(fintech_digital_banking_predict!1247:1247,'Confidence score of prediction '!E$1)</f>
        <v>0</v>
      </c>
      <c r="F1247">
        <f>COUNTA(fintech_digital_banking_predict!1247:1247)-3</f>
        <v>28</v>
      </c>
      <c r="I1247" s="2" t="str">
        <f t="shared" si="59"/>
        <v>Ommi Channel Banking</v>
      </c>
      <c r="J1247">
        <f t="shared" si="57"/>
        <v>28</v>
      </c>
      <c r="K1247" s="3" t="str">
        <f t="shared" si="58"/>
        <v>28/28</v>
      </c>
      <c r="M1247" s="4" t="s">
        <v>32</v>
      </c>
      <c r="N1247" s="4">
        <v>28</v>
      </c>
      <c r="O1247" s="4" t="s">
        <v>2819</v>
      </c>
    </row>
    <row r="1248" spans="1:15" ht="17" x14ac:dyDescent="0.2">
      <c r="A1248" t="str">
        <f>fintech_digital_banking_predict!B1248</f>
        <v>techcombank.com.vn</v>
      </c>
      <c r="B1248">
        <f>COUNTIF(fintech_digital_banking_predict!1248:1248,'Confidence score of prediction '!B$1)</f>
        <v>0</v>
      </c>
      <c r="C1248">
        <f>COUNTIF(fintech_digital_banking_predict!1248:1248,'Confidence score of prediction '!C$1)</f>
        <v>28</v>
      </c>
      <c r="D1248">
        <f>COUNTIF(fintech_digital_banking_predict!1248:1248,'Confidence score of prediction '!D$1)</f>
        <v>0</v>
      </c>
      <c r="E1248">
        <f>COUNTIF(fintech_digital_banking_predict!1248:1248,'Confidence score of prediction '!E$1)</f>
        <v>0</v>
      </c>
      <c r="F1248">
        <f>COUNTA(fintech_digital_banking_predict!1248:1248)-3</f>
        <v>28</v>
      </c>
      <c r="I1248" s="2" t="str">
        <f t="shared" si="59"/>
        <v>Ommi Channel Banking</v>
      </c>
      <c r="J1248">
        <f t="shared" si="57"/>
        <v>28</v>
      </c>
      <c r="K1248" s="3" t="str">
        <f t="shared" si="58"/>
        <v>28/28</v>
      </c>
      <c r="M1248" s="4" t="s">
        <v>32</v>
      </c>
      <c r="N1248" s="4">
        <v>28</v>
      </c>
      <c r="O1248" s="4" t="s">
        <v>2819</v>
      </c>
    </row>
    <row r="1249" spans="1:15" ht="17" x14ac:dyDescent="0.2">
      <c r="A1249" t="str">
        <f>fintech_digital_banking_predict!B1249</f>
        <v>telosadvisors.com</v>
      </c>
      <c r="B1249">
        <f>COUNTIF(fintech_digital_banking_predict!1249:1249,'Confidence score of prediction '!B$1)</f>
        <v>3</v>
      </c>
      <c r="C1249">
        <f>COUNTIF(fintech_digital_banking_predict!1249:1249,'Confidence score of prediction '!C$1)</f>
        <v>25</v>
      </c>
      <c r="D1249">
        <f>COUNTIF(fintech_digital_banking_predict!1249:1249,'Confidence score of prediction '!D$1)</f>
        <v>0</v>
      </c>
      <c r="E1249">
        <f>COUNTIF(fintech_digital_banking_predict!1249:1249,'Confidence score of prediction '!E$1)</f>
        <v>0</v>
      </c>
      <c r="F1249">
        <f>COUNTA(fintech_digital_banking_predict!1249:1249)-3</f>
        <v>28</v>
      </c>
      <c r="I1249" s="2" t="str">
        <f t="shared" si="59"/>
        <v>Ommi Channel Banking</v>
      </c>
      <c r="J1249">
        <f t="shared" si="57"/>
        <v>25</v>
      </c>
      <c r="K1249" s="3" t="str">
        <f t="shared" si="58"/>
        <v>25/28</v>
      </c>
      <c r="M1249" s="4" t="s">
        <v>32</v>
      </c>
      <c r="N1249" s="4">
        <v>25</v>
      </c>
      <c r="O1249" s="4" t="s">
        <v>2827</v>
      </c>
    </row>
    <row r="1250" spans="1:15" ht="17" x14ac:dyDescent="0.2">
      <c r="A1250" t="str">
        <f>fintech_digital_banking_predict!B1250</f>
        <v>temenos.com</v>
      </c>
      <c r="B1250">
        <f>COUNTIF(fintech_digital_banking_predict!1250:1250,'Confidence score of prediction '!B$1)</f>
        <v>14</v>
      </c>
      <c r="C1250">
        <f>COUNTIF(fintech_digital_banking_predict!1250:1250,'Confidence score of prediction '!C$1)</f>
        <v>14</v>
      </c>
      <c r="D1250">
        <f>COUNTIF(fintech_digital_banking_predict!1250:1250,'Confidence score of prediction '!D$1)</f>
        <v>0</v>
      </c>
      <c r="E1250">
        <f>COUNTIF(fintech_digital_banking_predict!1250:1250,'Confidence score of prediction '!E$1)</f>
        <v>0</v>
      </c>
      <c r="F1250">
        <f>COUNTA(fintech_digital_banking_predict!1250:1250)-3</f>
        <v>28</v>
      </c>
      <c r="I1250" s="2" t="str">
        <f t="shared" si="59"/>
        <v>Analytics</v>
      </c>
      <c r="J1250">
        <f t="shared" si="57"/>
        <v>14</v>
      </c>
      <c r="K1250" s="3" t="str">
        <f t="shared" si="58"/>
        <v>14/28</v>
      </c>
      <c r="M1250" s="4" t="s">
        <v>39</v>
      </c>
      <c r="N1250" s="4">
        <v>14</v>
      </c>
      <c r="O1250" s="4" t="s">
        <v>2831</v>
      </c>
    </row>
    <row r="1251" spans="1:15" ht="17" x14ac:dyDescent="0.2">
      <c r="A1251" t="str">
        <f>fintech_digital_banking_predict!B1251</f>
        <v>thebankofprinceton.com</v>
      </c>
      <c r="B1251">
        <f>COUNTIF(fintech_digital_banking_predict!1251:1251,'Confidence score of prediction '!B$1)</f>
        <v>0</v>
      </c>
      <c r="C1251">
        <f>COUNTIF(fintech_digital_banking_predict!1251:1251,'Confidence score of prediction '!C$1)</f>
        <v>28</v>
      </c>
      <c r="D1251">
        <f>COUNTIF(fintech_digital_banking_predict!1251:1251,'Confidence score of prediction '!D$1)</f>
        <v>0</v>
      </c>
      <c r="E1251">
        <f>COUNTIF(fintech_digital_banking_predict!1251:1251,'Confidence score of prediction '!E$1)</f>
        <v>0</v>
      </c>
      <c r="F1251">
        <f>COUNTA(fintech_digital_banking_predict!1251:1251)-3</f>
        <v>28</v>
      </c>
      <c r="I1251" s="2" t="str">
        <f t="shared" si="59"/>
        <v>Ommi Channel Banking</v>
      </c>
      <c r="J1251">
        <f t="shared" si="57"/>
        <v>28</v>
      </c>
      <c r="K1251" s="3" t="str">
        <f t="shared" si="58"/>
        <v>28/28</v>
      </c>
      <c r="M1251" s="4" t="s">
        <v>32</v>
      </c>
      <c r="N1251" s="4">
        <v>28</v>
      </c>
      <c r="O1251" s="4" t="s">
        <v>2819</v>
      </c>
    </row>
    <row r="1252" spans="1:15" ht="17" x14ac:dyDescent="0.2">
      <c r="A1252" t="str">
        <f>fintech_digital_banking_predict!B1252</f>
        <v>thefirstbank.com</v>
      </c>
      <c r="B1252">
        <f>COUNTIF(fintech_digital_banking_predict!1252:1252,'Confidence score of prediction '!B$1)</f>
        <v>0</v>
      </c>
      <c r="C1252">
        <f>COUNTIF(fintech_digital_banking_predict!1252:1252,'Confidence score of prediction '!C$1)</f>
        <v>28</v>
      </c>
      <c r="D1252">
        <f>COUNTIF(fintech_digital_banking_predict!1252:1252,'Confidence score of prediction '!D$1)</f>
        <v>0</v>
      </c>
      <c r="E1252">
        <f>COUNTIF(fintech_digital_banking_predict!1252:1252,'Confidence score of prediction '!E$1)</f>
        <v>0</v>
      </c>
      <c r="F1252">
        <f>COUNTA(fintech_digital_banking_predict!1252:1252)-3</f>
        <v>28</v>
      </c>
      <c r="I1252" s="2" t="str">
        <f t="shared" si="59"/>
        <v>Ommi Channel Banking</v>
      </c>
      <c r="J1252">
        <f t="shared" si="57"/>
        <v>28</v>
      </c>
      <c r="K1252" s="3" t="str">
        <f t="shared" si="58"/>
        <v>28/28</v>
      </c>
      <c r="M1252" s="4" t="s">
        <v>32</v>
      </c>
      <c r="N1252" s="4">
        <v>28</v>
      </c>
      <c r="O1252" s="4" t="s">
        <v>2819</v>
      </c>
    </row>
    <row r="1253" spans="1:15" ht="17" x14ac:dyDescent="0.2">
      <c r="A1253" t="str">
        <f>fintech_digital_banking_predict!B1253</f>
        <v>thehenleygroup.com</v>
      </c>
      <c r="B1253">
        <f>COUNTIF(fintech_digital_banking_predict!1253:1253,'Confidence score of prediction '!B$1)</f>
        <v>0</v>
      </c>
      <c r="C1253">
        <f>COUNTIF(fintech_digital_banking_predict!1253:1253,'Confidence score of prediction '!C$1)</f>
        <v>28</v>
      </c>
      <c r="D1253">
        <f>COUNTIF(fintech_digital_banking_predict!1253:1253,'Confidence score of prediction '!D$1)</f>
        <v>0</v>
      </c>
      <c r="E1253">
        <f>COUNTIF(fintech_digital_banking_predict!1253:1253,'Confidence score of prediction '!E$1)</f>
        <v>0</v>
      </c>
      <c r="F1253">
        <f>COUNTA(fintech_digital_banking_predict!1253:1253)-3</f>
        <v>28</v>
      </c>
      <c r="I1253" s="2" t="str">
        <f t="shared" si="59"/>
        <v>Ommi Channel Banking</v>
      </c>
      <c r="J1253">
        <f t="shared" si="57"/>
        <v>28</v>
      </c>
      <c r="K1253" s="3" t="str">
        <f t="shared" si="58"/>
        <v>28/28</v>
      </c>
      <c r="M1253" s="4" t="s">
        <v>32</v>
      </c>
      <c r="N1253" s="4">
        <v>28</v>
      </c>
      <c r="O1253" s="4" t="s">
        <v>2819</v>
      </c>
    </row>
    <row r="1254" spans="1:15" ht="17" x14ac:dyDescent="0.2">
      <c r="A1254" t="str">
        <f>fintech_digital_banking_predict!B1254</f>
        <v>theidahobank.com</v>
      </c>
      <c r="B1254">
        <f>COUNTIF(fintech_digital_banking_predict!1254:1254,'Confidence score of prediction '!B$1)</f>
        <v>0</v>
      </c>
      <c r="C1254">
        <f>COUNTIF(fintech_digital_banking_predict!1254:1254,'Confidence score of prediction '!C$1)</f>
        <v>28</v>
      </c>
      <c r="D1254">
        <f>COUNTIF(fintech_digital_banking_predict!1254:1254,'Confidence score of prediction '!D$1)</f>
        <v>0</v>
      </c>
      <c r="E1254">
        <f>COUNTIF(fintech_digital_banking_predict!1254:1254,'Confidence score of prediction '!E$1)</f>
        <v>0</v>
      </c>
      <c r="F1254">
        <f>COUNTA(fintech_digital_banking_predict!1254:1254)-3</f>
        <v>28</v>
      </c>
      <c r="I1254" s="2" t="str">
        <f t="shared" si="59"/>
        <v>Ommi Channel Banking</v>
      </c>
      <c r="J1254">
        <f t="shared" si="57"/>
        <v>28</v>
      </c>
      <c r="K1254" s="3" t="str">
        <f t="shared" si="58"/>
        <v>28/28</v>
      </c>
      <c r="M1254" s="4" t="s">
        <v>32</v>
      </c>
      <c r="N1254" s="4">
        <v>28</v>
      </c>
      <c r="O1254" s="4" t="s">
        <v>2819</v>
      </c>
    </row>
    <row r="1255" spans="1:15" ht="17" x14ac:dyDescent="0.2">
      <c r="A1255" t="str">
        <f>fintech_digital_banking_predict!B1255</f>
        <v>thelittlebank.com</v>
      </c>
      <c r="B1255">
        <f>COUNTIF(fintech_digital_banking_predict!1255:1255,'Confidence score of prediction '!B$1)</f>
        <v>0</v>
      </c>
      <c r="C1255">
        <f>COUNTIF(fintech_digital_banking_predict!1255:1255,'Confidence score of prediction '!C$1)</f>
        <v>28</v>
      </c>
      <c r="D1255">
        <f>COUNTIF(fintech_digital_banking_predict!1255:1255,'Confidence score of prediction '!D$1)</f>
        <v>0</v>
      </c>
      <c r="E1255">
        <f>COUNTIF(fintech_digital_banking_predict!1255:1255,'Confidence score of prediction '!E$1)</f>
        <v>0</v>
      </c>
      <c r="F1255">
        <f>COUNTA(fintech_digital_banking_predict!1255:1255)-3</f>
        <v>28</v>
      </c>
      <c r="I1255" s="2" t="str">
        <f t="shared" si="59"/>
        <v>Ommi Channel Banking</v>
      </c>
      <c r="J1255">
        <f t="shared" si="57"/>
        <v>28</v>
      </c>
      <c r="K1255" s="3" t="str">
        <f t="shared" si="58"/>
        <v>28/28</v>
      </c>
      <c r="M1255" s="4" t="s">
        <v>32</v>
      </c>
      <c r="N1255" s="4">
        <v>28</v>
      </c>
      <c r="O1255" s="4" t="s">
        <v>2819</v>
      </c>
    </row>
    <row r="1256" spans="1:15" ht="17" x14ac:dyDescent="0.2">
      <c r="A1256" t="str">
        <f>fintech_digital_banking_predict!B1256</f>
        <v>thenbcbank.com</v>
      </c>
      <c r="B1256">
        <f>COUNTIF(fintech_digital_banking_predict!1256:1256,'Confidence score of prediction '!B$1)</f>
        <v>0</v>
      </c>
      <c r="C1256">
        <f>COUNTIF(fintech_digital_banking_predict!1256:1256,'Confidence score of prediction '!C$1)</f>
        <v>28</v>
      </c>
      <c r="D1256">
        <f>COUNTIF(fintech_digital_banking_predict!1256:1256,'Confidence score of prediction '!D$1)</f>
        <v>0</v>
      </c>
      <c r="E1256">
        <f>COUNTIF(fintech_digital_banking_predict!1256:1256,'Confidence score of prediction '!E$1)</f>
        <v>0</v>
      </c>
      <c r="F1256">
        <f>COUNTA(fintech_digital_banking_predict!1256:1256)-3</f>
        <v>28</v>
      </c>
      <c r="I1256" s="2" t="str">
        <f t="shared" si="59"/>
        <v>Ommi Channel Banking</v>
      </c>
      <c r="J1256">
        <f t="shared" si="57"/>
        <v>28</v>
      </c>
      <c r="K1256" s="3" t="str">
        <f t="shared" si="58"/>
        <v>28/28</v>
      </c>
      <c r="M1256" s="4" t="s">
        <v>32</v>
      </c>
      <c r="N1256" s="4">
        <v>28</v>
      </c>
      <c r="O1256" s="4" t="s">
        <v>2819</v>
      </c>
    </row>
    <row r="1257" spans="1:15" ht="17" x14ac:dyDescent="0.2">
      <c r="A1257" t="str">
        <f>fintech_digital_banking_predict!B1257</f>
        <v>tidalpay.com</v>
      </c>
      <c r="B1257">
        <f>COUNTIF(fintech_digital_banking_predict!1257:1257,'Confidence score of prediction '!B$1)</f>
        <v>24</v>
      </c>
      <c r="C1257">
        <f>COUNTIF(fintech_digital_banking_predict!1257:1257,'Confidence score of prediction '!C$1)</f>
        <v>4</v>
      </c>
      <c r="D1257">
        <f>COUNTIF(fintech_digital_banking_predict!1257:1257,'Confidence score of prediction '!D$1)</f>
        <v>0</v>
      </c>
      <c r="E1257">
        <f>COUNTIF(fintech_digital_banking_predict!1257:1257,'Confidence score of prediction '!E$1)</f>
        <v>0</v>
      </c>
      <c r="F1257">
        <f>COUNTA(fintech_digital_banking_predict!1257:1257)-3</f>
        <v>28</v>
      </c>
      <c r="I1257" s="2" t="str">
        <f t="shared" si="59"/>
        <v>Analytics</v>
      </c>
      <c r="J1257">
        <f t="shared" si="57"/>
        <v>24</v>
      </c>
      <c r="K1257" s="3" t="str">
        <f t="shared" si="58"/>
        <v>24/28</v>
      </c>
      <c r="M1257" s="4" t="s">
        <v>39</v>
      </c>
      <c r="N1257" s="4">
        <v>24</v>
      </c>
      <c r="O1257" s="4" t="s">
        <v>2836</v>
      </c>
    </row>
    <row r="1258" spans="1:15" ht="17" x14ac:dyDescent="0.2">
      <c r="A1258" t="str">
        <f>fintech_digital_banking_predict!B1258</f>
        <v>tidelandsbank.com</v>
      </c>
      <c r="B1258">
        <f>COUNTIF(fintech_digital_banking_predict!1258:1258,'Confidence score of prediction '!B$1)</f>
        <v>0</v>
      </c>
      <c r="C1258">
        <f>COUNTIF(fintech_digital_banking_predict!1258:1258,'Confidence score of prediction '!C$1)</f>
        <v>28</v>
      </c>
      <c r="D1258">
        <f>COUNTIF(fintech_digital_banking_predict!1258:1258,'Confidence score of prediction '!D$1)</f>
        <v>0</v>
      </c>
      <c r="E1258">
        <f>COUNTIF(fintech_digital_banking_predict!1258:1258,'Confidence score of prediction '!E$1)</f>
        <v>0</v>
      </c>
      <c r="F1258">
        <f>COUNTA(fintech_digital_banking_predict!1258:1258)-3</f>
        <v>28</v>
      </c>
      <c r="I1258" s="2" t="str">
        <f t="shared" si="59"/>
        <v>Ommi Channel Banking</v>
      </c>
      <c r="J1258">
        <f t="shared" si="57"/>
        <v>28</v>
      </c>
      <c r="K1258" s="3" t="str">
        <f t="shared" si="58"/>
        <v>28/28</v>
      </c>
      <c r="M1258" s="4" t="s">
        <v>32</v>
      </c>
      <c r="N1258" s="4">
        <v>28</v>
      </c>
      <c r="O1258" s="4" t="s">
        <v>2819</v>
      </c>
    </row>
    <row r="1259" spans="1:15" ht="17" x14ac:dyDescent="0.2">
      <c r="A1259" t="str">
        <f>fintech_digital_banking_predict!B1259</f>
        <v>tnbg.net</v>
      </c>
      <c r="B1259">
        <f>COUNTIF(fintech_digital_banking_predict!1259:1259,'Confidence score of prediction '!B$1)</f>
        <v>0</v>
      </c>
      <c r="C1259">
        <f>COUNTIF(fintech_digital_banking_predict!1259:1259,'Confidence score of prediction '!C$1)</f>
        <v>28</v>
      </c>
      <c r="D1259">
        <f>COUNTIF(fintech_digital_banking_predict!1259:1259,'Confidence score of prediction '!D$1)</f>
        <v>0</v>
      </c>
      <c r="E1259">
        <f>COUNTIF(fintech_digital_banking_predict!1259:1259,'Confidence score of prediction '!E$1)</f>
        <v>0</v>
      </c>
      <c r="F1259">
        <f>COUNTA(fintech_digital_banking_predict!1259:1259)-3</f>
        <v>28</v>
      </c>
      <c r="I1259" s="2" t="str">
        <f t="shared" si="59"/>
        <v>Ommi Channel Banking</v>
      </c>
      <c r="J1259">
        <f t="shared" si="57"/>
        <v>28</v>
      </c>
      <c r="K1259" s="3" t="str">
        <f t="shared" si="58"/>
        <v>28/28</v>
      </c>
      <c r="M1259" s="4" t="s">
        <v>32</v>
      </c>
      <c r="N1259" s="4">
        <v>28</v>
      </c>
      <c r="O1259" s="4" t="s">
        <v>2819</v>
      </c>
    </row>
    <row r="1260" spans="1:15" ht="17" x14ac:dyDescent="0.2">
      <c r="A1260" t="str">
        <f>fintech_digital_banking_predict!B1260</f>
        <v>toftecompany.com</v>
      </c>
      <c r="B1260">
        <f>COUNTIF(fintech_digital_banking_predict!1260:1260,'Confidence score of prediction '!B$1)</f>
        <v>0</v>
      </c>
      <c r="C1260">
        <f>COUNTIF(fintech_digital_banking_predict!1260:1260,'Confidence score of prediction '!C$1)</f>
        <v>28</v>
      </c>
      <c r="D1260">
        <f>COUNTIF(fintech_digital_banking_predict!1260:1260,'Confidence score of prediction '!D$1)</f>
        <v>0</v>
      </c>
      <c r="E1260">
        <f>COUNTIF(fintech_digital_banking_predict!1260:1260,'Confidence score of prediction '!E$1)</f>
        <v>0</v>
      </c>
      <c r="F1260">
        <f>COUNTA(fintech_digital_banking_predict!1260:1260)-3</f>
        <v>28</v>
      </c>
      <c r="I1260" s="2" t="str">
        <f t="shared" si="59"/>
        <v>Ommi Channel Banking</v>
      </c>
      <c r="J1260">
        <f t="shared" si="57"/>
        <v>28</v>
      </c>
      <c r="K1260" s="3" t="str">
        <f t="shared" si="58"/>
        <v>28/28</v>
      </c>
      <c r="M1260" s="4" t="s">
        <v>32</v>
      </c>
      <c r="N1260" s="4">
        <v>28</v>
      </c>
      <c r="O1260" s="4" t="s">
        <v>2819</v>
      </c>
    </row>
    <row r="1261" spans="1:15" ht="17" x14ac:dyDescent="0.2">
      <c r="A1261" t="str">
        <f>fintech_digital_banking_predict!B1261</f>
        <v>topmoneysolutions.co.uk</v>
      </c>
      <c r="B1261">
        <f>COUNTIF(fintech_digital_banking_predict!1261:1261,'Confidence score of prediction '!B$1)</f>
        <v>0</v>
      </c>
      <c r="C1261">
        <f>COUNTIF(fintech_digital_banking_predict!1261:1261,'Confidence score of prediction '!C$1)</f>
        <v>28</v>
      </c>
      <c r="D1261">
        <f>COUNTIF(fintech_digital_banking_predict!1261:1261,'Confidence score of prediction '!D$1)</f>
        <v>0</v>
      </c>
      <c r="E1261">
        <f>COUNTIF(fintech_digital_banking_predict!1261:1261,'Confidence score of prediction '!E$1)</f>
        <v>0</v>
      </c>
      <c r="F1261">
        <f>COUNTA(fintech_digital_banking_predict!1261:1261)-3</f>
        <v>28</v>
      </c>
      <c r="I1261" s="2" t="str">
        <f t="shared" si="59"/>
        <v>Ommi Channel Banking</v>
      </c>
      <c r="J1261">
        <f t="shared" si="57"/>
        <v>28</v>
      </c>
      <c r="K1261" s="3" t="str">
        <f t="shared" si="58"/>
        <v>28/28</v>
      </c>
      <c r="M1261" s="4" t="s">
        <v>32</v>
      </c>
      <c r="N1261" s="4">
        <v>28</v>
      </c>
      <c r="O1261" s="4" t="s">
        <v>2819</v>
      </c>
    </row>
    <row r="1262" spans="1:15" ht="17" x14ac:dyDescent="0.2">
      <c r="A1262" t="str">
        <f>fintech_digital_banking_predict!B1262</f>
        <v>total-apps.com</v>
      </c>
      <c r="B1262">
        <f>COUNTIF(fintech_digital_banking_predict!1262:1262,'Confidence score of prediction '!B$1)</f>
        <v>5</v>
      </c>
      <c r="C1262">
        <f>COUNTIF(fintech_digital_banking_predict!1262:1262,'Confidence score of prediction '!C$1)</f>
        <v>14</v>
      </c>
      <c r="D1262">
        <f>COUNTIF(fintech_digital_banking_predict!1262:1262,'Confidence score of prediction '!D$1)</f>
        <v>9</v>
      </c>
      <c r="E1262">
        <f>COUNTIF(fintech_digital_banking_predict!1262:1262,'Confidence score of prediction '!E$1)</f>
        <v>0</v>
      </c>
      <c r="F1262">
        <f>COUNTA(fintech_digital_banking_predict!1262:1262)-3</f>
        <v>28</v>
      </c>
      <c r="I1262" s="2" t="str">
        <f t="shared" si="59"/>
        <v>Ommi Channel Banking</v>
      </c>
      <c r="J1262">
        <f t="shared" si="57"/>
        <v>14</v>
      </c>
      <c r="K1262" s="3" t="str">
        <f t="shared" si="58"/>
        <v>14/28</v>
      </c>
      <c r="M1262" s="4" t="s">
        <v>32</v>
      </c>
      <c r="N1262" s="4">
        <v>14</v>
      </c>
      <c r="O1262" s="4" t="s">
        <v>2831</v>
      </c>
    </row>
    <row r="1263" spans="1:15" ht="17" x14ac:dyDescent="0.2">
      <c r="A1263" t="str">
        <f>fintech_digital_banking_predict!B1263</f>
        <v>townebank.com</v>
      </c>
      <c r="B1263">
        <f>COUNTIF(fintech_digital_banking_predict!1263:1263,'Confidence score of prediction '!B$1)</f>
        <v>0</v>
      </c>
      <c r="C1263">
        <f>COUNTIF(fintech_digital_banking_predict!1263:1263,'Confidence score of prediction '!C$1)</f>
        <v>28</v>
      </c>
      <c r="D1263">
        <f>COUNTIF(fintech_digital_banking_predict!1263:1263,'Confidence score of prediction '!D$1)</f>
        <v>0</v>
      </c>
      <c r="E1263">
        <f>COUNTIF(fintech_digital_banking_predict!1263:1263,'Confidence score of prediction '!E$1)</f>
        <v>0</v>
      </c>
      <c r="F1263">
        <f>COUNTA(fintech_digital_banking_predict!1263:1263)-3</f>
        <v>28</v>
      </c>
      <c r="I1263" s="2" t="str">
        <f t="shared" si="59"/>
        <v>Ommi Channel Banking</v>
      </c>
      <c r="J1263">
        <f t="shared" si="57"/>
        <v>28</v>
      </c>
      <c r="K1263" s="3" t="str">
        <f t="shared" si="58"/>
        <v>28/28</v>
      </c>
      <c r="M1263" s="4" t="s">
        <v>32</v>
      </c>
      <c r="N1263" s="4">
        <v>28</v>
      </c>
      <c r="O1263" s="4" t="s">
        <v>2819</v>
      </c>
    </row>
    <row r="1264" spans="1:15" ht="17" x14ac:dyDescent="0.2">
      <c r="A1264" t="str">
        <f>fintech_digital_banking_predict!B1264</f>
        <v>tpsonline.com</v>
      </c>
      <c r="B1264">
        <f>COUNTIF(fintech_digital_banking_predict!1264:1264,'Confidence score of prediction '!B$1)</f>
        <v>0</v>
      </c>
      <c r="C1264">
        <f>COUNTIF(fintech_digital_banking_predict!1264:1264,'Confidence score of prediction '!C$1)</f>
        <v>28</v>
      </c>
      <c r="D1264">
        <f>COUNTIF(fintech_digital_banking_predict!1264:1264,'Confidence score of prediction '!D$1)</f>
        <v>0</v>
      </c>
      <c r="E1264">
        <f>COUNTIF(fintech_digital_banking_predict!1264:1264,'Confidence score of prediction '!E$1)</f>
        <v>0</v>
      </c>
      <c r="F1264">
        <f>COUNTA(fintech_digital_banking_predict!1264:1264)-3</f>
        <v>28</v>
      </c>
      <c r="I1264" s="2" t="str">
        <f t="shared" si="59"/>
        <v>Ommi Channel Banking</v>
      </c>
      <c r="J1264">
        <f t="shared" si="57"/>
        <v>28</v>
      </c>
      <c r="K1264" s="3" t="str">
        <f t="shared" si="58"/>
        <v>28/28</v>
      </c>
      <c r="M1264" s="4" t="s">
        <v>32</v>
      </c>
      <c r="N1264" s="4">
        <v>28</v>
      </c>
      <c r="O1264" s="4" t="s">
        <v>2819</v>
      </c>
    </row>
    <row r="1265" spans="1:15" ht="17" x14ac:dyDescent="0.2">
      <c r="A1265" t="str">
        <f>fintech_digital_banking_predict!B1265</f>
        <v>transcard.com</v>
      </c>
      <c r="B1265">
        <f>COUNTIF(fintech_digital_banking_predict!1265:1265,'Confidence score of prediction '!B$1)</f>
        <v>0</v>
      </c>
      <c r="C1265">
        <f>COUNTIF(fintech_digital_banking_predict!1265:1265,'Confidence score of prediction '!C$1)</f>
        <v>28</v>
      </c>
      <c r="D1265">
        <f>COUNTIF(fintech_digital_banking_predict!1265:1265,'Confidence score of prediction '!D$1)</f>
        <v>0</v>
      </c>
      <c r="E1265">
        <f>COUNTIF(fintech_digital_banking_predict!1265:1265,'Confidence score of prediction '!E$1)</f>
        <v>0</v>
      </c>
      <c r="F1265">
        <f>COUNTA(fintech_digital_banking_predict!1265:1265)-3</f>
        <v>28</v>
      </c>
      <c r="I1265" s="2" t="str">
        <f t="shared" si="59"/>
        <v>Ommi Channel Banking</v>
      </c>
      <c r="J1265">
        <f t="shared" si="57"/>
        <v>28</v>
      </c>
      <c r="K1265" s="3" t="str">
        <f t="shared" si="58"/>
        <v>28/28</v>
      </c>
      <c r="M1265" s="4" t="s">
        <v>32</v>
      </c>
      <c r="N1265" s="4">
        <v>28</v>
      </c>
      <c r="O1265" s="4" t="s">
        <v>2819</v>
      </c>
    </row>
    <row r="1266" spans="1:15" ht="17" x14ac:dyDescent="0.2">
      <c r="A1266" t="str">
        <f>fintech_digital_banking_predict!B1266</f>
        <v>transfirst.com</v>
      </c>
      <c r="B1266">
        <f>COUNTIF(fintech_digital_banking_predict!1266:1266,'Confidence score of prediction '!B$1)</f>
        <v>0</v>
      </c>
      <c r="C1266">
        <f>COUNTIF(fintech_digital_banking_predict!1266:1266,'Confidence score of prediction '!C$1)</f>
        <v>19</v>
      </c>
      <c r="D1266">
        <f>COUNTIF(fintech_digital_banking_predict!1266:1266,'Confidence score of prediction '!D$1)</f>
        <v>9</v>
      </c>
      <c r="E1266">
        <f>COUNTIF(fintech_digital_banking_predict!1266:1266,'Confidence score of prediction '!E$1)</f>
        <v>0</v>
      </c>
      <c r="F1266">
        <f>COUNTA(fintech_digital_banking_predict!1266:1266)-3</f>
        <v>28</v>
      </c>
      <c r="I1266" s="2" t="str">
        <f t="shared" si="59"/>
        <v>Ommi Channel Banking</v>
      </c>
      <c r="J1266">
        <f t="shared" si="57"/>
        <v>19</v>
      </c>
      <c r="K1266" s="3" t="str">
        <f t="shared" si="58"/>
        <v>19/28</v>
      </c>
      <c r="M1266" s="4" t="s">
        <v>32</v>
      </c>
      <c r="N1266" s="4">
        <v>19</v>
      </c>
      <c r="O1266" s="4" t="s">
        <v>2822</v>
      </c>
    </row>
    <row r="1267" spans="1:15" ht="17" x14ac:dyDescent="0.2">
      <c r="A1267" t="str">
        <f>fintech_digital_banking_predict!B1267</f>
        <v>transpay.global</v>
      </c>
      <c r="B1267">
        <f>COUNTIF(fintech_digital_banking_predict!1267:1267,'Confidence score of prediction '!B$1)</f>
        <v>2</v>
      </c>
      <c r="C1267">
        <f>COUNTIF(fintech_digital_banking_predict!1267:1267,'Confidence score of prediction '!C$1)</f>
        <v>6</v>
      </c>
      <c r="D1267">
        <f>COUNTIF(fintech_digital_banking_predict!1267:1267,'Confidence score of prediction '!D$1)</f>
        <v>19</v>
      </c>
      <c r="E1267">
        <f>COUNTIF(fintech_digital_banking_predict!1267:1267,'Confidence score of prediction '!E$1)</f>
        <v>1</v>
      </c>
      <c r="F1267">
        <f>COUNTA(fintech_digital_banking_predict!1267:1267)-3</f>
        <v>28</v>
      </c>
      <c r="I1267" s="2" t="str">
        <f t="shared" si="59"/>
        <v>Open Banking API</v>
      </c>
      <c r="J1267">
        <f t="shared" si="57"/>
        <v>19</v>
      </c>
      <c r="K1267" s="3" t="str">
        <f t="shared" si="58"/>
        <v>19/28</v>
      </c>
      <c r="M1267" s="4" t="s">
        <v>64</v>
      </c>
      <c r="N1267" s="4">
        <v>19</v>
      </c>
      <c r="O1267" s="4" t="s">
        <v>2822</v>
      </c>
    </row>
    <row r="1268" spans="1:15" ht="17" x14ac:dyDescent="0.2">
      <c r="A1268" t="str">
        <f>fintech_digital_banking_predict!B1268</f>
        <v>trasset.com</v>
      </c>
      <c r="B1268">
        <f>COUNTIF(fintech_digital_banking_predict!1268:1268,'Confidence score of prediction '!B$1)</f>
        <v>0</v>
      </c>
      <c r="C1268">
        <f>COUNTIF(fintech_digital_banking_predict!1268:1268,'Confidence score of prediction '!C$1)</f>
        <v>28</v>
      </c>
      <c r="D1268">
        <f>COUNTIF(fintech_digital_banking_predict!1268:1268,'Confidence score of prediction '!D$1)</f>
        <v>0</v>
      </c>
      <c r="E1268">
        <f>COUNTIF(fintech_digital_banking_predict!1268:1268,'Confidence score of prediction '!E$1)</f>
        <v>0</v>
      </c>
      <c r="F1268">
        <f>COUNTA(fintech_digital_banking_predict!1268:1268)-3</f>
        <v>28</v>
      </c>
      <c r="I1268" s="2" t="str">
        <f t="shared" si="59"/>
        <v>Ommi Channel Banking</v>
      </c>
      <c r="J1268">
        <f t="shared" si="57"/>
        <v>28</v>
      </c>
      <c r="K1268" s="3" t="str">
        <f t="shared" si="58"/>
        <v>28/28</v>
      </c>
      <c r="M1268" s="4" t="s">
        <v>32</v>
      </c>
      <c r="N1268" s="4">
        <v>28</v>
      </c>
      <c r="O1268" s="4" t="s">
        <v>2819</v>
      </c>
    </row>
    <row r="1269" spans="1:15" ht="17" x14ac:dyDescent="0.2">
      <c r="A1269" t="str">
        <f>fintech_digital_banking_predict!B1269</f>
        <v>treasurestatebank.com</v>
      </c>
      <c r="B1269">
        <f>COUNTIF(fintech_digital_banking_predict!1269:1269,'Confidence score of prediction '!B$1)</f>
        <v>0</v>
      </c>
      <c r="C1269">
        <f>COUNTIF(fintech_digital_banking_predict!1269:1269,'Confidence score of prediction '!C$1)</f>
        <v>28</v>
      </c>
      <c r="D1269">
        <f>COUNTIF(fintech_digital_banking_predict!1269:1269,'Confidence score of prediction '!D$1)</f>
        <v>0</v>
      </c>
      <c r="E1269">
        <f>COUNTIF(fintech_digital_banking_predict!1269:1269,'Confidence score of prediction '!E$1)</f>
        <v>0</v>
      </c>
      <c r="F1269">
        <f>COUNTA(fintech_digital_banking_predict!1269:1269)-3</f>
        <v>28</v>
      </c>
      <c r="I1269" s="2" t="str">
        <f t="shared" si="59"/>
        <v>Ommi Channel Banking</v>
      </c>
      <c r="J1269">
        <f t="shared" si="57"/>
        <v>28</v>
      </c>
      <c r="K1269" s="3" t="str">
        <f t="shared" si="58"/>
        <v>28/28</v>
      </c>
      <c r="M1269" s="4" t="s">
        <v>32</v>
      </c>
      <c r="N1269" s="4">
        <v>28</v>
      </c>
      <c r="O1269" s="4" t="s">
        <v>2819</v>
      </c>
    </row>
    <row r="1270" spans="1:15" ht="17" x14ac:dyDescent="0.2">
      <c r="A1270" t="str">
        <f>fintech_digital_banking_predict!B1270</f>
        <v>treasurysoftware.com</v>
      </c>
      <c r="B1270">
        <f>COUNTIF(fintech_digital_banking_predict!1270:1270,'Confidence score of prediction '!B$1)</f>
        <v>0</v>
      </c>
      <c r="C1270">
        <f>COUNTIF(fintech_digital_banking_predict!1270:1270,'Confidence score of prediction '!C$1)</f>
        <v>28</v>
      </c>
      <c r="D1270">
        <f>COUNTIF(fintech_digital_banking_predict!1270:1270,'Confidence score of prediction '!D$1)</f>
        <v>0</v>
      </c>
      <c r="E1270">
        <f>COUNTIF(fintech_digital_banking_predict!1270:1270,'Confidence score of prediction '!E$1)</f>
        <v>0</v>
      </c>
      <c r="F1270">
        <f>COUNTA(fintech_digital_banking_predict!1270:1270)-3</f>
        <v>28</v>
      </c>
      <c r="I1270" s="2" t="str">
        <f t="shared" si="59"/>
        <v>Ommi Channel Banking</v>
      </c>
      <c r="J1270">
        <f t="shared" si="57"/>
        <v>28</v>
      </c>
      <c r="K1270" s="3" t="str">
        <f t="shared" si="58"/>
        <v>28/28</v>
      </c>
      <c r="M1270" s="4" t="s">
        <v>32</v>
      </c>
      <c r="N1270" s="4">
        <v>28</v>
      </c>
      <c r="O1270" s="4" t="s">
        <v>2819</v>
      </c>
    </row>
    <row r="1271" spans="1:15" ht="17" x14ac:dyDescent="0.2">
      <c r="A1271" t="str">
        <f>fintech_digital_banking_predict!B1271</f>
        <v>treasuryview.com</v>
      </c>
      <c r="B1271">
        <f>COUNTIF(fintech_digital_banking_predict!1271:1271,'Confidence score of prediction '!B$1)</f>
        <v>0</v>
      </c>
      <c r="C1271">
        <f>COUNTIF(fintech_digital_banking_predict!1271:1271,'Confidence score of prediction '!C$1)</f>
        <v>28</v>
      </c>
      <c r="D1271">
        <f>COUNTIF(fintech_digital_banking_predict!1271:1271,'Confidence score of prediction '!D$1)</f>
        <v>0</v>
      </c>
      <c r="E1271">
        <f>COUNTIF(fintech_digital_banking_predict!1271:1271,'Confidence score of prediction '!E$1)</f>
        <v>0</v>
      </c>
      <c r="F1271">
        <f>COUNTA(fintech_digital_banking_predict!1271:1271)-3</f>
        <v>28</v>
      </c>
      <c r="I1271" s="2" t="str">
        <f t="shared" si="59"/>
        <v>Ommi Channel Banking</v>
      </c>
      <c r="J1271">
        <f t="shared" si="57"/>
        <v>28</v>
      </c>
      <c r="K1271" s="3" t="str">
        <f t="shared" si="58"/>
        <v>28/28</v>
      </c>
      <c r="M1271" s="4" t="s">
        <v>32</v>
      </c>
      <c r="N1271" s="4">
        <v>28</v>
      </c>
      <c r="O1271" s="4" t="s">
        <v>2819</v>
      </c>
    </row>
    <row r="1272" spans="1:15" ht="17" x14ac:dyDescent="0.2">
      <c r="A1272" t="str">
        <f>fintech_digital_banking_predict!B1272</f>
        <v>triaset.com</v>
      </c>
      <c r="B1272">
        <f>COUNTIF(fintech_digital_banking_predict!1272:1272,'Confidence score of prediction '!B$1)</f>
        <v>0</v>
      </c>
      <c r="C1272">
        <f>COUNTIF(fintech_digital_banking_predict!1272:1272,'Confidence score of prediction '!C$1)</f>
        <v>28</v>
      </c>
      <c r="D1272">
        <f>COUNTIF(fintech_digital_banking_predict!1272:1272,'Confidence score of prediction '!D$1)</f>
        <v>0</v>
      </c>
      <c r="E1272">
        <f>COUNTIF(fintech_digital_banking_predict!1272:1272,'Confidence score of prediction '!E$1)</f>
        <v>0</v>
      </c>
      <c r="F1272">
        <f>COUNTA(fintech_digital_banking_predict!1272:1272)-3</f>
        <v>28</v>
      </c>
      <c r="I1272" s="2" t="str">
        <f t="shared" si="59"/>
        <v>Ommi Channel Banking</v>
      </c>
      <c r="J1272">
        <f t="shared" si="57"/>
        <v>28</v>
      </c>
      <c r="K1272" s="3" t="str">
        <f t="shared" si="58"/>
        <v>28/28</v>
      </c>
      <c r="M1272" s="4" t="s">
        <v>32</v>
      </c>
      <c r="N1272" s="4">
        <v>28</v>
      </c>
      <c r="O1272" s="4" t="s">
        <v>2819</v>
      </c>
    </row>
    <row r="1273" spans="1:15" ht="17" x14ac:dyDescent="0.2">
      <c r="A1273" t="str">
        <f>fintech_digital_banking_predict!B1273</f>
        <v>truenorthpayments.com</v>
      </c>
      <c r="B1273">
        <f>COUNTIF(fintech_digital_banking_predict!1273:1273,'Confidence score of prediction '!B$1)</f>
        <v>0</v>
      </c>
      <c r="C1273">
        <f>COUNTIF(fintech_digital_banking_predict!1273:1273,'Confidence score of prediction '!C$1)</f>
        <v>19</v>
      </c>
      <c r="D1273">
        <f>COUNTIF(fintech_digital_banking_predict!1273:1273,'Confidence score of prediction '!D$1)</f>
        <v>9</v>
      </c>
      <c r="E1273">
        <f>COUNTIF(fintech_digital_banking_predict!1273:1273,'Confidence score of prediction '!E$1)</f>
        <v>0</v>
      </c>
      <c r="F1273">
        <f>COUNTA(fintech_digital_banking_predict!1273:1273)-3</f>
        <v>28</v>
      </c>
      <c r="I1273" s="2" t="str">
        <f t="shared" si="59"/>
        <v>Ommi Channel Banking</v>
      </c>
      <c r="J1273">
        <f t="shared" si="57"/>
        <v>19</v>
      </c>
      <c r="K1273" s="3" t="str">
        <f t="shared" si="58"/>
        <v>19/28</v>
      </c>
      <c r="M1273" s="4" t="s">
        <v>32</v>
      </c>
      <c r="N1273" s="4">
        <v>19</v>
      </c>
      <c r="O1273" s="4" t="s">
        <v>2822</v>
      </c>
    </row>
    <row r="1274" spans="1:15" ht="17" x14ac:dyDescent="0.2">
      <c r="A1274" t="str">
        <f>fintech_digital_banking_predict!B1274</f>
        <v>trustatlantic.com</v>
      </c>
      <c r="B1274">
        <f>COUNTIF(fintech_digital_banking_predict!1274:1274,'Confidence score of prediction '!B$1)</f>
        <v>0</v>
      </c>
      <c r="C1274">
        <f>COUNTIF(fintech_digital_banking_predict!1274:1274,'Confidence score of prediction '!C$1)</f>
        <v>28</v>
      </c>
      <c r="D1274">
        <f>COUNTIF(fintech_digital_banking_predict!1274:1274,'Confidence score of prediction '!D$1)</f>
        <v>0</v>
      </c>
      <c r="E1274">
        <f>COUNTIF(fintech_digital_banking_predict!1274:1274,'Confidence score of prediction '!E$1)</f>
        <v>0</v>
      </c>
      <c r="F1274">
        <f>COUNTA(fintech_digital_banking_predict!1274:1274)-3</f>
        <v>28</v>
      </c>
      <c r="I1274" s="2" t="str">
        <f t="shared" si="59"/>
        <v>Ommi Channel Banking</v>
      </c>
      <c r="J1274">
        <f t="shared" si="57"/>
        <v>28</v>
      </c>
      <c r="K1274" s="3" t="str">
        <f t="shared" si="58"/>
        <v>28/28</v>
      </c>
      <c r="M1274" s="4" t="s">
        <v>32</v>
      </c>
      <c r="N1274" s="4">
        <v>28</v>
      </c>
      <c r="O1274" s="4" t="s">
        <v>2819</v>
      </c>
    </row>
    <row r="1275" spans="1:15" ht="17" x14ac:dyDescent="0.2">
      <c r="A1275" t="str">
        <f>fintech_digital_banking_predict!B1275</f>
        <v>trustbankcbs.com</v>
      </c>
      <c r="B1275">
        <f>COUNTIF(fintech_digital_banking_predict!1275:1275,'Confidence score of prediction '!B$1)</f>
        <v>0</v>
      </c>
      <c r="C1275">
        <f>COUNTIF(fintech_digital_banking_predict!1275:1275,'Confidence score of prediction '!C$1)</f>
        <v>28</v>
      </c>
      <c r="D1275">
        <f>COUNTIF(fintech_digital_banking_predict!1275:1275,'Confidence score of prediction '!D$1)</f>
        <v>0</v>
      </c>
      <c r="E1275">
        <f>COUNTIF(fintech_digital_banking_predict!1275:1275,'Confidence score of prediction '!E$1)</f>
        <v>0</v>
      </c>
      <c r="F1275">
        <f>COUNTA(fintech_digital_banking_predict!1275:1275)-3</f>
        <v>28</v>
      </c>
      <c r="I1275" s="2" t="str">
        <f t="shared" si="59"/>
        <v>Ommi Channel Banking</v>
      </c>
      <c r="J1275">
        <f t="shared" si="57"/>
        <v>28</v>
      </c>
      <c r="K1275" s="3" t="str">
        <f t="shared" si="58"/>
        <v>28/28</v>
      </c>
      <c r="M1275" s="4" t="s">
        <v>32</v>
      </c>
      <c r="N1275" s="4">
        <v>28</v>
      </c>
      <c r="O1275" s="4" t="s">
        <v>2819</v>
      </c>
    </row>
    <row r="1276" spans="1:15" ht="17" x14ac:dyDescent="0.2">
      <c r="A1276" t="str">
        <f>fintech_digital_banking_predict!B1276</f>
        <v>tuitionu.com</v>
      </c>
      <c r="B1276">
        <f>COUNTIF(fintech_digital_banking_predict!1276:1276,'Confidence score of prediction '!B$1)</f>
        <v>0</v>
      </c>
      <c r="C1276">
        <f>COUNTIF(fintech_digital_banking_predict!1276:1276,'Confidence score of prediction '!C$1)</f>
        <v>28</v>
      </c>
      <c r="D1276">
        <f>COUNTIF(fintech_digital_banking_predict!1276:1276,'Confidence score of prediction '!D$1)</f>
        <v>0</v>
      </c>
      <c r="E1276">
        <f>COUNTIF(fintech_digital_banking_predict!1276:1276,'Confidence score of prediction '!E$1)</f>
        <v>0</v>
      </c>
      <c r="F1276">
        <f>COUNTA(fintech_digital_banking_predict!1276:1276)-3</f>
        <v>28</v>
      </c>
      <c r="I1276" s="2" t="str">
        <f t="shared" si="59"/>
        <v>Ommi Channel Banking</v>
      </c>
      <c r="J1276">
        <f t="shared" si="57"/>
        <v>28</v>
      </c>
      <c r="K1276" s="3" t="str">
        <f t="shared" si="58"/>
        <v>28/28</v>
      </c>
      <c r="M1276" s="4" t="s">
        <v>32</v>
      </c>
      <c r="N1276" s="4">
        <v>28</v>
      </c>
      <c r="O1276" s="4" t="s">
        <v>2819</v>
      </c>
    </row>
    <row r="1277" spans="1:15" ht="17" x14ac:dyDescent="0.2">
      <c r="A1277" t="str">
        <f>fintech_digital_banking_predict!B1277</f>
        <v>turnerlittle.com</v>
      </c>
      <c r="B1277">
        <f>COUNTIF(fintech_digital_banking_predict!1277:1277,'Confidence score of prediction '!B$1)</f>
        <v>0</v>
      </c>
      <c r="C1277">
        <f>COUNTIF(fintech_digital_banking_predict!1277:1277,'Confidence score of prediction '!C$1)</f>
        <v>28</v>
      </c>
      <c r="D1277">
        <f>COUNTIF(fintech_digital_banking_predict!1277:1277,'Confidence score of prediction '!D$1)</f>
        <v>0</v>
      </c>
      <c r="E1277">
        <f>COUNTIF(fintech_digital_banking_predict!1277:1277,'Confidence score of prediction '!E$1)</f>
        <v>0</v>
      </c>
      <c r="F1277">
        <f>COUNTA(fintech_digital_banking_predict!1277:1277)-3</f>
        <v>28</v>
      </c>
      <c r="I1277" s="2" t="str">
        <f t="shared" si="59"/>
        <v>Ommi Channel Banking</v>
      </c>
      <c r="J1277">
        <f t="shared" si="57"/>
        <v>28</v>
      </c>
      <c r="K1277" s="3" t="str">
        <f t="shared" si="58"/>
        <v>28/28</v>
      </c>
      <c r="M1277" s="4" t="s">
        <v>32</v>
      </c>
      <c r="N1277" s="4">
        <v>28</v>
      </c>
      <c r="O1277" s="4" t="s">
        <v>2819</v>
      </c>
    </row>
    <row r="1278" spans="1:15" ht="17" x14ac:dyDescent="0.2">
      <c r="A1278" t="str">
        <f>fintech_digital_banking_predict!B1278</f>
        <v>txtloan.co.uk</v>
      </c>
      <c r="B1278">
        <f>COUNTIF(fintech_digital_banking_predict!1278:1278,'Confidence score of prediction '!B$1)</f>
        <v>5</v>
      </c>
      <c r="C1278">
        <f>COUNTIF(fintech_digital_banking_predict!1278:1278,'Confidence score of prediction '!C$1)</f>
        <v>23</v>
      </c>
      <c r="D1278">
        <f>COUNTIF(fintech_digital_banking_predict!1278:1278,'Confidence score of prediction '!D$1)</f>
        <v>0</v>
      </c>
      <c r="E1278">
        <f>COUNTIF(fintech_digital_banking_predict!1278:1278,'Confidence score of prediction '!E$1)</f>
        <v>0</v>
      </c>
      <c r="F1278">
        <f>COUNTA(fintech_digital_banking_predict!1278:1278)-3</f>
        <v>28</v>
      </c>
      <c r="I1278" s="2" t="str">
        <f t="shared" si="59"/>
        <v>Ommi Channel Banking</v>
      </c>
      <c r="J1278">
        <f t="shared" si="57"/>
        <v>23</v>
      </c>
      <c r="K1278" s="3" t="str">
        <f t="shared" si="58"/>
        <v>23/28</v>
      </c>
      <c r="M1278" s="4" t="s">
        <v>32</v>
      </c>
      <c r="N1278" s="4">
        <v>23</v>
      </c>
      <c r="O1278" s="4" t="s">
        <v>2821</v>
      </c>
    </row>
    <row r="1279" spans="1:15" ht="17" x14ac:dyDescent="0.2">
      <c r="A1279" t="str">
        <f>fintech_digital_banking_predict!B1279</f>
        <v>txtnation.com</v>
      </c>
      <c r="B1279">
        <f>COUNTIF(fintech_digital_banking_predict!1279:1279,'Confidence score of prediction '!B$1)</f>
        <v>0</v>
      </c>
      <c r="C1279">
        <f>COUNTIF(fintech_digital_banking_predict!1279:1279,'Confidence score of prediction '!C$1)</f>
        <v>28</v>
      </c>
      <c r="D1279">
        <f>COUNTIF(fintech_digital_banking_predict!1279:1279,'Confidence score of prediction '!D$1)</f>
        <v>0</v>
      </c>
      <c r="E1279">
        <f>COUNTIF(fintech_digital_banking_predict!1279:1279,'Confidence score of prediction '!E$1)</f>
        <v>0</v>
      </c>
      <c r="F1279">
        <f>COUNTA(fintech_digital_banking_predict!1279:1279)-3</f>
        <v>28</v>
      </c>
      <c r="I1279" s="2" t="str">
        <f t="shared" si="59"/>
        <v>Ommi Channel Banking</v>
      </c>
      <c r="J1279">
        <f t="shared" si="57"/>
        <v>28</v>
      </c>
      <c r="K1279" s="3" t="str">
        <f t="shared" si="58"/>
        <v>28/28</v>
      </c>
      <c r="M1279" s="4" t="s">
        <v>32</v>
      </c>
      <c r="N1279" s="4">
        <v>28</v>
      </c>
      <c r="O1279" s="4" t="s">
        <v>2819</v>
      </c>
    </row>
    <row r="1280" spans="1:15" ht="17" x14ac:dyDescent="0.2">
      <c r="A1280" t="str">
        <f>fintech_digital_banking_predict!B1280</f>
        <v>ukfi.co.uk</v>
      </c>
      <c r="B1280">
        <f>COUNTIF(fintech_digital_banking_predict!1280:1280,'Confidence score of prediction '!B$1)</f>
        <v>0</v>
      </c>
      <c r="C1280">
        <f>COUNTIF(fintech_digital_banking_predict!1280:1280,'Confidence score of prediction '!C$1)</f>
        <v>28</v>
      </c>
      <c r="D1280">
        <f>COUNTIF(fintech_digital_banking_predict!1280:1280,'Confidence score of prediction '!D$1)</f>
        <v>0</v>
      </c>
      <c r="E1280">
        <f>COUNTIF(fintech_digital_banking_predict!1280:1280,'Confidence score of prediction '!E$1)</f>
        <v>0</v>
      </c>
      <c r="F1280">
        <f>COUNTA(fintech_digital_banking_predict!1280:1280)-3</f>
        <v>28</v>
      </c>
      <c r="I1280" s="2" t="str">
        <f t="shared" si="59"/>
        <v>Ommi Channel Banking</v>
      </c>
      <c r="J1280">
        <f t="shared" si="57"/>
        <v>28</v>
      </c>
      <c r="K1280" s="3" t="str">
        <f t="shared" si="58"/>
        <v>28/28</v>
      </c>
      <c r="M1280" s="4" t="s">
        <v>32</v>
      </c>
      <c r="N1280" s="4">
        <v>28</v>
      </c>
      <c r="O1280" s="4" t="s">
        <v>2819</v>
      </c>
    </row>
    <row r="1281" spans="1:15" ht="17" x14ac:dyDescent="0.2">
      <c r="A1281" t="str">
        <f>fintech_digital_banking_predict!B1281</f>
        <v>ukpaydayloansexpress.co.uk</v>
      </c>
      <c r="B1281">
        <f>COUNTIF(fintech_digital_banking_predict!1281:1281,'Confidence score of prediction '!B$1)</f>
        <v>0</v>
      </c>
      <c r="C1281">
        <f>COUNTIF(fintech_digital_banking_predict!1281:1281,'Confidence score of prediction '!C$1)</f>
        <v>28</v>
      </c>
      <c r="D1281">
        <f>COUNTIF(fintech_digital_banking_predict!1281:1281,'Confidence score of prediction '!D$1)</f>
        <v>0</v>
      </c>
      <c r="E1281">
        <f>COUNTIF(fintech_digital_banking_predict!1281:1281,'Confidence score of prediction '!E$1)</f>
        <v>0</v>
      </c>
      <c r="F1281">
        <f>COUNTA(fintech_digital_banking_predict!1281:1281)-3</f>
        <v>28</v>
      </c>
      <c r="I1281" s="2" t="str">
        <f t="shared" si="59"/>
        <v>Ommi Channel Banking</v>
      </c>
      <c r="J1281">
        <f t="shared" si="57"/>
        <v>28</v>
      </c>
      <c r="K1281" s="3" t="str">
        <f t="shared" si="58"/>
        <v>28/28</v>
      </c>
      <c r="M1281" s="4" t="s">
        <v>32</v>
      </c>
      <c r="N1281" s="4">
        <v>28</v>
      </c>
      <c r="O1281" s="4" t="s">
        <v>2819</v>
      </c>
    </row>
    <row r="1282" spans="1:15" ht="17" x14ac:dyDescent="0.2">
      <c r="A1282" t="str">
        <f>fintech_digital_banking_predict!B1282</f>
        <v>umonitor.com</v>
      </c>
      <c r="B1282">
        <f>COUNTIF(fintech_digital_banking_predict!1282:1282,'Confidence score of prediction '!B$1)</f>
        <v>0</v>
      </c>
      <c r="C1282">
        <f>COUNTIF(fintech_digital_banking_predict!1282:1282,'Confidence score of prediction '!C$1)</f>
        <v>28</v>
      </c>
      <c r="D1282">
        <f>COUNTIF(fintech_digital_banking_predict!1282:1282,'Confidence score of prediction '!D$1)</f>
        <v>0</v>
      </c>
      <c r="E1282">
        <f>COUNTIF(fintech_digital_banking_predict!1282:1282,'Confidence score of prediction '!E$1)</f>
        <v>0</v>
      </c>
      <c r="F1282">
        <f>COUNTA(fintech_digital_banking_predict!1282:1282)-3</f>
        <v>28</v>
      </c>
      <c r="I1282" s="2" t="str">
        <f t="shared" si="59"/>
        <v>Ommi Channel Banking</v>
      </c>
      <c r="J1282">
        <f t="shared" si="57"/>
        <v>28</v>
      </c>
      <c r="K1282" s="3" t="str">
        <f t="shared" si="58"/>
        <v>28/28</v>
      </c>
      <c r="M1282" s="4" t="s">
        <v>32</v>
      </c>
      <c r="N1282" s="4">
        <v>28</v>
      </c>
      <c r="O1282" s="4" t="s">
        <v>2819</v>
      </c>
    </row>
    <row r="1283" spans="1:15" ht="17" x14ac:dyDescent="0.2">
      <c r="A1283" t="str">
        <f>fintech_digital_banking_predict!B1283</f>
        <v>uni-collect.com</v>
      </c>
      <c r="B1283">
        <f>COUNTIF(fintech_digital_banking_predict!1283:1283,'Confidence score of prediction '!B$1)</f>
        <v>0</v>
      </c>
      <c r="C1283">
        <f>COUNTIF(fintech_digital_banking_predict!1283:1283,'Confidence score of prediction '!C$1)</f>
        <v>28</v>
      </c>
      <c r="D1283">
        <f>COUNTIF(fintech_digital_banking_predict!1283:1283,'Confidence score of prediction '!D$1)</f>
        <v>0</v>
      </c>
      <c r="E1283">
        <f>COUNTIF(fintech_digital_banking_predict!1283:1283,'Confidence score of prediction '!E$1)</f>
        <v>0</v>
      </c>
      <c r="F1283">
        <f>COUNTA(fintech_digital_banking_predict!1283:1283)-3</f>
        <v>28</v>
      </c>
      <c r="I1283" s="2" t="str">
        <f t="shared" si="59"/>
        <v>Ommi Channel Banking</v>
      </c>
      <c r="J1283">
        <f t="shared" ref="J1283:J1346" si="60">MAX(B1283:E1283)</f>
        <v>28</v>
      </c>
      <c r="K1283" s="3" t="str">
        <f t="shared" ref="K1283:K1346" si="61">CONCATENATE(J1283,"/",F1283)</f>
        <v>28/28</v>
      </c>
      <c r="M1283" s="4" t="s">
        <v>32</v>
      </c>
      <c r="N1283" s="4">
        <v>28</v>
      </c>
      <c r="O1283" s="4" t="s">
        <v>2819</v>
      </c>
    </row>
    <row r="1284" spans="1:15" ht="17" x14ac:dyDescent="0.2">
      <c r="A1284" t="str">
        <f>fintech_digital_banking_predict!B1284</f>
        <v>unibank.az</v>
      </c>
      <c r="B1284">
        <f>COUNTIF(fintech_digital_banking_predict!1284:1284,'Confidence score of prediction '!B$1)</f>
        <v>0</v>
      </c>
      <c r="C1284">
        <f>COUNTIF(fintech_digital_banking_predict!1284:1284,'Confidence score of prediction '!C$1)</f>
        <v>28</v>
      </c>
      <c r="D1284">
        <f>COUNTIF(fintech_digital_banking_predict!1284:1284,'Confidence score of prediction '!D$1)</f>
        <v>0</v>
      </c>
      <c r="E1284">
        <f>COUNTIF(fintech_digital_banking_predict!1284:1284,'Confidence score of prediction '!E$1)</f>
        <v>0</v>
      </c>
      <c r="F1284">
        <f>COUNTA(fintech_digital_banking_predict!1284:1284)-3</f>
        <v>28</v>
      </c>
      <c r="I1284" s="2" t="str">
        <f t="shared" ref="I1284:I1347" si="62">INDEX($B$1:$E$1,0,MATCH(MAX($B1284:$E1284),$B1284:$E1284,0))</f>
        <v>Ommi Channel Banking</v>
      </c>
      <c r="J1284">
        <f t="shared" si="60"/>
        <v>28</v>
      </c>
      <c r="K1284" s="3" t="str">
        <f t="shared" si="61"/>
        <v>28/28</v>
      </c>
      <c r="M1284" s="4" t="s">
        <v>32</v>
      </c>
      <c r="N1284" s="4">
        <v>28</v>
      </c>
      <c r="O1284" s="4" t="s">
        <v>2819</v>
      </c>
    </row>
    <row r="1285" spans="1:15" ht="17" x14ac:dyDescent="0.2">
      <c r="A1285" t="str">
        <f>fintech_digital_banking_predict!B1285</f>
        <v>unibankusa.com</v>
      </c>
      <c r="B1285">
        <f>COUNTIF(fintech_digital_banking_predict!1285:1285,'Confidence score of prediction '!B$1)</f>
        <v>0</v>
      </c>
      <c r="C1285">
        <f>COUNTIF(fintech_digital_banking_predict!1285:1285,'Confidence score of prediction '!C$1)</f>
        <v>28</v>
      </c>
      <c r="D1285">
        <f>COUNTIF(fintech_digital_banking_predict!1285:1285,'Confidence score of prediction '!D$1)</f>
        <v>0</v>
      </c>
      <c r="E1285">
        <f>COUNTIF(fintech_digital_banking_predict!1285:1285,'Confidence score of prediction '!E$1)</f>
        <v>0</v>
      </c>
      <c r="F1285">
        <f>COUNTA(fintech_digital_banking_predict!1285:1285)-3</f>
        <v>28</v>
      </c>
      <c r="I1285" s="2" t="str">
        <f t="shared" si="62"/>
        <v>Ommi Channel Banking</v>
      </c>
      <c r="J1285">
        <f t="shared" si="60"/>
        <v>28</v>
      </c>
      <c r="K1285" s="3" t="str">
        <f t="shared" si="61"/>
        <v>28/28</v>
      </c>
      <c r="M1285" s="4" t="s">
        <v>32</v>
      </c>
      <c r="N1285" s="4">
        <v>28</v>
      </c>
      <c r="O1285" s="4" t="s">
        <v>2819</v>
      </c>
    </row>
    <row r="1286" spans="1:15" ht="17" x14ac:dyDescent="0.2">
      <c r="A1286" t="str">
        <f>fintech_digital_banking_predict!B1286</f>
        <v>unibulmerchantservices.com</v>
      </c>
      <c r="B1286">
        <f>COUNTIF(fintech_digital_banking_predict!1286:1286,'Confidence score of prediction '!B$1)</f>
        <v>0</v>
      </c>
      <c r="C1286">
        <f>COUNTIF(fintech_digital_banking_predict!1286:1286,'Confidence score of prediction '!C$1)</f>
        <v>19</v>
      </c>
      <c r="D1286">
        <f>COUNTIF(fintech_digital_banking_predict!1286:1286,'Confidence score of prediction '!D$1)</f>
        <v>9</v>
      </c>
      <c r="E1286">
        <f>COUNTIF(fintech_digital_banking_predict!1286:1286,'Confidence score of prediction '!E$1)</f>
        <v>0</v>
      </c>
      <c r="F1286">
        <f>COUNTA(fintech_digital_banking_predict!1286:1286)-3</f>
        <v>28</v>
      </c>
      <c r="I1286" s="2" t="str">
        <f t="shared" si="62"/>
        <v>Ommi Channel Banking</v>
      </c>
      <c r="J1286">
        <f t="shared" si="60"/>
        <v>19</v>
      </c>
      <c r="K1286" s="3" t="str">
        <f t="shared" si="61"/>
        <v>19/28</v>
      </c>
      <c r="M1286" s="4" t="s">
        <v>32</v>
      </c>
      <c r="N1286" s="4">
        <v>19</v>
      </c>
      <c r="O1286" s="4" t="s">
        <v>2822</v>
      </c>
    </row>
    <row r="1287" spans="1:15" ht="17" x14ac:dyDescent="0.2">
      <c r="A1287" t="str">
        <f>fintech_digital_banking_predict!B1287</f>
        <v>unicreditgroup.eu</v>
      </c>
      <c r="B1287">
        <f>COUNTIF(fintech_digital_banking_predict!1287:1287,'Confidence score of prediction '!B$1)</f>
        <v>0</v>
      </c>
      <c r="C1287">
        <f>COUNTIF(fintech_digital_banking_predict!1287:1287,'Confidence score of prediction '!C$1)</f>
        <v>28</v>
      </c>
      <c r="D1287">
        <f>COUNTIF(fintech_digital_banking_predict!1287:1287,'Confidence score of prediction '!D$1)</f>
        <v>0</v>
      </c>
      <c r="E1287">
        <f>COUNTIF(fintech_digital_banking_predict!1287:1287,'Confidence score of prediction '!E$1)</f>
        <v>0</v>
      </c>
      <c r="F1287">
        <f>COUNTA(fintech_digital_banking_predict!1287:1287)-3</f>
        <v>28</v>
      </c>
      <c r="I1287" s="2" t="str">
        <f t="shared" si="62"/>
        <v>Ommi Channel Banking</v>
      </c>
      <c r="J1287">
        <f t="shared" si="60"/>
        <v>28</v>
      </c>
      <c r="K1287" s="3" t="str">
        <f t="shared" si="61"/>
        <v>28/28</v>
      </c>
      <c r="M1287" s="4" t="s">
        <v>32</v>
      </c>
      <c r="N1287" s="4">
        <v>28</v>
      </c>
      <c r="O1287" s="4" t="s">
        <v>2819</v>
      </c>
    </row>
    <row r="1288" spans="1:15" ht="17" x14ac:dyDescent="0.2">
      <c r="A1288" t="str">
        <f>fintech_digital_banking_predict!B1288</f>
        <v>unifiedsoftware.co.uk</v>
      </c>
      <c r="B1288">
        <f>COUNTIF(fintech_digital_banking_predict!1288:1288,'Confidence score of prediction '!B$1)</f>
        <v>0</v>
      </c>
      <c r="C1288">
        <f>COUNTIF(fintech_digital_banking_predict!1288:1288,'Confidence score of prediction '!C$1)</f>
        <v>28</v>
      </c>
      <c r="D1288">
        <f>COUNTIF(fintech_digital_banking_predict!1288:1288,'Confidence score of prediction '!D$1)</f>
        <v>0</v>
      </c>
      <c r="E1288">
        <f>COUNTIF(fintech_digital_banking_predict!1288:1288,'Confidence score of prediction '!E$1)</f>
        <v>0</v>
      </c>
      <c r="F1288">
        <f>COUNTA(fintech_digital_banking_predict!1288:1288)-3</f>
        <v>28</v>
      </c>
      <c r="I1288" s="2" t="str">
        <f t="shared" si="62"/>
        <v>Ommi Channel Banking</v>
      </c>
      <c r="J1288">
        <f t="shared" si="60"/>
        <v>28</v>
      </c>
      <c r="K1288" s="3" t="str">
        <f t="shared" si="61"/>
        <v>28/28</v>
      </c>
      <c r="M1288" s="4" t="s">
        <v>32</v>
      </c>
      <c r="N1288" s="4">
        <v>28</v>
      </c>
      <c r="O1288" s="4" t="s">
        <v>2819</v>
      </c>
    </row>
    <row r="1289" spans="1:15" ht="17" x14ac:dyDescent="0.2">
      <c r="A1289" t="str">
        <f>fintech_digital_banking_predict!B1289</f>
        <v>unionpayintl.com</v>
      </c>
      <c r="B1289">
        <f>COUNTIF(fintech_digital_banking_predict!1289:1289,'Confidence score of prediction '!B$1)</f>
        <v>0</v>
      </c>
      <c r="C1289">
        <f>COUNTIF(fintech_digital_banking_predict!1289:1289,'Confidence score of prediction '!C$1)</f>
        <v>19</v>
      </c>
      <c r="D1289">
        <f>COUNTIF(fintech_digital_banking_predict!1289:1289,'Confidence score of prediction '!D$1)</f>
        <v>9</v>
      </c>
      <c r="E1289">
        <f>COUNTIF(fintech_digital_banking_predict!1289:1289,'Confidence score of prediction '!E$1)</f>
        <v>0</v>
      </c>
      <c r="F1289">
        <f>COUNTA(fintech_digital_banking_predict!1289:1289)-3</f>
        <v>28</v>
      </c>
      <c r="I1289" s="2" t="str">
        <f t="shared" si="62"/>
        <v>Ommi Channel Banking</v>
      </c>
      <c r="J1289">
        <f t="shared" si="60"/>
        <v>19</v>
      </c>
      <c r="K1289" s="3" t="str">
        <f t="shared" si="61"/>
        <v>19/28</v>
      </c>
      <c r="M1289" s="4" t="s">
        <v>32</v>
      </c>
      <c r="N1289" s="4">
        <v>19</v>
      </c>
      <c r="O1289" s="4" t="s">
        <v>2822</v>
      </c>
    </row>
    <row r="1290" spans="1:15" ht="17" x14ac:dyDescent="0.2">
      <c r="A1290" t="str">
        <f>fintech_digital_banking_predict!B1290</f>
        <v>unitedlegacybank.com</v>
      </c>
      <c r="B1290">
        <f>COUNTIF(fintech_digital_banking_predict!1290:1290,'Confidence score of prediction '!B$1)</f>
        <v>0</v>
      </c>
      <c r="C1290">
        <f>COUNTIF(fintech_digital_banking_predict!1290:1290,'Confidence score of prediction '!C$1)</f>
        <v>28</v>
      </c>
      <c r="D1290">
        <f>COUNTIF(fintech_digital_banking_predict!1290:1290,'Confidence score of prediction '!D$1)</f>
        <v>0</v>
      </c>
      <c r="E1290">
        <f>COUNTIF(fintech_digital_banking_predict!1290:1290,'Confidence score of prediction '!E$1)</f>
        <v>0</v>
      </c>
      <c r="F1290">
        <f>COUNTA(fintech_digital_banking_predict!1290:1290)-3</f>
        <v>28</v>
      </c>
      <c r="I1290" s="2" t="str">
        <f t="shared" si="62"/>
        <v>Ommi Channel Banking</v>
      </c>
      <c r="J1290">
        <f t="shared" si="60"/>
        <v>28</v>
      </c>
      <c r="K1290" s="3" t="str">
        <f t="shared" si="61"/>
        <v>28/28</v>
      </c>
      <c r="M1290" s="4" t="s">
        <v>32</v>
      </c>
      <c r="N1290" s="4">
        <v>28</v>
      </c>
      <c r="O1290" s="4" t="s">
        <v>2819</v>
      </c>
    </row>
    <row r="1291" spans="1:15" ht="17" x14ac:dyDescent="0.2">
      <c r="A1291" t="str">
        <f>fintech_digital_banking_predict!B1291</f>
        <v>universalbank.com.ua</v>
      </c>
      <c r="B1291">
        <f>COUNTIF(fintech_digital_banking_predict!1291:1291,'Confidence score of prediction '!B$1)</f>
        <v>0</v>
      </c>
      <c r="C1291">
        <f>COUNTIF(fintech_digital_banking_predict!1291:1291,'Confidence score of prediction '!C$1)</f>
        <v>28</v>
      </c>
      <c r="D1291">
        <f>COUNTIF(fintech_digital_banking_predict!1291:1291,'Confidence score of prediction '!D$1)</f>
        <v>0</v>
      </c>
      <c r="E1291">
        <f>COUNTIF(fintech_digital_banking_predict!1291:1291,'Confidence score of prediction '!E$1)</f>
        <v>0</v>
      </c>
      <c r="F1291">
        <f>COUNTA(fintech_digital_banking_predict!1291:1291)-3</f>
        <v>28</v>
      </c>
      <c r="I1291" s="2" t="str">
        <f t="shared" si="62"/>
        <v>Ommi Channel Banking</v>
      </c>
      <c r="J1291">
        <f t="shared" si="60"/>
        <v>28</v>
      </c>
      <c r="K1291" s="3" t="str">
        <f t="shared" si="61"/>
        <v>28/28</v>
      </c>
      <c r="M1291" s="4" t="s">
        <v>32</v>
      </c>
      <c r="N1291" s="4">
        <v>28</v>
      </c>
      <c r="O1291" s="4" t="s">
        <v>2819</v>
      </c>
    </row>
    <row r="1292" spans="1:15" ht="17" x14ac:dyDescent="0.2">
      <c r="A1292" t="str">
        <f>fintech_digital_banking_predict!B1292</f>
        <v>userede.com.br</v>
      </c>
      <c r="B1292">
        <f>COUNTIF(fintech_digital_banking_predict!1292:1292,'Confidence score of prediction '!B$1)</f>
        <v>0</v>
      </c>
      <c r="C1292">
        <f>COUNTIF(fintech_digital_banking_predict!1292:1292,'Confidence score of prediction '!C$1)</f>
        <v>28</v>
      </c>
      <c r="D1292">
        <f>COUNTIF(fintech_digital_banking_predict!1292:1292,'Confidence score of prediction '!D$1)</f>
        <v>0</v>
      </c>
      <c r="E1292">
        <f>COUNTIF(fintech_digital_banking_predict!1292:1292,'Confidence score of prediction '!E$1)</f>
        <v>0</v>
      </c>
      <c r="F1292">
        <f>COUNTA(fintech_digital_banking_predict!1292:1292)-3</f>
        <v>28</v>
      </c>
      <c r="I1292" s="2" t="str">
        <f t="shared" si="62"/>
        <v>Ommi Channel Banking</v>
      </c>
      <c r="J1292">
        <f t="shared" si="60"/>
        <v>28</v>
      </c>
      <c r="K1292" s="3" t="str">
        <f t="shared" si="61"/>
        <v>28/28</v>
      </c>
      <c r="M1292" s="4" t="s">
        <v>32</v>
      </c>
      <c r="N1292" s="4">
        <v>28</v>
      </c>
      <c r="O1292" s="4" t="s">
        <v>2819</v>
      </c>
    </row>
    <row r="1293" spans="1:15" ht="17" x14ac:dyDescent="0.2">
      <c r="A1293" t="str">
        <f>fintech_digital_banking_predict!B1293</f>
        <v>usms.com</v>
      </c>
      <c r="B1293">
        <f>COUNTIF(fintech_digital_banking_predict!1293:1293,'Confidence score of prediction '!B$1)</f>
        <v>0</v>
      </c>
      <c r="C1293">
        <f>COUNTIF(fintech_digital_banking_predict!1293:1293,'Confidence score of prediction '!C$1)</f>
        <v>19</v>
      </c>
      <c r="D1293">
        <f>COUNTIF(fintech_digital_banking_predict!1293:1293,'Confidence score of prediction '!D$1)</f>
        <v>9</v>
      </c>
      <c r="E1293">
        <f>COUNTIF(fintech_digital_banking_predict!1293:1293,'Confidence score of prediction '!E$1)</f>
        <v>0</v>
      </c>
      <c r="F1293">
        <f>COUNTA(fintech_digital_banking_predict!1293:1293)-3</f>
        <v>28</v>
      </c>
      <c r="I1293" s="2" t="str">
        <f t="shared" si="62"/>
        <v>Ommi Channel Banking</v>
      </c>
      <c r="J1293">
        <f t="shared" si="60"/>
        <v>19</v>
      </c>
      <c r="K1293" s="3" t="str">
        <f t="shared" si="61"/>
        <v>19/28</v>
      </c>
      <c r="M1293" s="4" t="s">
        <v>32</v>
      </c>
      <c r="N1293" s="4">
        <v>19</v>
      </c>
      <c r="O1293" s="4" t="s">
        <v>2822</v>
      </c>
    </row>
    <row r="1294" spans="1:15" ht="17" x14ac:dyDescent="0.2">
      <c r="A1294" t="str">
        <f>fintech_digital_banking_predict!B1294</f>
        <v>uxdesignagency.com</v>
      </c>
      <c r="B1294">
        <f>COUNTIF(fintech_digital_banking_predict!1294:1294,'Confidence score of prediction '!B$1)</f>
        <v>1</v>
      </c>
      <c r="C1294">
        <f>COUNTIF(fintech_digital_banking_predict!1294:1294,'Confidence score of prediction '!C$1)</f>
        <v>27</v>
      </c>
      <c r="D1294">
        <f>COUNTIF(fintech_digital_banking_predict!1294:1294,'Confidence score of prediction '!D$1)</f>
        <v>0</v>
      </c>
      <c r="E1294">
        <f>COUNTIF(fintech_digital_banking_predict!1294:1294,'Confidence score of prediction '!E$1)</f>
        <v>0</v>
      </c>
      <c r="F1294">
        <f>COUNTA(fintech_digital_banking_predict!1294:1294)-3</f>
        <v>28</v>
      </c>
      <c r="I1294" s="2" t="str">
        <f t="shared" si="62"/>
        <v>Ommi Channel Banking</v>
      </c>
      <c r="J1294">
        <f t="shared" si="60"/>
        <v>27</v>
      </c>
      <c r="K1294" s="3" t="str">
        <f t="shared" si="61"/>
        <v>27/28</v>
      </c>
      <c r="M1294" s="4" t="s">
        <v>32</v>
      </c>
      <c r="N1294" s="4">
        <v>27</v>
      </c>
      <c r="O1294" s="4" t="s">
        <v>2826</v>
      </c>
    </row>
    <row r="1295" spans="1:15" ht="17" x14ac:dyDescent="0.2">
      <c r="A1295">
        <f>fintech_digital_banking_predict!B1295</f>
        <v>0</v>
      </c>
      <c r="B1295">
        <f>COUNTIF(fintech_digital_banking_predict!1295:1295,'Confidence score of prediction '!B$1)</f>
        <v>0</v>
      </c>
      <c r="C1295">
        <f>COUNTIF(fintech_digital_banking_predict!1295:1295,'Confidence score of prediction '!C$1)</f>
        <v>28</v>
      </c>
      <c r="D1295">
        <f>COUNTIF(fintech_digital_banking_predict!1295:1295,'Confidence score of prediction '!D$1)</f>
        <v>0</v>
      </c>
      <c r="E1295">
        <f>COUNTIF(fintech_digital_banking_predict!1295:1295,'Confidence score of prediction '!E$1)</f>
        <v>0</v>
      </c>
      <c r="F1295">
        <f>COUNTA(fintech_digital_banking_predict!1295:1295)-3</f>
        <v>27</v>
      </c>
      <c r="I1295" s="2" t="str">
        <f t="shared" si="62"/>
        <v>Ommi Channel Banking</v>
      </c>
      <c r="J1295">
        <f t="shared" si="60"/>
        <v>28</v>
      </c>
      <c r="K1295" s="3" t="str">
        <f t="shared" si="61"/>
        <v>28/27</v>
      </c>
      <c r="M1295" s="4" t="s">
        <v>32</v>
      </c>
      <c r="N1295" s="4">
        <v>28</v>
      </c>
      <c r="O1295" s="4" t="s">
        <v>2832</v>
      </c>
    </row>
    <row r="1296" spans="1:15" ht="17" x14ac:dyDescent="0.2">
      <c r="A1296" t="str">
        <f>fintech_digital_banking_predict!B1296</f>
        <v>valuemanage.com</v>
      </c>
      <c r="B1296">
        <f>COUNTIF(fintech_digital_banking_predict!1296:1296,'Confidence score of prediction '!B$1)</f>
        <v>0</v>
      </c>
      <c r="C1296">
        <f>COUNTIF(fintech_digital_banking_predict!1296:1296,'Confidence score of prediction '!C$1)</f>
        <v>28</v>
      </c>
      <c r="D1296">
        <f>COUNTIF(fintech_digital_banking_predict!1296:1296,'Confidence score of prediction '!D$1)</f>
        <v>0</v>
      </c>
      <c r="E1296">
        <f>COUNTIF(fintech_digital_banking_predict!1296:1296,'Confidence score of prediction '!E$1)</f>
        <v>0</v>
      </c>
      <c r="F1296">
        <f>COUNTA(fintech_digital_banking_predict!1296:1296)-3</f>
        <v>28</v>
      </c>
      <c r="I1296" s="2" t="str">
        <f t="shared" si="62"/>
        <v>Ommi Channel Banking</v>
      </c>
      <c r="J1296">
        <f t="shared" si="60"/>
        <v>28</v>
      </c>
      <c r="K1296" s="3" t="str">
        <f t="shared" si="61"/>
        <v>28/28</v>
      </c>
      <c r="M1296" s="4" t="s">
        <v>32</v>
      </c>
      <c r="N1296" s="4">
        <v>28</v>
      </c>
      <c r="O1296" s="4" t="s">
        <v>2819</v>
      </c>
    </row>
    <row r="1297" spans="1:15" ht="17" x14ac:dyDescent="0.2">
      <c r="A1297" t="str">
        <f>fintech_digital_banking_predict!B1297</f>
        <v>veritexbank.com</v>
      </c>
      <c r="B1297">
        <f>COUNTIF(fintech_digital_banking_predict!1297:1297,'Confidence score of prediction '!B$1)</f>
        <v>2</v>
      </c>
      <c r="C1297">
        <f>COUNTIF(fintech_digital_banking_predict!1297:1297,'Confidence score of prediction '!C$1)</f>
        <v>25</v>
      </c>
      <c r="D1297">
        <f>COUNTIF(fintech_digital_banking_predict!1297:1297,'Confidence score of prediction '!D$1)</f>
        <v>1</v>
      </c>
      <c r="E1297">
        <f>COUNTIF(fintech_digital_banking_predict!1297:1297,'Confidence score of prediction '!E$1)</f>
        <v>0</v>
      </c>
      <c r="F1297">
        <f>COUNTA(fintech_digital_banking_predict!1297:1297)-3</f>
        <v>28</v>
      </c>
      <c r="I1297" s="2" t="str">
        <f t="shared" si="62"/>
        <v>Ommi Channel Banking</v>
      </c>
      <c r="J1297">
        <f t="shared" si="60"/>
        <v>25</v>
      </c>
      <c r="K1297" s="3" t="str">
        <f t="shared" si="61"/>
        <v>25/28</v>
      </c>
      <c r="M1297" s="4" t="s">
        <v>32</v>
      </c>
      <c r="N1297" s="4">
        <v>25</v>
      </c>
      <c r="O1297" s="4" t="s">
        <v>2827</v>
      </c>
    </row>
    <row r="1298" spans="1:15" ht="17" x14ac:dyDescent="0.2">
      <c r="A1298" t="str">
        <f>fintech_digital_banking_predict!B1298</f>
        <v>vexcash.com</v>
      </c>
      <c r="B1298">
        <f>COUNTIF(fintech_digital_banking_predict!1298:1298,'Confidence score of prediction '!B$1)</f>
        <v>0</v>
      </c>
      <c r="C1298">
        <f>COUNTIF(fintech_digital_banking_predict!1298:1298,'Confidence score of prediction '!C$1)</f>
        <v>28</v>
      </c>
      <c r="D1298">
        <f>COUNTIF(fintech_digital_banking_predict!1298:1298,'Confidence score of prediction '!D$1)</f>
        <v>0</v>
      </c>
      <c r="E1298">
        <f>COUNTIF(fintech_digital_banking_predict!1298:1298,'Confidence score of prediction '!E$1)</f>
        <v>0</v>
      </c>
      <c r="F1298">
        <f>COUNTA(fintech_digital_banking_predict!1298:1298)-3</f>
        <v>28</v>
      </c>
      <c r="I1298" s="2" t="str">
        <f t="shared" si="62"/>
        <v>Ommi Channel Banking</v>
      </c>
      <c r="J1298">
        <f t="shared" si="60"/>
        <v>28</v>
      </c>
      <c r="K1298" s="3" t="str">
        <f t="shared" si="61"/>
        <v>28/28</v>
      </c>
      <c r="M1298" s="4" t="s">
        <v>32</v>
      </c>
      <c r="N1298" s="4">
        <v>28</v>
      </c>
      <c r="O1298" s="4" t="s">
        <v>2819</v>
      </c>
    </row>
    <row r="1299" spans="1:15" ht="17" x14ac:dyDescent="0.2">
      <c r="A1299" t="str">
        <f>fintech_digital_banking_predict!B1299</f>
        <v>viantgroup.com</v>
      </c>
      <c r="B1299">
        <f>COUNTIF(fintech_digital_banking_predict!1299:1299,'Confidence score of prediction '!B$1)</f>
        <v>0</v>
      </c>
      <c r="C1299">
        <f>COUNTIF(fintech_digital_banking_predict!1299:1299,'Confidence score of prediction '!C$1)</f>
        <v>28</v>
      </c>
      <c r="D1299">
        <f>COUNTIF(fintech_digital_banking_predict!1299:1299,'Confidence score of prediction '!D$1)</f>
        <v>0</v>
      </c>
      <c r="E1299">
        <f>COUNTIF(fintech_digital_banking_predict!1299:1299,'Confidence score of prediction '!E$1)</f>
        <v>0</v>
      </c>
      <c r="F1299">
        <f>COUNTA(fintech_digital_banking_predict!1299:1299)-3</f>
        <v>28</v>
      </c>
      <c r="I1299" s="2" t="str">
        <f t="shared" si="62"/>
        <v>Ommi Channel Banking</v>
      </c>
      <c r="J1299">
        <f t="shared" si="60"/>
        <v>28</v>
      </c>
      <c r="K1299" s="3" t="str">
        <f t="shared" si="61"/>
        <v>28/28</v>
      </c>
      <c r="M1299" s="4" t="s">
        <v>32</v>
      </c>
      <c r="N1299" s="4">
        <v>28</v>
      </c>
      <c r="O1299" s="4" t="s">
        <v>2819</v>
      </c>
    </row>
    <row r="1300" spans="1:15" ht="17" x14ac:dyDescent="0.2">
      <c r="A1300" t="str">
        <f>fintech_digital_banking_predict!B1300</f>
        <v>virmati.com</v>
      </c>
      <c r="B1300">
        <f>COUNTIF(fintech_digital_banking_predict!1300:1300,'Confidence score of prediction '!B$1)</f>
        <v>0</v>
      </c>
      <c r="C1300">
        <f>COUNTIF(fintech_digital_banking_predict!1300:1300,'Confidence score of prediction '!C$1)</f>
        <v>19</v>
      </c>
      <c r="D1300">
        <f>COUNTIF(fintech_digital_banking_predict!1300:1300,'Confidence score of prediction '!D$1)</f>
        <v>9</v>
      </c>
      <c r="E1300">
        <f>COUNTIF(fintech_digital_banking_predict!1300:1300,'Confidence score of prediction '!E$1)</f>
        <v>0</v>
      </c>
      <c r="F1300">
        <f>COUNTA(fintech_digital_banking_predict!1300:1300)-3</f>
        <v>28</v>
      </c>
      <c r="I1300" s="2" t="str">
        <f t="shared" si="62"/>
        <v>Ommi Channel Banking</v>
      </c>
      <c r="J1300">
        <f t="shared" si="60"/>
        <v>19</v>
      </c>
      <c r="K1300" s="3" t="str">
        <f t="shared" si="61"/>
        <v>19/28</v>
      </c>
      <c r="M1300" s="4" t="s">
        <v>32</v>
      </c>
      <c r="N1300" s="4">
        <v>19</v>
      </c>
      <c r="O1300" s="4" t="s">
        <v>2822</v>
      </c>
    </row>
    <row r="1301" spans="1:15" ht="17" x14ac:dyDescent="0.2">
      <c r="A1301" t="str">
        <f>fintech_digital_banking_predict!B1301</f>
        <v>visaeurope.com</v>
      </c>
      <c r="B1301">
        <f>COUNTIF(fintech_digital_banking_predict!1301:1301,'Confidence score of prediction '!B$1)</f>
        <v>0</v>
      </c>
      <c r="C1301">
        <f>COUNTIF(fintech_digital_banking_predict!1301:1301,'Confidence score of prediction '!C$1)</f>
        <v>28</v>
      </c>
      <c r="D1301">
        <f>COUNTIF(fintech_digital_banking_predict!1301:1301,'Confidence score of prediction '!D$1)</f>
        <v>0</v>
      </c>
      <c r="E1301">
        <f>COUNTIF(fintech_digital_banking_predict!1301:1301,'Confidence score of prediction '!E$1)</f>
        <v>0</v>
      </c>
      <c r="F1301">
        <f>COUNTA(fintech_digital_banking_predict!1301:1301)-3</f>
        <v>28</v>
      </c>
      <c r="I1301" s="2" t="str">
        <f t="shared" si="62"/>
        <v>Ommi Channel Banking</v>
      </c>
      <c r="J1301">
        <f t="shared" si="60"/>
        <v>28</v>
      </c>
      <c r="K1301" s="3" t="str">
        <f t="shared" si="61"/>
        <v>28/28</v>
      </c>
      <c r="M1301" s="4" t="s">
        <v>32</v>
      </c>
      <c r="N1301" s="4">
        <v>28</v>
      </c>
      <c r="O1301" s="4" t="s">
        <v>2819</v>
      </c>
    </row>
    <row r="1302" spans="1:15" ht="17" x14ac:dyDescent="0.2">
      <c r="A1302" t="str">
        <f>fintech_digital_banking_predict!B1302</f>
        <v>visibleequity.com</v>
      </c>
      <c r="B1302">
        <f>COUNTIF(fintech_digital_banking_predict!1302:1302,'Confidence score of prediction '!B$1)</f>
        <v>21</v>
      </c>
      <c r="C1302">
        <f>COUNTIF(fintech_digital_banking_predict!1302:1302,'Confidence score of prediction '!C$1)</f>
        <v>7</v>
      </c>
      <c r="D1302">
        <f>COUNTIF(fintech_digital_banking_predict!1302:1302,'Confidence score of prediction '!D$1)</f>
        <v>0</v>
      </c>
      <c r="E1302">
        <f>COUNTIF(fintech_digital_banking_predict!1302:1302,'Confidence score of prediction '!E$1)</f>
        <v>0</v>
      </c>
      <c r="F1302">
        <f>COUNTA(fintech_digital_banking_predict!1302:1302)-3</f>
        <v>28</v>
      </c>
      <c r="I1302" s="2" t="str">
        <f t="shared" si="62"/>
        <v>Analytics</v>
      </c>
      <c r="J1302">
        <f t="shared" si="60"/>
        <v>21</v>
      </c>
      <c r="K1302" s="3" t="str">
        <f t="shared" si="61"/>
        <v>21/28</v>
      </c>
      <c r="M1302" s="4" t="s">
        <v>39</v>
      </c>
      <c r="N1302" s="4">
        <v>21</v>
      </c>
      <c r="O1302" s="4" t="s">
        <v>2828</v>
      </c>
    </row>
    <row r="1303" spans="1:15" ht="17" x14ac:dyDescent="0.2">
      <c r="A1303" t="str">
        <f>fintech_digital_banking_predict!B1303</f>
        <v>visiti.no</v>
      </c>
      <c r="B1303">
        <f>COUNTIF(fintech_digital_banking_predict!1303:1303,'Confidence score of prediction '!B$1)</f>
        <v>0</v>
      </c>
      <c r="C1303">
        <f>COUNTIF(fintech_digital_banking_predict!1303:1303,'Confidence score of prediction '!C$1)</f>
        <v>28</v>
      </c>
      <c r="D1303">
        <f>COUNTIF(fintech_digital_banking_predict!1303:1303,'Confidence score of prediction '!D$1)</f>
        <v>0</v>
      </c>
      <c r="E1303">
        <f>COUNTIF(fintech_digital_banking_predict!1303:1303,'Confidence score of prediction '!E$1)</f>
        <v>0</v>
      </c>
      <c r="F1303">
        <f>COUNTA(fintech_digital_banking_predict!1303:1303)-3</f>
        <v>28</v>
      </c>
      <c r="I1303" s="2" t="str">
        <f t="shared" si="62"/>
        <v>Ommi Channel Banking</v>
      </c>
      <c r="J1303">
        <f t="shared" si="60"/>
        <v>28</v>
      </c>
      <c r="K1303" s="3" t="str">
        <f t="shared" si="61"/>
        <v>28/28</v>
      </c>
      <c r="M1303" s="4" t="s">
        <v>32</v>
      </c>
      <c r="N1303" s="4">
        <v>28</v>
      </c>
      <c r="O1303" s="4" t="s">
        <v>2819</v>
      </c>
    </row>
    <row r="1304" spans="1:15" ht="17" x14ac:dyDescent="0.2">
      <c r="A1304" t="str">
        <f>fintech_digital_banking_predict!B1304</f>
        <v>vistaprocessing.com</v>
      </c>
      <c r="B1304">
        <f>COUNTIF(fintech_digital_banking_predict!1304:1304,'Confidence score of prediction '!B$1)</f>
        <v>28</v>
      </c>
      <c r="C1304">
        <f>COUNTIF(fintech_digital_banking_predict!1304:1304,'Confidence score of prediction '!C$1)</f>
        <v>0</v>
      </c>
      <c r="D1304">
        <f>COUNTIF(fintech_digital_banking_predict!1304:1304,'Confidence score of prediction '!D$1)</f>
        <v>0</v>
      </c>
      <c r="E1304">
        <f>COUNTIF(fintech_digital_banking_predict!1304:1304,'Confidence score of prediction '!E$1)</f>
        <v>0</v>
      </c>
      <c r="F1304">
        <f>COUNTA(fintech_digital_banking_predict!1304:1304)-3</f>
        <v>28</v>
      </c>
      <c r="I1304" s="2" t="str">
        <f t="shared" si="62"/>
        <v>Analytics</v>
      </c>
      <c r="J1304">
        <f t="shared" si="60"/>
        <v>28</v>
      </c>
      <c r="K1304" s="3" t="str">
        <f t="shared" si="61"/>
        <v>28/28</v>
      </c>
      <c r="M1304" s="4" t="s">
        <v>39</v>
      </c>
      <c r="N1304" s="4">
        <v>28</v>
      </c>
      <c r="O1304" s="4" t="s">
        <v>2819</v>
      </c>
    </row>
    <row r="1305" spans="1:15" ht="17" x14ac:dyDescent="0.2">
      <c r="A1305" t="str">
        <f>fintech_digital_banking_predict!B1305</f>
        <v>vivier.finance</v>
      </c>
      <c r="B1305">
        <f>COUNTIF(fintech_digital_banking_predict!1305:1305,'Confidence score of prediction '!B$1)</f>
        <v>0</v>
      </c>
      <c r="C1305">
        <f>COUNTIF(fintech_digital_banking_predict!1305:1305,'Confidence score of prediction '!C$1)</f>
        <v>28</v>
      </c>
      <c r="D1305">
        <f>COUNTIF(fintech_digital_banking_predict!1305:1305,'Confidence score of prediction '!D$1)</f>
        <v>0</v>
      </c>
      <c r="E1305">
        <f>COUNTIF(fintech_digital_banking_predict!1305:1305,'Confidence score of prediction '!E$1)</f>
        <v>0</v>
      </c>
      <c r="F1305">
        <f>COUNTA(fintech_digital_banking_predict!1305:1305)-3</f>
        <v>28</v>
      </c>
      <c r="I1305" s="2" t="str">
        <f t="shared" si="62"/>
        <v>Ommi Channel Banking</v>
      </c>
      <c r="J1305">
        <f t="shared" si="60"/>
        <v>28</v>
      </c>
      <c r="K1305" s="3" t="str">
        <f t="shared" si="61"/>
        <v>28/28</v>
      </c>
      <c r="M1305" s="4" t="s">
        <v>32</v>
      </c>
      <c r="N1305" s="4">
        <v>28</v>
      </c>
      <c r="O1305" s="4" t="s">
        <v>2819</v>
      </c>
    </row>
    <row r="1306" spans="1:15" ht="17" x14ac:dyDescent="0.2">
      <c r="A1306" t="str">
        <f>fintech_digital_banking_predict!B1306</f>
        <v>voicesinbusiness.com</v>
      </c>
      <c r="B1306">
        <f>COUNTIF(fintech_digital_banking_predict!1306:1306,'Confidence score of prediction '!B$1)</f>
        <v>0</v>
      </c>
      <c r="C1306">
        <f>COUNTIF(fintech_digital_banking_predict!1306:1306,'Confidence score of prediction '!C$1)</f>
        <v>28</v>
      </c>
      <c r="D1306">
        <f>COUNTIF(fintech_digital_banking_predict!1306:1306,'Confidence score of prediction '!D$1)</f>
        <v>0</v>
      </c>
      <c r="E1306">
        <f>COUNTIF(fintech_digital_banking_predict!1306:1306,'Confidence score of prediction '!E$1)</f>
        <v>0</v>
      </c>
      <c r="F1306">
        <f>COUNTA(fintech_digital_banking_predict!1306:1306)-3</f>
        <v>28</v>
      </c>
      <c r="I1306" s="2" t="str">
        <f t="shared" si="62"/>
        <v>Ommi Channel Banking</v>
      </c>
      <c r="J1306">
        <f t="shared" si="60"/>
        <v>28</v>
      </c>
      <c r="K1306" s="3" t="str">
        <f t="shared" si="61"/>
        <v>28/28</v>
      </c>
      <c r="M1306" s="4" t="s">
        <v>32</v>
      </c>
      <c r="N1306" s="4">
        <v>28</v>
      </c>
      <c r="O1306" s="4" t="s">
        <v>2819</v>
      </c>
    </row>
    <row r="1307" spans="1:15" ht="17" x14ac:dyDescent="0.2">
      <c r="A1307" t="str">
        <f>fintech_digital_banking_predict!B1307</f>
        <v>wallethub.com</v>
      </c>
      <c r="B1307">
        <f>COUNTIF(fintech_digital_banking_predict!1307:1307,'Confidence score of prediction '!B$1)</f>
        <v>0</v>
      </c>
      <c r="C1307">
        <f>COUNTIF(fintech_digital_banking_predict!1307:1307,'Confidence score of prediction '!C$1)</f>
        <v>28</v>
      </c>
      <c r="D1307">
        <f>COUNTIF(fintech_digital_banking_predict!1307:1307,'Confidence score of prediction '!D$1)</f>
        <v>0</v>
      </c>
      <c r="E1307">
        <f>COUNTIF(fintech_digital_banking_predict!1307:1307,'Confidence score of prediction '!E$1)</f>
        <v>0</v>
      </c>
      <c r="F1307">
        <f>COUNTA(fintech_digital_banking_predict!1307:1307)-3</f>
        <v>28</v>
      </c>
      <c r="I1307" s="2" t="str">
        <f t="shared" si="62"/>
        <v>Ommi Channel Banking</v>
      </c>
      <c r="J1307">
        <f t="shared" si="60"/>
        <v>28</v>
      </c>
      <c r="K1307" s="3" t="str">
        <f t="shared" si="61"/>
        <v>28/28</v>
      </c>
      <c r="M1307" s="4" t="s">
        <v>32</v>
      </c>
      <c r="N1307" s="4">
        <v>28</v>
      </c>
      <c r="O1307" s="4" t="s">
        <v>2819</v>
      </c>
    </row>
    <row r="1308" spans="1:15" ht="17" x14ac:dyDescent="0.2">
      <c r="A1308" t="str">
        <f>fintech_digital_banking_predict!B1308</f>
        <v>webtransfer.com</v>
      </c>
      <c r="B1308">
        <f>COUNTIF(fintech_digital_banking_predict!1308:1308,'Confidence score of prediction '!B$1)</f>
        <v>0</v>
      </c>
      <c r="C1308">
        <f>COUNTIF(fintech_digital_banking_predict!1308:1308,'Confidence score of prediction '!C$1)</f>
        <v>28</v>
      </c>
      <c r="D1308">
        <f>COUNTIF(fintech_digital_banking_predict!1308:1308,'Confidence score of prediction '!D$1)</f>
        <v>0</v>
      </c>
      <c r="E1308">
        <f>COUNTIF(fintech_digital_banking_predict!1308:1308,'Confidence score of prediction '!E$1)</f>
        <v>0</v>
      </c>
      <c r="F1308">
        <f>COUNTA(fintech_digital_banking_predict!1308:1308)-3</f>
        <v>28</v>
      </c>
      <c r="I1308" s="2" t="str">
        <f t="shared" si="62"/>
        <v>Ommi Channel Banking</v>
      </c>
      <c r="J1308">
        <f t="shared" si="60"/>
        <v>28</v>
      </c>
      <c r="K1308" s="3" t="str">
        <f t="shared" si="61"/>
        <v>28/28</v>
      </c>
      <c r="M1308" s="4" t="s">
        <v>32</v>
      </c>
      <c r="N1308" s="4">
        <v>28</v>
      </c>
      <c r="O1308" s="4" t="s">
        <v>2819</v>
      </c>
    </row>
    <row r="1309" spans="1:15" ht="17" x14ac:dyDescent="0.2">
      <c r="A1309" t="str">
        <f>fintech_digital_banking_predict!B1309</f>
        <v>wesrespartners.com</v>
      </c>
      <c r="B1309">
        <f>COUNTIF(fintech_digital_banking_predict!1309:1309,'Confidence score of prediction '!B$1)</f>
        <v>3</v>
      </c>
      <c r="C1309">
        <f>COUNTIF(fintech_digital_banking_predict!1309:1309,'Confidence score of prediction '!C$1)</f>
        <v>25</v>
      </c>
      <c r="D1309">
        <f>COUNTIF(fintech_digital_banking_predict!1309:1309,'Confidence score of prediction '!D$1)</f>
        <v>0</v>
      </c>
      <c r="E1309">
        <f>COUNTIF(fintech_digital_banking_predict!1309:1309,'Confidence score of prediction '!E$1)</f>
        <v>0</v>
      </c>
      <c r="F1309">
        <f>COUNTA(fintech_digital_banking_predict!1309:1309)-3</f>
        <v>28</v>
      </c>
      <c r="I1309" s="2" t="str">
        <f t="shared" si="62"/>
        <v>Ommi Channel Banking</v>
      </c>
      <c r="J1309">
        <f t="shared" si="60"/>
        <v>25</v>
      </c>
      <c r="K1309" s="3" t="str">
        <f t="shared" si="61"/>
        <v>25/28</v>
      </c>
      <c r="M1309" s="4" t="s">
        <v>32</v>
      </c>
      <c r="N1309" s="4">
        <v>25</v>
      </c>
      <c r="O1309" s="4" t="s">
        <v>2827</v>
      </c>
    </row>
    <row r="1310" spans="1:15" ht="17" x14ac:dyDescent="0.2">
      <c r="A1310" t="str">
        <f>fintech_digital_banking_predict!B1310</f>
        <v>wincor-nixdorf.com</v>
      </c>
      <c r="B1310">
        <f>COUNTIF(fintech_digital_banking_predict!1310:1310,'Confidence score of prediction '!B$1)</f>
        <v>0</v>
      </c>
      <c r="C1310">
        <f>COUNTIF(fintech_digital_banking_predict!1310:1310,'Confidence score of prediction '!C$1)</f>
        <v>28</v>
      </c>
      <c r="D1310">
        <f>COUNTIF(fintech_digital_banking_predict!1310:1310,'Confidence score of prediction '!D$1)</f>
        <v>0</v>
      </c>
      <c r="E1310">
        <f>COUNTIF(fintech_digital_banking_predict!1310:1310,'Confidence score of prediction '!E$1)</f>
        <v>0</v>
      </c>
      <c r="F1310">
        <f>COUNTA(fintech_digital_banking_predict!1310:1310)-3</f>
        <v>28</v>
      </c>
      <c r="I1310" s="2" t="str">
        <f t="shared" si="62"/>
        <v>Ommi Channel Banking</v>
      </c>
      <c r="J1310">
        <f t="shared" si="60"/>
        <v>28</v>
      </c>
      <c r="K1310" s="3" t="str">
        <f t="shared" si="61"/>
        <v>28/28</v>
      </c>
      <c r="M1310" s="4" t="s">
        <v>32</v>
      </c>
      <c r="N1310" s="4">
        <v>28</v>
      </c>
      <c r="O1310" s="4" t="s">
        <v>2819</v>
      </c>
    </row>
    <row r="1311" spans="1:15" ht="17" x14ac:dyDescent="0.2">
      <c r="A1311" t="str">
        <f>fintech_digital_banking_predict!B1311</f>
        <v>winheller.com</v>
      </c>
      <c r="B1311">
        <f>COUNTIF(fintech_digital_banking_predict!1311:1311,'Confidence score of prediction '!B$1)</f>
        <v>0</v>
      </c>
      <c r="C1311">
        <f>COUNTIF(fintech_digital_banking_predict!1311:1311,'Confidence score of prediction '!C$1)</f>
        <v>28</v>
      </c>
      <c r="D1311">
        <f>COUNTIF(fintech_digital_banking_predict!1311:1311,'Confidence score of prediction '!D$1)</f>
        <v>0</v>
      </c>
      <c r="E1311">
        <f>COUNTIF(fintech_digital_banking_predict!1311:1311,'Confidence score of prediction '!E$1)</f>
        <v>0</v>
      </c>
      <c r="F1311">
        <f>COUNTA(fintech_digital_banking_predict!1311:1311)-3</f>
        <v>28</v>
      </c>
      <c r="I1311" s="2" t="str">
        <f t="shared" si="62"/>
        <v>Ommi Channel Banking</v>
      </c>
      <c r="J1311">
        <f t="shared" si="60"/>
        <v>28</v>
      </c>
      <c r="K1311" s="3" t="str">
        <f t="shared" si="61"/>
        <v>28/28</v>
      </c>
      <c r="M1311" s="4" t="s">
        <v>32</v>
      </c>
      <c r="N1311" s="4">
        <v>28</v>
      </c>
      <c r="O1311" s="4" t="s">
        <v>2819</v>
      </c>
    </row>
    <row r="1312" spans="1:15" ht="17" x14ac:dyDescent="0.2">
      <c r="A1312" t="str">
        <f>fintech_digital_banking_predict!B1312</f>
        <v>wolverinebank.com</v>
      </c>
      <c r="B1312">
        <f>COUNTIF(fintech_digital_banking_predict!1312:1312,'Confidence score of prediction '!B$1)</f>
        <v>0</v>
      </c>
      <c r="C1312">
        <f>COUNTIF(fintech_digital_banking_predict!1312:1312,'Confidence score of prediction '!C$1)</f>
        <v>28</v>
      </c>
      <c r="D1312">
        <f>COUNTIF(fintech_digital_banking_predict!1312:1312,'Confidence score of prediction '!D$1)</f>
        <v>0</v>
      </c>
      <c r="E1312">
        <f>COUNTIF(fintech_digital_banking_predict!1312:1312,'Confidence score of prediction '!E$1)</f>
        <v>0</v>
      </c>
      <c r="F1312">
        <f>COUNTA(fintech_digital_banking_predict!1312:1312)-3</f>
        <v>28</v>
      </c>
      <c r="I1312" s="2" t="str">
        <f t="shared" si="62"/>
        <v>Ommi Channel Banking</v>
      </c>
      <c r="J1312">
        <f t="shared" si="60"/>
        <v>28</v>
      </c>
      <c r="K1312" s="3" t="str">
        <f t="shared" si="61"/>
        <v>28/28</v>
      </c>
      <c r="M1312" s="4" t="s">
        <v>32</v>
      </c>
      <c r="N1312" s="4">
        <v>28</v>
      </c>
      <c r="O1312" s="4" t="s">
        <v>2819</v>
      </c>
    </row>
    <row r="1313" spans="1:15" ht="17" x14ac:dyDescent="0.2">
      <c r="A1313" t="str">
        <f>fintech_digital_banking_predict!B1313</f>
        <v>woodrock.com</v>
      </c>
      <c r="B1313">
        <f>COUNTIF(fintech_digital_banking_predict!1313:1313,'Confidence score of prediction '!B$1)</f>
        <v>0</v>
      </c>
      <c r="C1313">
        <f>COUNTIF(fintech_digital_banking_predict!1313:1313,'Confidence score of prediction '!C$1)</f>
        <v>28</v>
      </c>
      <c r="D1313">
        <f>COUNTIF(fintech_digital_banking_predict!1313:1313,'Confidence score of prediction '!D$1)</f>
        <v>0</v>
      </c>
      <c r="E1313">
        <f>COUNTIF(fintech_digital_banking_predict!1313:1313,'Confidence score of prediction '!E$1)</f>
        <v>0</v>
      </c>
      <c r="F1313">
        <f>COUNTA(fintech_digital_banking_predict!1313:1313)-3</f>
        <v>28</v>
      </c>
      <c r="I1313" s="2" t="str">
        <f t="shared" si="62"/>
        <v>Ommi Channel Banking</v>
      </c>
      <c r="J1313">
        <f t="shared" si="60"/>
        <v>28</v>
      </c>
      <c r="K1313" s="3" t="str">
        <f t="shared" si="61"/>
        <v>28/28</v>
      </c>
      <c r="M1313" s="4" t="s">
        <v>32</v>
      </c>
      <c r="N1313" s="4">
        <v>28</v>
      </c>
      <c r="O1313" s="4" t="s">
        <v>2819</v>
      </c>
    </row>
    <row r="1314" spans="1:15" ht="17" x14ac:dyDescent="0.2">
      <c r="A1314" t="str">
        <f>fintech_digital_banking_predict!B1314</f>
        <v>woodwardassetcapital.com</v>
      </c>
      <c r="B1314">
        <f>COUNTIF(fintech_digital_banking_predict!1314:1314,'Confidence score of prediction '!B$1)</f>
        <v>16</v>
      </c>
      <c r="C1314">
        <f>COUNTIF(fintech_digital_banking_predict!1314:1314,'Confidence score of prediction '!C$1)</f>
        <v>12</v>
      </c>
      <c r="D1314">
        <f>COUNTIF(fintech_digital_banking_predict!1314:1314,'Confidence score of prediction '!D$1)</f>
        <v>0</v>
      </c>
      <c r="E1314">
        <f>COUNTIF(fintech_digital_banking_predict!1314:1314,'Confidence score of prediction '!E$1)</f>
        <v>0</v>
      </c>
      <c r="F1314">
        <f>COUNTA(fintech_digital_banking_predict!1314:1314)-3</f>
        <v>28</v>
      </c>
      <c r="I1314" s="2" t="str">
        <f t="shared" si="62"/>
        <v>Analytics</v>
      </c>
      <c r="J1314">
        <f t="shared" si="60"/>
        <v>16</v>
      </c>
      <c r="K1314" s="3" t="str">
        <f t="shared" si="61"/>
        <v>16/28</v>
      </c>
      <c r="M1314" s="4" t="s">
        <v>39</v>
      </c>
      <c r="N1314" s="4">
        <v>16</v>
      </c>
      <c r="O1314" s="4" t="s">
        <v>2835</v>
      </c>
    </row>
    <row r="1315" spans="1:15" ht="17" x14ac:dyDescent="0.2">
      <c r="A1315" t="str">
        <f>fintech_digital_banking_predict!B1315</f>
        <v>xacbank.mn</v>
      </c>
      <c r="B1315">
        <f>COUNTIF(fintech_digital_banking_predict!1315:1315,'Confidence score of prediction '!B$1)</f>
        <v>0</v>
      </c>
      <c r="C1315">
        <f>COUNTIF(fintech_digital_banking_predict!1315:1315,'Confidence score of prediction '!C$1)</f>
        <v>28</v>
      </c>
      <c r="D1315">
        <f>COUNTIF(fintech_digital_banking_predict!1315:1315,'Confidence score of prediction '!D$1)</f>
        <v>0</v>
      </c>
      <c r="E1315">
        <f>COUNTIF(fintech_digital_banking_predict!1315:1315,'Confidence score of prediction '!E$1)</f>
        <v>0</v>
      </c>
      <c r="F1315">
        <f>COUNTA(fintech_digital_banking_predict!1315:1315)-3</f>
        <v>28</v>
      </c>
      <c r="I1315" s="2" t="str">
        <f t="shared" si="62"/>
        <v>Ommi Channel Banking</v>
      </c>
      <c r="J1315">
        <f t="shared" si="60"/>
        <v>28</v>
      </c>
      <c r="K1315" s="3" t="str">
        <f t="shared" si="61"/>
        <v>28/28</v>
      </c>
      <c r="M1315" s="4" t="s">
        <v>32</v>
      </c>
      <c r="N1315" s="4">
        <v>28</v>
      </c>
      <c r="O1315" s="4" t="s">
        <v>2819</v>
      </c>
    </row>
    <row r="1316" spans="1:15" ht="17" x14ac:dyDescent="0.2">
      <c r="A1316" t="str">
        <f>fintech_digital_banking_predict!B1316</f>
        <v>xinxindai.com</v>
      </c>
      <c r="B1316">
        <f>COUNTIF(fintech_digital_banking_predict!1316:1316,'Confidence score of prediction '!B$1)</f>
        <v>0</v>
      </c>
      <c r="C1316">
        <f>COUNTIF(fintech_digital_banking_predict!1316:1316,'Confidence score of prediction '!C$1)</f>
        <v>28</v>
      </c>
      <c r="D1316">
        <f>COUNTIF(fintech_digital_banking_predict!1316:1316,'Confidence score of prediction '!D$1)</f>
        <v>0</v>
      </c>
      <c r="E1316">
        <f>COUNTIF(fintech_digital_banking_predict!1316:1316,'Confidence score of prediction '!E$1)</f>
        <v>0</v>
      </c>
      <c r="F1316">
        <f>COUNTA(fintech_digital_banking_predict!1316:1316)-3</f>
        <v>28</v>
      </c>
      <c r="I1316" s="2" t="str">
        <f t="shared" si="62"/>
        <v>Ommi Channel Banking</v>
      </c>
      <c r="J1316">
        <f t="shared" si="60"/>
        <v>28</v>
      </c>
      <c r="K1316" s="3" t="str">
        <f t="shared" si="61"/>
        <v>28/28</v>
      </c>
      <c r="M1316" s="4" t="s">
        <v>32</v>
      </c>
      <c r="N1316" s="4">
        <v>28</v>
      </c>
      <c r="O1316" s="4" t="s">
        <v>2819</v>
      </c>
    </row>
    <row r="1317" spans="1:15" ht="17" x14ac:dyDescent="0.2">
      <c r="A1317" t="str">
        <f>fintech_digital_banking_predict!B1317</f>
        <v>xpressmoney.com</v>
      </c>
      <c r="B1317">
        <f>COUNTIF(fintech_digital_banking_predict!1317:1317,'Confidence score of prediction '!B$1)</f>
        <v>0</v>
      </c>
      <c r="C1317">
        <f>COUNTIF(fintech_digital_banking_predict!1317:1317,'Confidence score of prediction '!C$1)</f>
        <v>28</v>
      </c>
      <c r="D1317">
        <f>COUNTIF(fintech_digital_banking_predict!1317:1317,'Confidence score of prediction '!D$1)</f>
        <v>0</v>
      </c>
      <c r="E1317">
        <f>COUNTIF(fintech_digital_banking_predict!1317:1317,'Confidence score of prediction '!E$1)</f>
        <v>0</v>
      </c>
      <c r="F1317">
        <f>COUNTA(fintech_digital_banking_predict!1317:1317)-3</f>
        <v>28</v>
      </c>
      <c r="I1317" s="2" t="str">
        <f t="shared" si="62"/>
        <v>Ommi Channel Banking</v>
      </c>
      <c r="J1317">
        <f t="shared" si="60"/>
        <v>28</v>
      </c>
      <c r="K1317" s="3" t="str">
        <f t="shared" si="61"/>
        <v>28/28</v>
      </c>
      <c r="M1317" s="4" t="s">
        <v>32</v>
      </c>
      <c r="N1317" s="4">
        <v>28</v>
      </c>
      <c r="O1317" s="4" t="s">
        <v>2819</v>
      </c>
    </row>
    <row r="1318" spans="1:15" ht="17" x14ac:dyDescent="0.2">
      <c r="A1318" t="str">
        <f>fintech_digital_banking_predict!B1318</f>
        <v>yuanta.com</v>
      </c>
      <c r="B1318">
        <f>COUNTIF(fintech_digital_banking_predict!1318:1318,'Confidence score of prediction '!B$1)</f>
        <v>0</v>
      </c>
      <c r="C1318">
        <f>COUNTIF(fintech_digital_banking_predict!1318:1318,'Confidence score of prediction '!C$1)</f>
        <v>28</v>
      </c>
      <c r="D1318">
        <f>COUNTIF(fintech_digital_banking_predict!1318:1318,'Confidence score of prediction '!D$1)</f>
        <v>0</v>
      </c>
      <c r="E1318">
        <f>COUNTIF(fintech_digital_banking_predict!1318:1318,'Confidence score of prediction '!E$1)</f>
        <v>0</v>
      </c>
      <c r="F1318">
        <f>COUNTA(fintech_digital_banking_predict!1318:1318)-3</f>
        <v>28</v>
      </c>
      <c r="I1318" s="2" t="str">
        <f t="shared" si="62"/>
        <v>Ommi Channel Banking</v>
      </c>
      <c r="J1318">
        <f t="shared" si="60"/>
        <v>28</v>
      </c>
      <c r="K1318" s="3" t="str">
        <f t="shared" si="61"/>
        <v>28/28</v>
      </c>
      <c r="M1318" s="4" t="s">
        <v>32</v>
      </c>
      <c r="N1318" s="4">
        <v>28</v>
      </c>
      <c r="O1318" s="4" t="s">
        <v>2819</v>
      </c>
    </row>
    <row r="1319" spans="1:15" ht="17" x14ac:dyDescent="0.2">
      <c r="A1319" t="str">
        <f>fintech_digital_banking_predict!B1319</f>
        <v>zenbanx.com</v>
      </c>
      <c r="B1319">
        <f>COUNTIF(fintech_digital_banking_predict!1319:1319,'Confidence score of prediction '!B$1)</f>
        <v>0</v>
      </c>
      <c r="C1319">
        <f>COUNTIF(fintech_digital_banking_predict!1319:1319,'Confidence score of prediction '!C$1)</f>
        <v>28</v>
      </c>
      <c r="D1319">
        <f>COUNTIF(fintech_digital_banking_predict!1319:1319,'Confidence score of prediction '!D$1)</f>
        <v>0</v>
      </c>
      <c r="E1319">
        <f>COUNTIF(fintech_digital_banking_predict!1319:1319,'Confidence score of prediction '!E$1)</f>
        <v>0</v>
      </c>
      <c r="F1319">
        <f>COUNTA(fintech_digital_banking_predict!1319:1319)-3</f>
        <v>28</v>
      </c>
      <c r="I1319" s="2" t="str">
        <f t="shared" si="62"/>
        <v>Ommi Channel Banking</v>
      </c>
      <c r="J1319">
        <f t="shared" si="60"/>
        <v>28</v>
      </c>
      <c r="K1319" s="3" t="str">
        <f t="shared" si="61"/>
        <v>28/28</v>
      </c>
      <c r="M1319" s="4" t="s">
        <v>32</v>
      </c>
      <c r="N1319" s="4">
        <v>28</v>
      </c>
      <c r="O1319" s="4" t="s">
        <v>2819</v>
      </c>
    </row>
    <row r="1320" spans="1:15" ht="17" x14ac:dyDescent="0.2">
      <c r="A1320" t="str">
        <f>fintech_digital_banking_predict!B1320</f>
        <v>zencx.com</v>
      </c>
      <c r="B1320">
        <f>COUNTIF(fintech_digital_banking_predict!1320:1320,'Confidence score of prediction '!B$1)</f>
        <v>0</v>
      </c>
      <c r="C1320">
        <f>COUNTIF(fintech_digital_banking_predict!1320:1320,'Confidence score of prediction '!C$1)</f>
        <v>28</v>
      </c>
      <c r="D1320">
        <f>COUNTIF(fintech_digital_banking_predict!1320:1320,'Confidence score of prediction '!D$1)</f>
        <v>0</v>
      </c>
      <c r="E1320">
        <f>COUNTIF(fintech_digital_banking_predict!1320:1320,'Confidence score of prediction '!E$1)</f>
        <v>0</v>
      </c>
      <c r="F1320">
        <f>COUNTA(fintech_digital_banking_predict!1320:1320)-3</f>
        <v>28</v>
      </c>
      <c r="I1320" s="2" t="str">
        <f t="shared" si="62"/>
        <v>Ommi Channel Banking</v>
      </c>
      <c r="J1320">
        <f t="shared" si="60"/>
        <v>28</v>
      </c>
      <c r="K1320" s="3" t="str">
        <f t="shared" si="61"/>
        <v>28/28</v>
      </c>
      <c r="M1320" s="4" t="s">
        <v>32</v>
      </c>
      <c r="N1320" s="4">
        <v>28</v>
      </c>
      <c r="O1320" s="4" t="s">
        <v>2819</v>
      </c>
    </row>
    <row r="1321" spans="1:15" ht="17" x14ac:dyDescent="0.2">
      <c r="A1321" t="str">
        <f>fintech_digital_banking_predict!B1321</f>
        <v>zippaymobile.com</v>
      </c>
      <c r="B1321">
        <f>COUNTIF(fintech_digital_banking_predict!1321:1321,'Confidence score of prediction '!B$1)</f>
        <v>0</v>
      </c>
      <c r="C1321">
        <f>COUNTIF(fintech_digital_banking_predict!1321:1321,'Confidence score of prediction '!C$1)</f>
        <v>19</v>
      </c>
      <c r="D1321">
        <f>COUNTIF(fintech_digital_banking_predict!1321:1321,'Confidence score of prediction '!D$1)</f>
        <v>9</v>
      </c>
      <c r="E1321">
        <f>COUNTIF(fintech_digital_banking_predict!1321:1321,'Confidence score of prediction '!E$1)</f>
        <v>0</v>
      </c>
      <c r="F1321">
        <f>COUNTA(fintech_digital_banking_predict!1321:1321)-3</f>
        <v>28</v>
      </c>
      <c r="I1321" s="2" t="str">
        <f t="shared" si="62"/>
        <v>Ommi Channel Banking</v>
      </c>
      <c r="J1321">
        <f t="shared" si="60"/>
        <v>19</v>
      </c>
      <c r="K1321" s="3" t="str">
        <f t="shared" si="61"/>
        <v>19/28</v>
      </c>
      <c r="M1321" s="4" t="s">
        <v>32</v>
      </c>
      <c r="N1321" s="4">
        <v>19</v>
      </c>
      <c r="O1321" s="4" t="s">
        <v>2822</v>
      </c>
    </row>
    <row r="1322" spans="1:15" ht="17" x14ac:dyDescent="0.2">
      <c r="A1322" t="str">
        <f>fintech_digital_banking_predict!B1322</f>
        <v>zonabancos.com</v>
      </c>
      <c r="B1322">
        <f>COUNTIF(fintech_digital_banking_predict!1322:1322,'Confidence score of prediction '!B$1)</f>
        <v>0</v>
      </c>
      <c r="C1322">
        <f>COUNTIF(fintech_digital_banking_predict!1322:1322,'Confidence score of prediction '!C$1)</f>
        <v>28</v>
      </c>
      <c r="D1322">
        <f>COUNTIF(fintech_digital_banking_predict!1322:1322,'Confidence score of prediction '!D$1)</f>
        <v>0</v>
      </c>
      <c r="E1322">
        <f>COUNTIF(fintech_digital_banking_predict!1322:1322,'Confidence score of prediction '!E$1)</f>
        <v>0</v>
      </c>
      <c r="F1322">
        <f>COUNTA(fintech_digital_banking_predict!1322:1322)-3</f>
        <v>28</v>
      </c>
      <c r="I1322" s="2" t="str">
        <f t="shared" si="62"/>
        <v>Ommi Channel Banking</v>
      </c>
      <c r="J1322">
        <f t="shared" si="60"/>
        <v>28</v>
      </c>
      <c r="K1322" s="3" t="str">
        <f t="shared" si="61"/>
        <v>28/28</v>
      </c>
      <c r="M1322" s="4" t="s">
        <v>32</v>
      </c>
      <c r="N1322" s="4">
        <v>28</v>
      </c>
      <c r="O1322" s="4" t="s">
        <v>2819</v>
      </c>
    </row>
    <row r="1323" spans="1:15" ht="17" x14ac:dyDescent="0.2">
      <c r="A1323" t="str">
        <f>fintech_digital_banking_predict!B1323</f>
        <v>aazzur.com</v>
      </c>
      <c r="B1323">
        <f>COUNTIF(fintech_digital_banking_predict!1323:1323,'Confidence score of prediction '!B$1)</f>
        <v>0</v>
      </c>
      <c r="C1323">
        <f>COUNTIF(fintech_digital_banking_predict!1323:1323,'Confidence score of prediction '!C$1)</f>
        <v>28</v>
      </c>
      <c r="D1323">
        <f>COUNTIF(fintech_digital_banking_predict!1323:1323,'Confidence score of prediction '!D$1)</f>
        <v>0</v>
      </c>
      <c r="E1323">
        <f>COUNTIF(fintech_digital_banking_predict!1323:1323,'Confidence score of prediction '!E$1)</f>
        <v>0</v>
      </c>
      <c r="F1323">
        <f>COUNTA(fintech_digital_banking_predict!1323:1323)-3</f>
        <v>28</v>
      </c>
      <c r="I1323" s="2" t="str">
        <f t="shared" si="62"/>
        <v>Ommi Channel Banking</v>
      </c>
      <c r="J1323">
        <f t="shared" si="60"/>
        <v>28</v>
      </c>
      <c r="K1323" s="3" t="str">
        <f t="shared" si="61"/>
        <v>28/28</v>
      </c>
      <c r="M1323" s="4" t="s">
        <v>32</v>
      </c>
      <c r="N1323" s="4">
        <v>28</v>
      </c>
      <c r="O1323" s="4" t="s">
        <v>2819</v>
      </c>
    </row>
    <row r="1324" spans="1:15" ht="17" x14ac:dyDescent="0.2">
      <c r="A1324" t="str">
        <f>fintech_digital_banking_predict!B1324</f>
        <v>accessbankplc.com</v>
      </c>
      <c r="B1324">
        <f>COUNTIF(fintech_digital_banking_predict!1324:1324,'Confidence score of prediction '!B$1)</f>
        <v>0</v>
      </c>
      <c r="C1324">
        <f>COUNTIF(fintech_digital_banking_predict!1324:1324,'Confidence score of prediction '!C$1)</f>
        <v>28</v>
      </c>
      <c r="D1324">
        <f>COUNTIF(fintech_digital_banking_predict!1324:1324,'Confidence score of prediction '!D$1)</f>
        <v>0</v>
      </c>
      <c r="E1324">
        <f>COUNTIF(fintech_digital_banking_predict!1324:1324,'Confidence score of prediction '!E$1)</f>
        <v>0</v>
      </c>
      <c r="F1324">
        <f>COUNTA(fintech_digital_banking_predict!1324:1324)-3</f>
        <v>28</v>
      </c>
      <c r="I1324" s="2" t="str">
        <f t="shared" si="62"/>
        <v>Ommi Channel Banking</v>
      </c>
      <c r="J1324">
        <f t="shared" si="60"/>
        <v>28</v>
      </c>
      <c r="K1324" s="3" t="str">
        <f t="shared" si="61"/>
        <v>28/28</v>
      </c>
      <c r="M1324" s="4" t="s">
        <v>32</v>
      </c>
      <c r="N1324" s="4">
        <v>28</v>
      </c>
      <c r="O1324" s="4" t="s">
        <v>2819</v>
      </c>
    </row>
    <row r="1325" spans="1:15" ht="17" x14ac:dyDescent="0.2">
      <c r="A1325" t="str">
        <f>fintech_digital_banking_predict!B1325</f>
        <v>ahliunited.com</v>
      </c>
      <c r="B1325">
        <f>COUNTIF(fintech_digital_banking_predict!1325:1325,'Confidence score of prediction '!B$1)</f>
        <v>0</v>
      </c>
      <c r="C1325">
        <f>COUNTIF(fintech_digital_banking_predict!1325:1325,'Confidence score of prediction '!C$1)</f>
        <v>28</v>
      </c>
      <c r="D1325">
        <f>COUNTIF(fintech_digital_banking_predict!1325:1325,'Confidence score of prediction '!D$1)</f>
        <v>0</v>
      </c>
      <c r="E1325">
        <f>COUNTIF(fintech_digital_banking_predict!1325:1325,'Confidence score of prediction '!E$1)</f>
        <v>0</v>
      </c>
      <c r="F1325">
        <f>COUNTA(fintech_digital_banking_predict!1325:1325)-3</f>
        <v>28</v>
      </c>
      <c r="I1325" s="2" t="str">
        <f t="shared" si="62"/>
        <v>Ommi Channel Banking</v>
      </c>
      <c r="J1325">
        <f t="shared" si="60"/>
        <v>28</v>
      </c>
      <c r="K1325" s="3" t="str">
        <f t="shared" si="61"/>
        <v>28/28</v>
      </c>
      <c r="M1325" s="4" t="s">
        <v>32</v>
      </c>
      <c r="N1325" s="4">
        <v>28</v>
      </c>
      <c r="O1325" s="4" t="s">
        <v>2819</v>
      </c>
    </row>
    <row r="1326" spans="1:15" ht="17" x14ac:dyDescent="0.2">
      <c r="A1326" t="str">
        <f>fintech_digital_banking_predict!B1326</f>
        <v>asianamericanbank.com</v>
      </c>
      <c r="B1326">
        <f>COUNTIF(fintech_digital_banking_predict!1326:1326,'Confidence score of prediction '!B$1)</f>
        <v>0</v>
      </c>
      <c r="C1326">
        <f>COUNTIF(fintech_digital_banking_predict!1326:1326,'Confidence score of prediction '!C$1)</f>
        <v>28</v>
      </c>
      <c r="D1326">
        <f>COUNTIF(fintech_digital_banking_predict!1326:1326,'Confidence score of prediction '!D$1)</f>
        <v>0</v>
      </c>
      <c r="E1326">
        <f>COUNTIF(fintech_digital_banking_predict!1326:1326,'Confidence score of prediction '!E$1)</f>
        <v>0</v>
      </c>
      <c r="F1326">
        <f>COUNTA(fintech_digital_banking_predict!1326:1326)-3</f>
        <v>28</v>
      </c>
      <c r="I1326" s="2" t="str">
        <f t="shared" si="62"/>
        <v>Ommi Channel Banking</v>
      </c>
      <c r="J1326">
        <f t="shared" si="60"/>
        <v>28</v>
      </c>
      <c r="K1326" s="3" t="str">
        <f t="shared" si="61"/>
        <v>28/28</v>
      </c>
      <c r="M1326" s="4" t="s">
        <v>32</v>
      </c>
      <c r="N1326" s="4">
        <v>28</v>
      </c>
      <c r="O1326" s="4" t="s">
        <v>2819</v>
      </c>
    </row>
    <row r="1327" spans="1:15" ht="17" x14ac:dyDescent="0.2">
      <c r="A1327" t="str">
        <f>fintech_digital_banking_predict!B1327</f>
        <v>assetpayments.com</v>
      </c>
      <c r="B1327">
        <f>COUNTIF(fintech_digital_banking_predict!1327:1327,'Confidence score of prediction '!B$1)</f>
        <v>0</v>
      </c>
      <c r="C1327">
        <f>COUNTIF(fintech_digital_banking_predict!1327:1327,'Confidence score of prediction '!C$1)</f>
        <v>2</v>
      </c>
      <c r="D1327">
        <f>COUNTIF(fintech_digital_banking_predict!1327:1327,'Confidence score of prediction '!D$1)</f>
        <v>26</v>
      </c>
      <c r="E1327">
        <f>COUNTIF(fintech_digital_banking_predict!1327:1327,'Confidence score of prediction '!E$1)</f>
        <v>0</v>
      </c>
      <c r="F1327">
        <f>COUNTA(fintech_digital_banking_predict!1327:1327)-3</f>
        <v>28</v>
      </c>
      <c r="I1327" s="2" t="str">
        <f t="shared" si="62"/>
        <v>Open Banking API</v>
      </c>
      <c r="J1327">
        <f t="shared" si="60"/>
        <v>26</v>
      </c>
      <c r="K1327" s="3" t="str">
        <f t="shared" si="61"/>
        <v>26/28</v>
      </c>
      <c r="M1327" s="4" t="s">
        <v>64</v>
      </c>
      <c r="N1327" s="4">
        <v>26</v>
      </c>
      <c r="O1327" s="4" t="s">
        <v>2825</v>
      </c>
    </row>
    <row r="1328" spans="1:15" ht="17" x14ac:dyDescent="0.2">
      <c r="A1328" t="str">
        <f>fintech_digital_banking_predict!B1328</f>
        <v>bankera.com</v>
      </c>
      <c r="B1328">
        <f>COUNTIF(fintech_digital_banking_predict!1328:1328,'Confidence score of prediction '!B$1)</f>
        <v>0</v>
      </c>
      <c r="C1328">
        <f>COUNTIF(fintech_digital_banking_predict!1328:1328,'Confidence score of prediction '!C$1)</f>
        <v>28</v>
      </c>
      <c r="D1328">
        <f>COUNTIF(fintech_digital_banking_predict!1328:1328,'Confidence score of prediction '!D$1)</f>
        <v>0</v>
      </c>
      <c r="E1328">
        <f>COUNTIF(fintech_digital_banking_predict!1328:1328,'Confidence score of prediction '!E$1)</f>
        <v>0</v>
      </c>
      <c r="F1328">
        <f>COUNTA(fintech_digital_banking_predict!1328:1328)-3</f>
        <v>28</v>
      </c>
      <c r="I1328" s="2" t="str">
        <f t="shared" si="62"/>
        <v>Ommi Channel Banking</v>
      </c>
      <c r="J1328">
        <f t="shared" si="60"/>
        <v>28</v>
      </c>
      <c r="K1328" s="3" t="str">
        <f t="shared" si="61"/>
        <v>28/28</v>
      </c>
      <c r="M1328" s="4" t="s">
        <v>32</v>
      </c>
      <c r="N1328" s="4">
        <v>28</v>
      </c>
      <c r="O1328" s="4" t="s">
        <v>2819</v>
      </c>
    </row>
    <row r="1329" spans="1:15" ht="17" x14ac:dyDescent="0.2">
      <c r="A1329" t="str">
        <f>fintech_digital_banking_predict!B1329</f>
        <v>bankevansville.com</v>
      </c>
      <c r="B1329">
        <f>COUNTIF(fintech_digital_banking_predict!1329:1329,'Confidence score of prediction '!B$1)</f>
        <v>0</v>
      </c>
      <c r="C1329">
        <f>COUNTIF(fintech_digital_banking_predict!1329:1329,'Confidence score of prediction '!C$1)</f>
        <v>28</v>
      </c>
      <c r="D1329">
        <f>COUNTIF(fintech_digital_banking_predict!1329:1329,'Confidence score of prediction '!D$1)</f>
        <v>0</v>
      </c>
      <c r="E1329">
        <f>COUNTIF(fintech_digital_banking_predict!1329:1329,'Confidence score of prediction '!E$1)</f>
        <v>0</v>
      </c>
      <c r="F1329">
        <f>COUNTA(fintech_digital_banking_predict!1329:1329)-3</f>
        <v>28</v>
      </c>
      <c r="I1329" s="2" t="str">
        <f t="shared" si="62"/>
        <v>Ommi Channel Banking</v>
      </c>
      <c r="J1329">
        <f t="shared" si="60"/>
        <v>28</v>
      </c>
      <c r="K1329" s="3" t="str">
        <f t="shared" si="61"/>
        <v>28/28</v>
      </c>
      <c r="M1329" s="4" t="s">
        <v>32</v>
      </c>
      <c r="N1329" s="4">
        <v>28</v>
      </c>
      <c r="O1329" s="4" t="s">
        <v>2819</v>
      </c>
    </row>
    <row r="1330" spans="1:15" ht="17" x14ac:dyDescent="0.2">
      <c r="A1330" t="str">
        <f>fintech_digital_banking_predict!B1330</f>
        <v>baybanks.com</v>
      </c>
      <c r="B1330">
        <f>COUNTIF(fintech_digital_banking_predict!1330:1330,'Confidence score of prediction '!B$1)</f>
        <v>0</v>
      </c>
      <c r="C1330">
        <f>COUNTIF(fintech_digital_banking_predict!1330:1330,'Confidence score of prediction '!C$1)</f>
        <v>28</v>
      </c>
      <c r="D1330">
        <f>COUNTIF(fintech_digital_banking_predict!1330:1330,'Confidence score of prediction '!D$1)</f>
        <v>0</v>
      </c>
      <c r="E1330">
        <f>COUNTIF(fintech_digital_banking_predict!1330:1330,'Confidence score of prediction '!E$1)</f>
        <v>0</v>
      </c>
      <c r="F1330">
        <f>COUNTA(fintech_digital_banking_predict!1330:1330)-3</f>
        <v>28</v>
      </c>
      <c r="I1330" s="2" t="str">
        <f t="shared" si="62"/>
        <v>Ommi Channel Banking</v>
      </c>
      <c r="J1330">
        <f t="shared" si="60"/>
        <v>28</v>
      </c>
      <c r="K1330" s="3" t="str">
        <f t="shared" si="61"/>
        <v>28/28</v>
      </c>
      <c r="M1330" s="4" t="s">
        <v>32</v>
      </c>
      <c r="N1330" s="4">
        <v>28</v>
      </c>
      <c r="O1330" s="4" t="s">
        <v>2819</v>
      </c>
    </row>
    <row r="1331" spans="1:15" ht="17" x14ac:dyDescent="0.2">
      <c r="A1331" t="str">
        <f>fintech_digital_banking_predict!B1331</f>
        <v>bellin.com</v>
      </c>
      <c r="B1331">
        <f>COUNTIF(fintech_digital_banking_predict!1331:1331,'Confidence score of prediction '!B$1)</f>
        <v>0</v>
      </c>
      <c r="C1331">
        <f>COUNTIF(fintech_digital_banking_predict!1331:1331,'Confidence score of prediction '!C$1)</f>
        <v>28</v>
      </c>
      <c r="D1331">
        <f>COUNTIF(fintech_digital_banking_predict!1331:1331,'Confidence score of prediction '!D$1)</f>
        <v>0</v>
      </c>
      <c r="E1331">
        <f>COUNTIF(fintech_digital_banking_predict!1331:1331,'Confidence score of prediction '!E$1)</f>
        <v>0</v>
      </c>
      <c r="F1331">
        <f>COUNTA(fintech_digital_banking_predict!1331:1331)-3</f>
        <v>28</v>
      </c>
      <c r="I1331" s="2" t="str">
        <f t="shared" si="62"/>
        <v>Ommi Channel Banking</v>
      </c>
      <c r="J1331">
        <f t="shared" si="60"/>
        <v>28</v>
      </c>
      <c r="K1331" s="3" t="str">
        <f t="shared" si="61"/>
        <v>28/28</v>
      </c>
      <c r="M1331" s="4" t="s">
        <v>32</v>
      </c>
      <c r="N1331" s="4">
        <v>28</v>
      </c>
      <c r="O1331" s="4" t="s">
        <v>2819</v>
      </c>
    </row>
    <row r="1332" spans="1:15" ht="17" x14ac:dyDescent="0.2">
      <c r="A1332" t="str">
        <f>fintech_digital_banking_predict!B1332</f>
        <v>burnleysavingsandloans.co.uk</v>
      </c>
      <c r="B1332">
        <f>COUNTIF(fintech_digital_banking_predict!1332:1332,'Confidence score of prediction '!B$1)</f>
        <v>0</v>
      </c>
      <c r="C1332">
        <f>COUNTIF(fintech_digital_banking_predict!1332:1332,'Confidence score of prediction '!C$1)</f>
        <v>28</v>
      </c>
      <c r="D1332">
        <f>COUNTIF(fintech_digital_banking_predict!1332:1332,'Confidence score of prediction '!D$1)</f>
        <v>0</v>
      </c>
      <c r="E1332">
        <f>COUNTIF(fintech_digital_banking_predict!1332:1332,'Confidence score of prediction '!E$1)</f>
        <v>0</v>
      </c>
      <c r="F1332">
        <f>COUNTA(fintech_digital_banking_predict!1332:1332)-3</f>
        <v>28</v>
      </c>
      <c r="I1332" s="2" t="str">
        <f t="shared" si="62"/>
        <v>Ommi Channel Banking</v>
      </c>
      <c r="J1332">
        <f t="shared" si="60"/>
        <v>28</v>
      </c>
      <c r="K1332" s="3" t="str">
        <f t="shared" si="61"/>
        <v>28/28</v>
      </c>
      <c r="M1332" s="4" t="s">
        <v>32</v>
      </c>
      <c r="N1332" s="4">
        <v>28</v>
      </c>
      <c r="O1332" s="4" t="s">
        <v>2819</v>
      </c>
    </row>
    <row r="1333" spans="1:15" ht="17" x14ac:dyDescent="0.2">
      <c r="A1333" t="str">
        <f>fintech_digital_banking_predict!B1333</f>
        <v>capitalmanagementconsulting.com.au</v>
      </c>
      <c r="B1333">
        <f>COUNTIF(fintech_digital_banking_predict!1333:1333,'Confidence score of prediction '!B$1)</f>
        <v>0</v>
      </c>
      <c r="C1333">
        <f>COUNTIF(fintech_digital_banking_predict!1333:1333,'Confidence score of prediction '!C$1)</f>
        <v>28</v>
      </c>
      <c r="D1333">
        <f>COUNTIF(fintech_digital_banking_predict!1333:1333,'Confidence score of prediction '!D$1)</f>
        <v>0</v>
      </c>
      <c r="E1333">
        <f>COUNTIF(fintech_digital_banking_predict!1333:1333,'Confidence score of prediction '!E$1)</f>
        <v>0</v>
      </c>
      <c r="F1333">
        <f>COUNTA(fintech_digital_banking_predict!1333:1333)-3</f>
        <v>28</v>
      </c>
      <c r="I1333" s="2" t="str">
        <f t="shared" si="62"/>
        <v>Ommi Channel Banking</v>
      </c>
      <c r="J1333">
        <f t="shared" si="60"/>
        <v>28</v>
      </c>
      <c r="K1333" s="3" t="str">
        <f t="shared" si="61"/>
        <v>28/28</v>
      </c>
      <c r="M1333" s="4" t="s">
        <v>32</v>
      </c>
      <c r="N1333" s="4">
        <v>28</v>
      </c>
      <c r="O1333" s="4" t="s">
        <v>2819</v>
      </c>
    </row>
    <row r="1334" spans="1:15" ht="17" x14ac:dyDescent="0.2">
      <c r="A1334" t="str">
        <f>fintech_digital_banking_predict!B1334</f>
        <v>cbonline.co.uk</v>
      </c>
      <c r="B1334">
        <f>COUNTIF(fintech_digital_banking_predict!1334:1334,'Confidence score of prediction '!B$1)</f>
        <v>0</v>
      </c>
      <c r="C1334">
        <f>COUNTIF(fintech_digital_banking_predict!1334:1334,'Confidence score of prediction '!C$1)</f>
        <v>28</v>
      </c>
      <c r="D1334">
        <f>COUNTIF(fintech_digital_banking_predict!1334:1334,'Confidence score of prediction '!D$1)</f>
        <v>0</v>
      </c>
      <c r="E1334">
        <f>COUNTIF(fintech_digital_banking_predict!1334:1334,'Confidence score of prediction '!E$1)</f>
        <v>0</v>
      </c>
      <c r="F1334">
        <f>COUNTA(fintech_digital_banking_predict!1334:1334)-3</f>
        <v>28</v>
      </c>
      <c r="I1334" s="2" t="str">
        <f t="shared" si="62"/>
        <v>Ommi Channel Banking</v>
      </c>
      <c r="J1334">
        <f t="shared" si="60"/>
        <v>28</v>
      </c>
      <c r="K1334" s="3" t="str">
        <f t="shared" si="61"/>
        <v>28/28</v>
      </c>
      <c r="M1334" s="4" t="s">
        <v>32</v>
      </c>
      <c r="N1334" s="4">
        <v>28</v>
      </c>
      <c r="O1334" s="4" t="s">
        <v>2819</v>
      </c>
    </row>
    <row r="1335" spans="1:15" ht="17" x14ac:dyDescent="0.2">
      <c r="A1335" t="str">
        <f>fintech_digital_banking_predict!B1335</f>
        <v>ccbank.co.uk</v>
      </c>
      <c r="B1335">
        <f>COUNTIF(fintech_digital_banking_predict!1335:1335,'Confidence score of prediction '!B$1)</f>
        <v>0</v>
      </c>
      <c r="C1335">
        <f>COUNTIF(fintech_digital_banking_predict!1335:1335,'Confidence score of prediction '!C$1)</f>
        <v>28</v>
      </c>
      <c r="D1335">
        <f>COUNTIF(fintech_digital_banking_predict!1335:1335,'Confidence score of prediction '!D$1)</f>
        <v>0</v>
      </c>
      <c r="E1335">
        <f>COUNTIF(fintech_digital_banking_predict!1335:1335,'Confidence score of prediction '!E$1)</f>
        <v>0</v>
      </c>
      <c r="F1335">
        <f>COUNTA(fintech_digital_banking_predict!1335:1335)-3</f>
        <v>28</v>
      </c>
      <c r="I1335" s="2" t="str">
        <f t="shared" si="62"/>
        <v>Ommi Channel Banking</v>
      </c>
      <c r="J1335">
        <f t="shared" si="60"/>
        <v>28</v>
      </c>
      <c r="K1335" s="3" t="str">
        <f t="shared" si="61"/>
        <v>28/28</v>
      </c>
      <c r="M1335" s="4" t="s">
        <v>32</v>
      </c>
      <c r="N1335" s="4">
        <v>28</v>
      </c>
      <c r="O1335" s="4" t="s">
        <v>2819</v>
      </c>
    </row>
    <row r="1336" spans="1:15" ht="17" x14ac:dyDescent="0.2">
      <c r="A1336" t="str">
        <f>fintech_digital_banking_predict!B1336</f>
        <v>cgsec.co.uk</v>
      </c>
      <c r="B1336">
        <f>COUNTIF(fintech_digital_banking_predict!1336:1336,'Confidence score of prediction '!B$1)</f>
        <v>0</v>
      </c>
      <c r="C1336">
        <f>COUNTIF(fintech_digital_banking_predict!1336:1336,'Confidence score of prediction '!C$1)</f>
        <v>28</v>
      </c>
      <c r="D1336">
        <f>COUNTIF(fintech_digital_banking_predict!1336:1336,'Confidence score of prediction '!D$1)</f>
        <v>0</v>
      </c>
      <c r="E1336">
        <f>COUNTIF(fintech_digital_banking_predict!1336:1336,'Confidence score of prediction '!E$1)</f>
        <v>0</v>
      </c>
      <c r="F1336">
        <f>COUNTA(fintech_digital_banking_predict!1336:1336)-3</f>
        <v>28</v>
      </c>
      <c r="I1336" s="2" t="str">
        <f t="shared" si="62"/>
        <v>Ommi Channel Banking</v>
      </c>
      <c r="J1336">
        <f t="shared" si="60"/>
        <v>28</v>
      </c>
      <c r="K1336" s="3" t="str">
        <f t="shared" si="61"/>
        <v>28/28</v>
      </c>
      <c r="M1336" s="4" t="s">
        <v>32</v>
      </c>
      <c r="N1336" s="4">
        <v>28</v>
      </c>
      <c r="O1336" s="4" t="s">
        <v>2819</v>
      </c>
    </row>
    <row r="1337" spans="1:15" ht="17" x14ac:dyDescent="0.2">
      <c r="A1337" t="str">
        <f>fintech_digital_banking_predict!B1337</f>
        <v>chartersavingsbank.co.uk</v>
      </c>
      <c r="B1337">
        <f>COUNTIF(fintech_digital_banking_predict!1337:1337,'Confidence score of prediction '!B$1)</f>
        <v>0</v>
      </c>
      <c r="C1337">
        <f>COUNTIF(fintech_digital_banking_predict!1337:1337,'Confidence score of prediction '!C$1)</f>
        <v>28</v>
      </c>
      <c r="D1337">
        <f>COUNTIF(fintech_digital_banking_predict!1337:1337,'Confidence score of prediction '!D$1)</f>
        <v>0</v>
      </c>
      <c r="E1337">
        <f>COUNTIF(fintech_digital_banking_predict!1337:1337,'Confidence score of prediction '!E$1)</f>
        <v>0</v>
      </c>
      <c r="F1337">
        <f>COUNTA(fintech_digital_banking_predict!1337:1337)-3</f>
        <v>28</v>
      </c>
      <c r="I1337" s="2" t="str">
        <f t="shared" si="62"/>
        <v>Ommi Channel Banking</v>
      </c>
      <c r="J1337">
        <f t="shared" si="60"/>
        <v>28</v>
      </c>
      <c r="K1337" s="3" t="str">
        <f t="shared" si="61"/>
        <v>28/28</v>
      </c>
      <c r="M1337" s="4" t="s">
        <v>32</v>
      </c>
      <c r="N1337" s="4">
        <v>28</v>
      </c>
      <c r="O1337" s="4" t="s">
        <v>2819</v>
      </c>
    </row>
    <row r="1338" spans="1:15" ht="17" x14ac:dyDescent="0.2">
      <c r="A1338" t="str">
        <f>fintech_digital_banking_predict!B1338</f>
        <v>cloudwharf.com</v>
      </c>
      <c r="B1338">
        <f>COUNTIF(fintech_digital_banking_predict!1338:1338,'Confidence score of prediction '!B$1)</f>
        <v>0</v>
      </c>
      <c r="C1338">
        <f>COUNTIF(fintech_digital_banking_predict!1338:1338,'Confidence score of prediction '!C$1)</f>
        <v>28</v>
      </c>
      <c r="D1338">
        <f>COUNTIF(fintech_digital_banking_predict!1338:1338,'Confidence score of prediction '!D$1)</f>
        <v>0</v>
      </c>
      <c r="E1338">
        <f>COUNTIF(fintech_digital_banking_predict!1338:1338,'Confidence score of prediction '!E$1)</f>
        <v>0</v>
      </c>
      <c r="F1338">
        <f>COUNTA(fintech_digital_banking_predict!1338:1338)-3</f>
        <v>28</v>
      </c>
      <c r="I1338" s="2" t="str">
        <f t="shared" si="62"/>
        <v>Ommi Channel Banking</v>
      </c>
      <c r="J1338">
        <f t="shared" si="60"/>
        <v>28</v>
      </c>
      <c r="K1338" s="3" t="str">
        <f t="shared" si="61"/>
        <v>28/28</v>
      </c>
      <c r="M1338" s="4" t="s">
        <v>32</v>
      </c>
      <c r="N1338" s="4">
        <v>28</v>
      </c>
      <c r="O1338" s="4" t="s">
        <v>2819</v>
      </c>
    </row>
    <row r="1339" spans="1:15" ht="17" x14ac:dyDescent="0.2">
      <c r="A1339" t="str">
        <f>fintech_digital_banking_predict!B1339</f>
        <v>commnatlbank.com</v>
      </c>
      <c r="B1339">
        <f>COUNTIF(fintech_digital_banking_predict!1339:1339,'Confidence score of prediction '!B$1)</f>
        <v>0</v>
      </c>
      <c r="C1339">
        <f>COUNTIF(fintech_digital_banking_predict!1339:1339,'Confidence score of prediction '!C$1)</f>
        <v>28</v>
      </c>
      <c r="D1339">
        <f>COUNTIF(fintech_digital_banking_predict!1339:1339,'Confidence score of prediction '!D$1)</f>
        <v>0</v>
      </c>
      <c r="E1339">
        <f>COUNTIF(fintech_digital_banking_predict!1339:1339,'Confidence score of prediction '!E$1)</f>
        <v>0</v>
      </c>
      <c r="F1339">
        <f>COUNTA(fintech_digital_banking_predict!1339:1339)-3</f>
        <v>28</v>
      </c>
      <c r="I1339" s="2" t="str">
        <f t="shared" si="62"/>
        <v>Ommi Channel Banking</v>
      </c>
      <c r="J1339">
        <f t="shared" si="60"/>
        <v>28</v>
      </c>
      <c r="K1339" s="3" t="str">
        <f t="shared" si="61"/>
        <v>28/28</v>
      </c>
      <c r="M1339" s="4" t="s">
        <v>32</v>
      </c>
      <c r="N1339" s="4">
        <v>28</v>
      </c>
      <c r="O1339" s="4" t="s">
        <v>2819</v>
      </c>
    </row>
    <row r="1340" spans="1:15" ht="17" x14ac:dyDescent="0.2">
      <c r="A1340" t="str">
        <f>fintech_digital_banking_predict!B1340</f>
        <v>cornerstonebankfl.com</v>
      </c>
      <c r="B1340">
        <f>COUNTIF(fintech_digital_banking_predict!1340:1340,'Confidence score of prediction '!B$1)</f>
        <v>0</v>
      </c>
      <c r="C1340">
        <f>COUNTIF(fintech_digital_banking_predict!1340:1340,'Confidence score of prediction '!C$1)</f>
        <v>28</v>
      </c>
      <c r="D1340">
        <f>COUNTIF(fintech_digital_banking_predict!1340:1340,'Confidence score of prediction '!D$1)</f>
        <v>0</v>
      </c>
      <c r="E1340">
        <f>COUNTIF(fintech_digital_banking_predict!1340:1340,'Confidence score of prediction '!E$1)</f>
        <v>0</v>
      </c>
      <c r="F1340">
        <f>COUNTA(fintech_digital_banking_predict!1340:1340)-3</f>
        <v>28</v>
      </c>
      <c r="I1340" s="2" t="str">
        <f t="shared" si="62"/>
        <v>Ommi Channel Banking</v>
      </c>
      <c r="J1340">
        <f t="shared" si="60"/>
        <v>28</v>
      </c>
      <c r="K1340" s="3" t="str">
        <f t="shared" si="61"/>
        <v>28/28</v>
      </c>
      <c r="M1340" s="4" t="s">
        <v>32</v>
      </c>
      <c r="N1340" s="4">
        <v>28</v>
      </c>
      <c r="O1340" s="4" t="s">
        <v>2819</v>
      </c>
    </row>
    <row r="1341" spans="1:15" ht="17" x14ac:dyDescent="0.2">
      <c r="A1341" t="str">
        <f>fintech_digital_banking_predict!B1341</f>
        <v>countingup.com</v>
      </c>
      <c r="B1341">
        <f>COUNTIF(fintech_digital_banking_predict!1341:1341,'Confidence score of prediction '!B$1)</f>
        <v>0</v>
      </c>
      <c r="C1341">
        <f>COUNTIF(fintech_digital_banking_predict!1341:1341,'Confidence score of prediction '!C$1)</f>
        <v>28</v>
      </c>
      <c r="D1341">
        <f>COUNTIF(fintech_digital_banking_predict!1341:1341,'Confidence score of prediction '!D$1)</f>
        <v>0</v>
      </c>
      <c r="E1341">
        <f>COUNTIF(fintech_digital_banking_predict!1341:1341,'Confidence score of prediction '!E$1)</f>
        <v>0</v>
      </c>
      <c r="F1341">
        <f>COUNTA(fintech_digital_banking_predict!1341:1341)-3</f>
        <v>28</v>
      </c>
      <c r="I1341" s="2" t="str">
        <f t="shared" si="62"/>
        <v>Ommi Channel Banking</v>
      </c>
      <c r="J1341">
        <f t="shared" si="60"/>
        <v>28</v>
      </c>
      <c r="K1341" s="3" t="str">
        <f t="shared" si="61"/>
        <v>28/28</v>
      </c>
      <c r="M1341" s="4" t="s">
        <v>32</v>
      </c>
      <c r="N1341" s="4">
        <v>28</v>
      </c>
      <c r="O1341" s="4" t="s">
        <v>2819</v>
      </c>
    </row>
    <row r="1342" spans="1:15" ht="17" x14ac:dyDescent="0.2">
      <c r="A1342">
        <f>fintech_digital_banking_predict!B1342</f>
        <v>0</v>
      </c>
      <c r="B1342">
        <f>COUNTIF(fintech_digital_banking_predict!1342:1342,'Confidence score of prediction '!B$1)</f>
        <v>0</v>
      </c>
      <c r="C1342">
        <f>COUNTIF(fintech_digital_banking_predict!1342:1342,'Confidence score of prediction '!C$1)</f>
        <v>28</v>
      </c>
      <c r="D1342">
        <f>COUNTIF(fintech_digital_banking_predict!1342:1342,'Confidence score of prediction '!D$1)</f>
        <v>0</v>
      </c>
      <c r="E1342">
        <f>COUNTIF(fintech_digital_banking_predict!1342:1342,'Confidence score of prediction '!E$1)</f>
        <v>0</v>
      </c>
      <c r="F1342">
        <f>COUNTA(fintech_digital_banking_predict!1342:1342)-3</f>
        <v>27</v>
      </c>
      <c r="I1342" s="2" t="str">
        <f t="shared" si="62"/>
        <v>Ommi Channel Banking</v>
      </c>
      <c r="J1342">
        <f t="shared" si="60"/>
        <v>28</v>
      </c>
      <c r="K1342" s="3" t="str">
        <f t="shared" si="61"/>
        <v>28/27</v>
      </c>
      <c r="M1342" s="4" t="s">
        <v>32</v>
      </c>
      <c r="N1342" s="4">
        <v>28</v>
      </c>
      <c r="O1342" s="4" t="s">
        <v>2832</v>
      </c>
    </row>
    <row r="1343" spans="1:15" ht="17" x14ac:dyDescent="0.2">
      <c r="A1343" t="str">
        <f>fintech_digital_banking_predict!B1343</f>
        <v>crbnk.com</v>
      </c>
      <c r="B1343">
        <f>COUNTIF(fintech_digital_banking_predict!1343:1343,'Confidence score of prediction '!B$1)</f>
        <v>0</v>
      </c>
      <c r="C1343">
        <f>COUNTIF(fintech_digital_banking_predict!1343:1343,'Confidence score of prediction '!C$1)</f>
        <v>28</v>
      </c>
      <c r="D1343">
        <f>COUNTIF(fintech_digital_banking_predict!1343:1343,'Confidence score of prediction '!D$1)</f>
        <v>0</v>
      </c>
      <c r="E1343">
        <f>COUNTIF(fintech_digital_banking_predict!1343:1343,'Confidence score of prediction '!E$1)</f>
        <v>0</v>
      </c>
      <c r="F1343">
        <f>COUNTA(fintech_digital_banking_predict!1343:1343)-3</f>
        <v>28</v>
      </c>
      <c r="I1343" s="2" t="str">
        <f t="shared" si="62"/>
        <v>Ommi Channel Banking</v>
      </c>
      <c r="J1343">
        <f t="shared" si="60"/>
        <v>28</v>
      </c>
      <c r="K1343" s="3" t="str">
        <f t="shared" si="61"/>
        <v>28/28</v>
      </c>
      <c r="M1343" s="4" t="s">
        <v>32</v>
      </c>
      <c r="N1343" s="4">
        <v>28</v>
      </c>
      <c r="O1343" s="4" t="s">
        <v>2819</v>
      </c>
    </row>
    <row r="1344" spans="1:15" ht="17" x14ac:dyDescent="0.2">
      <c r="A1344" t="str">
        <f>fintech_digital_banking_predict!B1344</f>
        <v>crossfirst.com</v>
      </c>
      <c r="B1344">
        <f>COUNTIF(fintech_digital_banking_predict!1344:1344,'Confidence score of prediction '!B$1)</f>
        <v>0</v>
      </c>
      <c r="C1344">
        <f>COUNTIF(fintech_digital_banking_predict!1344:1344,'Confidence score of prediction '!C$1)</f>
        <v>28</v>
      </c>
      <c r="D1344">
        <f>COUNTIF(fintech_digital_banking_predict!1344:1344,'Confidence score of prediction '!D$1)</f>
        <v>0</v>
      </c>
      <c r="E1344">
        <f>COUNTIF(fintech_digital_banking_predict!1344:1344,'Confidence score of prediction '!E$1)</f>
        <v>0</v>
      </c>
      <c r="F1344">
        <f>COUNTA(fintech_digital_banking_predict!1344:1344)-3</f>
        <v>28</v>
      </c>
      <c r="I1344" s="2" t="str">
        <f t="shared" si="62"/>
        <v>Ommi Channel Banking</v>
      </c>
      <c r="J1344">
        <f t="shared" si="60"/>
        <v>28</v>
      </c>
      <c r="K1344" s="3" t="str">
        <f t="shared" si="61"/>
        <v>28/28</v>
      </c>
      <c r="M1344" s="4" t="s">
        <v>32</v>
      </c>
      <c r="N1344" s="4">
        <v>28</v>
      </c>
      <c r="O1344" s="4" t="s">
        <v>2819</v>
      </c>
    </row>
    <row r="1345" spans="1:15" ht="17" x14ac:dyDescent="0.2">
      <c r="A1345" t="str">
        <f>fintech_digital_banking_predict!B1345</f>
        <v>dealglobe.com</v>
      </c>
      <c r="B1345">
        <f>COUNTIF(fintech_digital_banking_predict!1345:1345,'Confidence score of prediction '!B$1)</f>
        <v>0</v>
      </c>
      <c r="C1345">
        <f>COUNTIF(fintech_digital_banking_predict!1345:1345,'Confidence score of prediction '!C$1)</f>
        <v>28</v>
      </c>
      <c r="D1345">
        <f>COUNTIF(fintech_digital_banking_predict!1345:1345,'Confidence score of prediction '!D$1)</f>
        <v>0</v>
      </c>
      <c r="E1345">
        <f>COUNTIF(fintech_digital_banking_predict!1345:1345,'Confidence score of prediction '!E$1)</f>
        <v>0</v>
      </c>
      <c r="F1345">
        <f>COUNTA(fintech_digital_banking_predict!1345:1345)-3</f>
        <v>28</v>
      </c>
      <c r="I1345" s="2" t="str">
        <f t="shared" si="62"/>
        <v>Ommi Channel Banking</v>
      </c>
      <c r="J1345">
        <f t="shared" si="60"/>
        <v>28</v>
      </c>
      <c r="K1345" s="3" t="str">
        <f t="shared" si="61"/>
        <v>28/28</v>
      </c>
      <c r="M1345" s="4" t="s">
        <v>32</v>
      </c>
      <c r="N1345" s="4">
        <v>28</v>
      </c>
      <c r="O1345" s="4" t="s">
        <v>2819</v>
      </c>
    </row>
    <row r="1346" spans="1:15" ht="17" x14ac:dyDescent="0.2">
      <c r="A1346" t="str">
        <f>fintech_digital_banking_predict!B1346</f>
        <v>economipedia.com</v>
      </c>
      <c r="B1346">
        <f>COUNTIF(fintech_digital_banking_predict!1346:1346,'Confidence score of prediction '!B$1)</f>
        <v>0</v>
      </c>
      <c r="C1346">
        <f>COUNTIF(fintech_digital_banking_predict!1346:1346,'Confidence score of prediction '!C$1)</f>
        <v>28</v>
      </c>
      <c r="D1346">
        <f>COUNTIF(fintech_digital_banking_predict!1346:1346,'Confidence score of prediction '!D$1)</f>
        <v>0</v>
      </c>
      <c r="E1346">
        <f>COUNTIF(fintech_digital_banking_predict!1346:1346,'Confidence score of prediction '!E$1)</f>
        <v>0</v>
      </c>
      <c r="F1346">
        <f>COUNTA(fintech_digital_banking_predict!1346:1346)-3</f>
        <v>28</v>
      </c>
      <c r="I1346" s="2" t="str">
        <f t="shared" si="62"/>
        <v>Ommi Channel Banking</v>
      </c>
      <c r="J1346">
        <f t="shared" si="60"/>
        <v>28</v>
      </c>
      <c r="K1346" s="3" t="str">
        <f t="shared" si="61"/>
        <v>28/28</v>
      </c>
      <c r="M1346" s="4" t="s">
        <v>32</v>
      </c>
      <c r="N1346" s="4">
        <v>28</v>
      </c>
      <c r="O1346" s="4" t="s">
        <v>2819</v>
      </c>
    </row>
    <row r="1347" spans="1:15" ht="17" x14ac:dyDescent="0.2">
      <c r="A1347" t="str">
        <f>fintech_digital_banking_predict!B1347</f>
        <v>eftglobal.com</v>
      </c>
      <c r="B1347">
        <f>COUNTIF(fintech_digital_banking_predict!1347:1347,'Confidence score of prediction '!B$1)</f>
        <v>0</v>
      </c>
      <c r="C1347">
        <f>COUNTIF(fintech_digital_banking_predict!1347:1347,'Confidence score of prediction '!C$1)</f>
        <v>19</v>
      </c>
      <c r="D1347">
        <f>COUNTIF(fintech_digital_banking_predict!1347:1347,'Confidence score of prediction '!D$1)</f>
        <v>9</v>
      </c>
      <c r="E1347">
        <f>COUNTIF(fintech_digital_banking_predict!1347:1347,'Confidence score of prediction '!E$1)</f>
        <v>0</v>
      </c>
      <c r="F1347">
        <f>COUNTA(fintech_digital_banking_predict!1347:1347)-3</f>
        <v>28</v>
      </c>
      <c r="I1347" s="2" t="str">
        <f t="shared" si="62"/>
        <v>Ommi Channel Banking</v>
      </c>
      <c r="J1347">
        <f t="shared" ref="J1347:J1410" si="63">MAX(B1347:E1347)</f>
        <v>19</v>
      </c>
      <c r="K1347" s="3" t="str">
        <f t="shared" ref="K1347:K1410" si="64">CONCATENATE(J1347,"/",F1347)</f>
        <v>19/28</v>
      </c>
      <c r="M1347" s="4" t="s">
        <v>32</v>
      </c>
      <c r="N1347" s="4">
        <v>19</v>
      </c>
      <c r="O1347" s="4" t="s">
        <v>2822</v>
      </c>
    </row>
    <row r="1348" spans="1:15" ht="17" x14ac:dyDescent="0.2">
      <c r="A1348" t="str">
        <f>fintech_digital_banking_predict!B1348</f>
        <v>en.hotmine.io</v>
      </c>
      <c r="B1348">
        <f>COUNTIF(fintech_digital_banking_predict!1348:1348,'Confidence score of prediction '!B$1)</f>
        <v>0</v>
      </c>
      <c r="C1348">
        <f>COUNTIF(fintech_digital_banking_predict!1348:1348,'Confidence score of prediction '!C$1)</f>
        <v>28</v>
      </c>
      <c r="D1348">
        <f>COUNTIF(fintech_digital_banking_predict!1348:1348,'Confidence score of prediction '!D$1)</f>
        <v>0</v>
      </c>
      <c r="E1348">
        <f>COUNTIF(fintech_digital_banking_predict!1348:1348,'Confidence score of prediction '!E$1)</f>
        <v>0</v>
      </c>
      <c r="F1348">
        <f>COUNTA(fintech_digital_banking_predict!1348:1348)-3</f>
        <v>28</v>
      </c>
      <c r="I1348" s="2" t="str">
        <f t="shared" ref="I1348:I1411" si="65">INDEX($B$1:$E$1,0,MATCH(MAX($B1348:$E1348),$B1348:$E1348,0))</f>
        <v>Ommi Channel Banking</v>
      </c>
      <c r="J1348">
        <f t="shared" si="63"/>
        <v>28</v>
      </c>
      <c r="K1348" s="3" t="str">
        <f t="shared" si="64"/>
        <v>28/28</v>
      </c>
      <c r="M1348" s="4" t="s">
        <v>32</v>
      </c>
      <c r="N1348" s="4">
        <v>28</v>
      </c>
      <c r="O1348" s="4" t="s">
        <v>2819</v>
      </c>
    </row>
    <row r="1349" spans="1:15" ht="17" x14ac:dyDescent="0.2">
      <c r="A1349" t="str">
        <f>fintech_digital_banking_predict!B1349</f>
        <v>entrepreneurshipbank.com</v>
      </c>
      <c r="B1349">
        <f>COUNTIF(fintech_digital_banking_predict!1349:1349,'Confidence score of prediction '!B$1)</f>
        <v>0</v>
      </c>
      <c r="C1349">
        <f>COUNTIF(fintech_digital_banking_predict!1349:1349,'Confidence score of prediction '!C$1)</f>
        <v>28</v>
      </c>
      <c r="D1349">
        <f>COUNTIF(fintech_digital_banking_predict!1349:1349,'Confidence score of prediction '!D$1)</f>
        <v>0</v>
      </c>
      <c r="E1349">
        <f>COUNTIF(fintech_digital_banking_predict!1349:1349,'Confidence score of prediction '!E$1)</f>
        <v>0</v>
      </c>
      <c r="F1349">
        <f>COUNTA(fintech_digital_banking_predict!1349:1349)-3</f>
        <v>28</v>
      </c>
      <c r="I1349" s="2" t="str">
        <f t="shared" si="65"/>
        <v>Ommi Channel Banking</v>
      </c>
      <c r="J1349">
        <f t="shared" si="63"/>
        <v>28</v>
      </c>
      <c r="K1349" s="3" t="str">
        <f t="shared" si="64"/>
        <v>28/28</v>
      </c>
      <c r="M1349" s="4" t="s">
        <v>32</v>
      </c>
      <c r="N1349" s="4">
        <v>28</v>
      </c>
      <c r="O1349" s="4" t="s">
        <v>2819</v>
      </c>
    </row>
    <row r="1350" spans="1:15" ht="17" x14ac:dyDescent="0.2">
      <c r="A1350" t="str">
        <f>fintech_digital_banking_predict!B1350</f>
        <v>equitybank.com</v>
      </c>
      <c r="B1350">
        <f>COUNTIF(fintech_digital_banking_predict!1350:1350,'Confidence score of prediction '!B$1)</f>
        <v>0</v>
      </c>
      <c r="C1350">
        <f>COUNTIF(fintech_digital_banking_predict!1350:1350,'Confidence score of prediction '!C$1)</f>
        <v>28</v>
      </c>
      <c r="D1350">
        <f>COUNTIF(fintech_digital_banking_predict!1350:1350,'Confidence score of prediction '!D$1)</f>
        <v>0</v>
      </c>
      <c r="E1350">
        <f>COUNTIF(fintech_digital_banking_predict!1350:1350,'Confidence score of prediction '!E$1)</f>
        <v>0</v>
      </c>
      <c r="F1350">
        <f>COUNTA(fintech_digital_banking_predict!1350:1350)-3</f>
        <v>28</v>
      </c>
      <c r="I1350" s="2" t="str">
        <f t="shared" si="65"/>
        <v>Ommi Channel Banking</v>
      </c>
      <c r="J1350">
        <f t="shared" si="63"/>
        <v>28</v>
      </c>
      <c r="K1350" s="3" t="str">
        <f t="shared" si="64"/>
        <v>28/28</v>
      </c>
      <c r="M1350" s="4" t="s">
        <v>32</v>
      </c>
      <c r="N1350" s="4">
        <v>28</v>
      </c>
      <c r="O1350" s="4" t="s">
        <v>2819</v>
      </c>
    </row>
    <row r="1351" spans="1:15" ht="17" x14ac:dyDescent="0.2">
      <c r="A1351" t="str">
        <f>fintech_digital_banking_predict!B1351</f>
        <v>evercore.com</v>
      </c>
      <c r="B1351">
        <f>COUNTIF(fintech_digital_banking_predict!1351:1351,'Confidence score of prediction '!B$1)</f>
        <v>0</v>
      </c>
      <c r="C1351">
        <f>COUNTIF(fintech_digital_banking_predict!1351:1351,'Confidence score of prediction '!C$1)</f>
        <v>28</v>
      </c>
      <c r="D1351">
        <f>COUNTIF(fintech_digital_banking_predict!1351:1351,'Confidence score of prediction '!D$1)</f>
        <v>0</v>
      </c>
      <c r="E1351">
        <f>COUNTIF(fintech_digital_banking_predict!1351:1351,'Confidence score of prediction '!E$1)</f>
        <v>0</v>
      </c>
      <c r="F1351">
        <f>COUNTA(fintech_digital_banking_predict!1351:1351)-3</f>
        <v>28</v>
      </c>
      <c r="I1351" s="2" t="str">
        <f t="shared" si="65"/>
        <v>Ommi Channel Banking</v>
      </c>
      <c r="J1351">
        <f t="shared" si="63"/>
        <v>28</v>
      </c>
      <c r="K1351" s="3" t="str">
        <f t="shared" si="64"/>
        <v>28/28</v>
      </c>
      <c r="M1351" s="4" t="s">
        <v>32</v>
      </c>
      <c r="N1351" s="4">
        <v>28</v>
      </c>
      <c r="O1351" s="4" t="s">
        <v>2819</v>
      </c>
    </row>
    <row r="1352" spans="1:15" ht="17" x14ac:dyDescent="0.2">
      <c r="A1352" t="str">
        <f>fintech_digital_banking_predict!B1352</f>
        <v>evobanco.com</v>
      </c>
      <c r="B1352">
        <f>COUNTIF(fintech_digital_banking_predict!1352:1352,'Confidence score of prediction '!B$1)</f>
        <v>0</v>
      </c>
      <c r="C1352">
        <f>COUNTIF(fintech_digital_banking_predict!1352:1352,'Confidence score of prediction '!C$1)</f>
        <v>28</v>
      </c>
      <c r="D1352">
        <f>COUNTIF(fintech_digital_banking_predict!1352:1352,'Confidence score of prediction '!D$1)</f>
        <v>0</v>
      </c>
      <c r="E1352">
        <f>COUNTIF(fintech_digital_banking_predict!1352:1352,'Confidence score of prediction '!E$1)</f>
        <v>0</v>
      </c>
      <c r="F1352">
        <f>COUNTA(fintech_digital_banking_predict!1352:1352)-3</f>
        <v>28</v>
      </c>
      <c r="I1352" s="2" t="str">
        <f t="shared" si="65"/>
        <v>Ommi Channel Banking</v>
      </c>
      <c r="J1352">
        <f t="shared" si="63"/>
        <v>28</v>
      </c>
      <c r="K1352" s="3" t="str">
        <f t="shared" si="64"/>
        <v>28/28</v>
      </c>
      <c r="M1352" s="4" t="s">
        <v>32</v>
      </c>
      <c r="N1352" s="4">
        <v>28</v>
      </c>
      <c r="O1352" s="4" t="s">
        <v>2819</v>
      </c>
    </row>
    <row r="1353" spans="1:15" ht="17" x14ac:dyDescent="0.2">
      <c r="A1353">
        <f>fintech_digital_banking_predict!B1353</f>
        <v>0</v>
      </c>
      <c r="B1353">
        <f>COUNTIF(fintech_digital_banking_predict!1353:1353,'Confidence score of prediction '!B$1)</f>
        <v>0</v>
      </c>
      <c r="C1353">
        <f>COUNTIF(fintech_digital_banking_predict!1353:1353,'Confidence score of prediction '!C$1)</f>
        <v>28</v>
      </c>
      <c r="D1353">
        <f>COUNTIF(fintech_digital_banking_predict!1353:1353,'Confidence score of prediction '!D$1)</f>
        <v>0</v>
      </c>
      <c r="E1353">
        <f>COUNTIF(fintech_digital_banking_predict!1353:1353,'Confidence score of prediction '!E$1)</f>
        <v>0</v>
      </c>
      <c r="F1353">
        <f>COUNTA(fintech_digital_banking_predict!1353:1353)-3</f>
        <v>26</v>
      </c>
      <c r="I1353" s="2" t="str">
        <f t="shared" si="65"/>
        <v>Ommi Channel Banking</v>
      </c>
      <c r="J1353">
        <f t="shared" si="63"/>
        <v>28</v>
      </c>
      <c r="K1353" s="3" t="str">
        <f t="shared" si="64"/>
        <v>28/26</v>
      </c>
      <c r="M1353" s="4" t="s">
        <v>32</v>
      </c>
      <c r="N1353" s="4">
        <v>28</v>
      </c>
      <c r="O1353" s="4" t="s">
        <v>2841</v>
      </c>
    </row>
    <row r="1354" spans="1:15" ht="17" x14ac:dyDescent="0.2">
      <c r="A1354" t="str">
        <f>fintech_digital_banking_predict!B1354</f>
        <v>finance-innovation.org</v>
      </c>
      <c r="B1354">
        <f>COUNTIF(fintech_digital_banking_predict!1354:1354,'Confidence score of prediction '!B$1)</f>
        <v>0</v>
      </c>
      <c r="C1354">
        <f>COUNTIF(fintech_digital_banking_predict!1354:1354,'Confidence score of prediction '!C$1)</f>
        <v>28</v>
      </c>
      <c r="D1354">
        <f>COUNTIF(fintech_digital_banking_predict!1354:1354,'Confidence score of prediction '!D$1)</f>
        <v>0</v>
      </c>
      <c r="E1354">
        <f>COUNTIF(fintech_digital_banking_predict!1354:1354,'Confidence score of prediction '!E$1)</f>
        <v>0</v>
      </c>
      <c r="F1354">
        <f>COUNTA(fintech_digital_banking_predict!1354:1354)-3</f>
        <v>28</v>
      </c>
      <c r="I1354" s="2" t="str">
        <f t="shared" si="65"/>
        <v>Ommi Channel Banking</v>
      </c>
      <c r="J1354">
        <f t="shared" si="63"/>
        <v>28</v>
      </c>
      <c r="K1354" s="3" t="str">
        <f t="shared" si="64"/>
        <v>28/28</v>
      </c>
      <c r="M1354" s="4" t="s">
        <v>32</v>
      </c>
      <c r="N1354" s="4">
        <v>28</v>
      </c>
      <c r="O1354" s="4" t="s">
        <v>2819</v>
      </c>
    </row>
    <row r="1355" spans="1:15" ht="17" x14ac:dyDescent="0.2">
      <c r="A1355" t="str">
        <f>fintech_digital_banking_predict!B1355</f>
        <v>finconomy.de</v>
      </c>
      <c r="B1355">
        <f>COUNTIF(fintech_digital_banking_predict!1355:1355,'Confidence score of prediction '!B$1)</f>
        <v>0</v>
      </c>
      <c r="C1355">
        <f>COUNTIF(fintech_digital_banking_predict!1355:1355,'Confidence score of prediction '!C$1)</f>
        <v>28</v>
      </c>
      <c r="D1355">
        <f>COUNTIF(fintech_digital_banking_predict!1355:1355,'Confidence score of prediction '!D$1)</f>
        <v>0</v>
      </c>
      <c r="E1355">
        <f>COUNTIF(fintech_digital_banking_predict!1355:1355,'Confidence score of prediction '!E$1)</f>
        <v>0</v>
      </c>
      <c r="F1355">
        <f>COUNTA(fintech_digital_banking_predict!1355:1355)-3</f>
        <v>28</v>
      </c>
      <c r="I1355" s="2" t="str">
        <f t="shared" si="65"/>
        <v>Ommi Channel Banking</v>
      </c>
      <c r="J1355">
        <f t="shared" si="63"/>
        <v>28</v>
      </c>
      <c r="K1355" s="3" t="str">
        <f t="shared" si="64"/>
        <v>28/28</v>
      </c>
      <c r="M1355" s="4" t="s">
        <v>32</v>
      </c>
      <c r="N1355" s="4">
        <v>28</v>
      </c>
      <c r="O1355" s="4" t="s">
        <v>2819</v>
      </c>
    </row>
    <row r="1356" spans="1:15" ht="17" x14ac:dyDescent="0.2">
      <c r="A1356" t="str">
        <f>fintech_digital_banking_predict!B1356</f>
        <v>finerd.com</v>
      </c>
      <c r="B1356">
        <f>COUNTIF(fintech_digital_banking_predict!1356:1356,'Confidence score of prediction '!B$1)</f>
        <v>2</v>
      </c>
      <c r="C1356">
        <f>COUNTIF(fintech_digital_banking_predict!1356:1356,'Confidence score of prediction '!C$1)</f>
        <v>26</v>
      </c>
      <c r="D1356">
        <f>COUNTIF(fintech_digital_banking_predict!1356:1356,'Confidence score of prediction '!D$1)</f>
        <v>0</v>
      </c>
      <c r="E1356">
        <f>COUNTIF(fintech_digital_banking_predict!1356:1356,'Confidence score of prediction '!E$1)</f>
        <v>0</v>
      </c>
      <c r="F1356">
        <f>COUNTA(fintech_digital_banking_predict!1356:1356)-3</f>
        <v>28</v>
      </c>
      <c r="I1356" s="2" t="str">
        <f t="shared" si="65"/>
        <v>Ommi Channel Banking</v>
      </c>
      <c r="J1356">
        <f t="shared" si="63"/>
        <v>26</v>
      </c>
      <c r="K1356" s="3" t="str">
        <f t="shared" si="64"/>
        <v>26/28</v>
      </c>
      <c r="M1356" s="4" t="s">
        <v>32</v>
      </c>
      <c r="N1356" s="4">
        <v>26</v>
      </c>
      <c r="O1356" s="4" t="s">
        <v>2825</v>
      </c>
    </row>
    <row r="1357" spans="1:15" ht="17" x14ac:dyDescent="0.2">
      <c r="A1357" t="str">
        <f>fintech_digital_banking_predict!B1357</f>
        <v>finova.in</v>
      </c>
      <c r="B1357">
        <f>COUNTIF(fintech_digital_banking_predict!1357:1357,'Confidence score of prediction '!B$1)</f>
        <v>0</v>
      </c>
      <c r="C1357">
        <f>COUNTIF(fintech_digital_banking_predict!1357:1357,'Confidence score of prediction '!C$1)</f>
        <v>28</v>
      </c>
      <c r="D1357">
        <f>COUNTIF(fintech_digital_banking_predict!1357:1357,'Confidence score of prediction '!D$1)</f>
        <v>0</v>
      </c>
      <c r="E1357">
        <f>COUNTIF(fintech_digital_banking_predict!1357:1357,'Confidence score of prediction '!E$1)</f>
        <v>0</v>
      </c>
      <c r="F1357">
        <f>COUNTA(fintech_digital_banking_predict!1357:1357)-3</f>
        <v>28</v>
      </c>
      <c r="I1357" s="2" t="str">
        <f t="shared" si="65"/>
        <v>Ommi Channel Banking</v>
      </c>
      <c r="J1357">
        <f t="shared" si="63"/>
        <v>28</v>
      </c>
      <c r="K1357" s="3" t="str">
        <f t="shared" si="64"/>
        <v>28/28</v>
      </c>
      <c r="M1357" s="4" t="s">
        <v>32</v>
      </c>
      <c r="N1357" s="4">
        <v>28</v>
      </c>
      <c r="O1357" s="4" t="s">
        <v>2819</v>
      </c>
    </row>
    <row r="1358" spans="1:15" ht="17" x14ac:dyDescent="0.2">
      <c r="A1358" t="str">
        <f>fintech_digital_banking_predict!B1358</f>
        <v>firstcommonsbank.com</v>
      </c>
      <c r="B1358">
        <f>COUNTIF(fintech_digital_banking_predict!1358:1358,'Confidence score of prediction '!B$1)</f>
        <v>0</v>
      </c>
      <c r="C1358">
        <f>COUNTIF(fintech_digital_banking_predict!1358:1358,'Confidence score of prediction '!C$1)</f>
        <v>28</v>
      </c>
      <c r="D1358">
        <f>COUNTIF(fintech_digital_banking_predict!1358:1358,'Confidence score of prediction '!D$1)</f>
        <v>0</v>
      </c>
      <c r="E1358">
        <f>COUNTIF(fintech_digital_banking_predict!1358:1358,'Confidence score of prediction '!E$1)</f>
        <v>0</v>
      </c>
      <c r="F1358">
        <f>COUNTA(fintech_digital_banking_predict!1358:1358)-3</f>
        <v>28</v>
      </c>
      <c r="I1358" s="2" t="str">
        <f t="shared" si="65"/>
        <v>Ommi Channel Banking</v>
      </c>
      <c r="J1358">
        <f t="shared" si="63"/>
        <v>28</v>
      </c>
      <c r="K1358" s="3" t="str">
        <f t="shared" si="64"/>
        <v>28/28</v>
      </c>
      <c r="M1358" s="4" t="s">
        <v>32</v>
      </c>
      <c r="N1358" s="4">
        <v>28</v>
      </c>
      <c r="O1358" s="4" t="s">
        <v>2819</v>
      </c>
    </row>
    <row r="1359" spans="1:15" ht="17" x14ac:dyDescent="0.2">
      <c r="A1359" t="str">
        <f>fintech_digital_banking_predict!B1359</f>
        <v>firstreliance.com</v>
      </c>
      <c r="B1359">
        <f>COUNTIF(fintech_digital_banking_predict!1359:1359,'Confidence score of prediction '!B$1)</f>
        <v>0</v>
      </c>
      <c r="C1359">
        <f>COUNTIF(fintech_digital_banking_predict!1359:1359,'Confidence score of prediction '!C$1)</f>
        <v>28</v>
      </c>
      <c r="D1359">
        <f>COUNTIF(fintech_digital_banking_predict!1359:1359,'Confidence score of prediction '!D$1)</f>
        <v>0</v>
      </c>
      <c r="E1359">
        <f>COUNTIF(fintech_digital_banking_predict!1359:1359,'Confidence score of prediction '!E$1)</f>
        <v>0</v>
      </c>
      <c r="F1359">
        <f>COUNTA(fintech_digital_banking_predict!1359:1359)-3</f>
        <v>28</v>
      </c>
      <c r="I1359" s="2" t="str">
        <f t="shared" si="65"/>
        <v>Ommi Channel Banking</v>
      </c>
      <c r="J1359">
        <f t="shared" si="63"/>
        <v>28</v>
      </c>
      <c r="K1359" s="3" t="str">
        <f t="shared" si="64"/>
        <v>28/28</v>
      </c>
      <c r="M1359" s="4" t="s">
        <v>32</v>
      </c>
      <c r="N1359" s="4">
        <v>28</v>
      </c>
      <c r="O1359" s="4" t="s">
        <v>2819</v>
      </c>
    </row>
    <row r="1360" spans="1:15" ht="17" x14ac:dyDescent="0.2">
      <c r="A1360" t="str">
        <f>fintech_digital_banking_predict!B1360</f>
        <v>fnbscottsdale.com</v>
      </c>
      <c r="B1360">
        <f>COUNTIF(fintech_digital_banking_predict!1360:1360,'Confidence score of prediction '!B$1)</f>
        <v>0</v>
      </c>
      <c r="C1360">
        <f>COUNTIF(fintech_digital_banking_predict!1360:1360,'Confidence score of prediction '!C$1)</f>
        <v>28</v>
      </c>
      <c r="D1360">
        <f>COUNTIF(fintech_digital_banking_predict!1360:1360,'Confidence score of prediction '!D$1)</f>
        <v>0</v>
      </c>
      <c r="E1360">
        <f>COUNTIF(fintech_digital_banking_predict!1360:1360,'Confidence score of prediction '!E$1)</f>
        <v>0</v>
      </c>
      <c r="F1360">
        <f>COUNTA(fintech_digital_banking_predict!1360:1360)-3</f>
        <v>28</v>
      </c>
      <c r="I1360" s="2" t="str">
        <f t="shared" si="65"/>
        <v>Ommi Channel Banking</v>
      </c>
      <c r="J1360">
        <f t="shared" si="63"/>
        <v>28</v>
      </c>
      <c r="K1360" s="3" t="str">
        <f t="shared" si="64"/>
        <v>28/28</v>
      </c>
      <c r="M1360" s="4" t="s">
        <v>32</v>
      </c>
      <c r="N1360" s="4">
        <v>28</v>
      </c>
      <c r="O1360" s="4" t="s">
        <v>2819</v>
      </c>
    </row>
    <row r="1361" spans="1:15" ht="17" x14ac:dyDescent="0.2">
      <c r="A1361" t="str">
        <f>fintech_digital_banking_predict!B1361</f>
        <v>folsomlakebank.com</v>
      </c>
      <c r="B1361">
        <f>COUNTIF(fintech_digital_banking_predict!1361:1361,'Confidence score of prediction '!B$1)</f>
        <v>0</v>
      </c>
      <c r="C1361">
        <f>COUNTIF(fintech_digital_banking_predict!1361:1361,'Confidence score of prediction '!C$1)</f>
        <v>28</v>
      </c>
      <c r="D1361">
        <f>COUNTIF(fintech_digital_banking_predict!1361:1361,'Confidence score of prediction '!D$1)</f>
        <v>0</v>
      </c>
      <c r="E1361">
        <f>COUNTIF(fintech_digital_banking_predict!1361:1361,'Confidence score of prediction '!E$1)</f>
        <v>0</v>
      </c>
      <c r="F1361">
        <f>COUNTA(fintech_digital_banking_predict!1361:1361)-3</f>
        <v>28</v>
      </c>
      <c r="I1361" s="2" t="str">
        <f t="shared" si="65"/>
        <v>Ommi Channel Banking</v>
      </c>
      <c r="J1361">
        <f t="shared" si="63"/>
        <v>28</v>
      </c>
      <c r="K1361" s="3" t="str">
        <f t="shared" si="64"/>
        <v>28/28</v>
      </c>
      <c r="M1361" s="4" t="s">
        <v>32</v>
      </c>
      <c r="N1361" s="4">
        <v>28</v>
      </c>
      <c r="O1361" s="4" t="s">
        <v>2819</v>
      </c>
    </row>
    <row r="1362" spans="1:15" ht="17" x14ac:dyDescent="0.2">
      <c r="A1362" t="str">
        <f>fintech_digital_banking_predict!B1362</f>
        <v>giromatch.com</v>
      </c>
      <c r="B1362">
        <f>COUNTIF(fintech_digital_banking_predict!1362:1362,'Confidence score of prediction '!B$1)</f>
        <v>0</v>
      </c>
      <c r="C1362">
        <f>COUNTIF(fintech_digital_banking_predict!1362:1362,'Confidence score of prediction '!C$1)</f>
        <v>28</v>
      </c>
      <c r="D1362">
        <f>COUNTIF(fintech_digital_banking_predict!1362:1362,'Confidence score of prediction '!D$1)</f>
        <v>0</v>
      </c>
      <c r="E1362">
        <f>COUNTIF(fintech_digital_banking_predict!1362:1362,'Confidence score of prediction '!E$1)</f>
        <v>0</v>
      </c>
      <c r="F1362">
        <f>COUNTA(fintech_digital_banking_predict!1362:1362)-3</f>
        <v>28</v>
      </c>
      <c r="I1362" s="2" t="str">
        <f t="shared" si="65"/>
        <v>Ommi Channel Banking</v>
      </c>
      <c r="J1362">
        <f t="shared" si="63"/>
        <v>28</v>
      </c>
      <c r="K1362" s="3" t="str">
        <f t="shared" si="64"/>
        <v>28/28</v>
      </c>
      <c r="M1362" s="4" t="s">
        <v>32</v>
      </c>
      <c r="N1362" s="4">
        <v>28</v>
      </c>
      <c r="O1362" s="4" t="s">
        <v>2819</v>
      </c>
    </row>
    <row r="1363" spans="1:15" ht="17" x14ac:dyDescent="0.2">
      <c r="A1363" t="str">
        <f>fintech_digital_banking_predict!B1363</f>
        <v>gratuu.com</v>
      </c>
      <c r="B1363">
        <f>COUNTIF(fintech_digital_banking_predict!1363:1363,'Confidence score of prediction '!B$1)</f>
        <v>0</v>
      </c>
      <c r="C1363">
        <f>COUNTIF(fintech_digital_banking_predict!1363:1363,'Confidence score of prediction '!C$1)</f>
        <v>28</v>
      </c>
      <c r="D1363">
        <f>COUNTIF(fintech_digital_banking_predict!1363:1363,'Confidence score of prediction '!D$1)</f>
        <v>0</v>
      </c>
      <c r="E1363">
        <f>COUNTIF(fintech_digital_banking_predict!1363:1363,'Confidence score of prediction '!E$1)</f>
        <v>0</v>
      </c>
      <c r="F1363">
        <f>COUNTA(fintech_digital_banking_predict!1363:1363)-3</f>
        <v>28</v>
      </c>
      <c r="I1363" s="2" t="str">
        <f t="shared" si="65"/>
        <v>Ommi Channel Banking</v>
      </c>
      <c r="J1363">
        <f t="shared" si="63"/>
        <v>28</v>
      </c>
      <c r="K1363" s="3" t="str">
        <f t="shared" si="64"/>
        <v>28/28</v>
      </c>
      <c r="M1363" s="4" t="s">
        <v>32</v>
      </c>
      <c r="N1363" s="4">
        <v>28</v>
      </c>
      <c r="O1363" s="4" t="s">
        <v>2819</v>
      </c>
    </row>
    <row r="1364" spans="1:15" ht="17" x14ac:dyDescent="0.2">
      <c r="A1364" t="str">
        <f>fintech_digital_banking_predict!B1364</f>
        <v>havven.io</v>
      </c>
      <c r="B1364">
        <f>COUNTIF(fintech_digital_banking_predict!1364:1364,'Confidence score of prediction '!B$1)</f>
        <v>0</v>
      </c>
      <c r="C1364">
        <f>COUNTIF(fintech_digital_banking_predict!1364:1364,'Confidence score of prediction '!C$1)</f>
        <v>28</v>
      </c>
      <c r="D1364">
        <f>COUNTIF(fintech_digital_banking_predict!1364:1364,'Confidence score of prediction '!D$1)</f>
        <v>0</v>
      </c>
      <c r="E1364">
        <f>COUNTIF(fintech_digital_banking_predict!1364:1364,'Confidence score of prediction '!E$1)</f>
        <v>0</v>
      </c>
      <c r="F1364">
        <f>COUNTA(fintech_digital_banking_predict!1364:1364)-3</f>
        <v>28</v>
      </c>
      <c r="I1364" s="2" t="str">
        <f t="shared" si="65"/>
        <v>Ommi Channel Banking</v>
      </c>
      <c r="J1364">
        <f t="shared" si="63"/>
        <v>28</v>
      </c>
      <c r="K1364" s="3" t="str">
        <f t="shared" si="64"/>
        <v>28/28</v>
      </c>
      <c r="M1364" s="4" t="s">
        <v>32</v>
      </c>
      <c r="N1364" s="4">
        <v>28</v>
      </c>
      <c r="O1364" s="4" t="s">
        <v>2819</v>
      </c>
    </row>
    <row r="1365" spans="1:15" ht="17" x14ac:dyDescent="0.2">
      <c r="A1365" t="str">
        <f>fintech_digital_banking_predict!B1365</f>
        <v>hbng.com</v>
      </c>
      <c r="B1365">
        <f>COUNTIF(fintech_digital_banking_predict!1365:1365,'Confidence score of prediction '!B$1)</f>
        <v>0</v>
      </c>
      <c r="C1365">
        <f>COUNTIF(fintech_digital_banking_predict!1365:1365,'Confidence score of prediction '!C$1)</f>
        <v>28</v>
      </c>
      <c r="D1365">
        <f>COUNTIF(fintech_digital_banking_predict!1365:1365,'Confidence score of prediction '!D$1)</f>
        <v>0</v>
      </c>
      <c r="E1365">
        <f>COUNTIF(fintech_digital_banking_predict!1365:1365,'Confidence score of prediction '!E$1)</f>
        <v>0</v>
      </c>
      <c r="F1365">
        <f>COUNTA(fintech_digital_banking_predict!1365:1365)-3</f>
        <v>28</v>
      </c>
      <c r="I1365" s="2" t="str">
        <f t="shared" si="65"/>
        <v>Ommi Channel Banking</v>
      </c>
      <c r="J1365">
        <f t="shared" si="63"/>
        <v>28</v>
      </c>
      <c r="K1365" s="3" t="str">
        <f t="shared" si="64"/>
        <v>28/28</v>
      </c>
      <c r="M1365" s="4" t="s">
        <v>32</v>
      </c>
      <c r="N1365" s="4">
        <v>28</v>
      </c>
      <c r="O1365" s="4" t="s">
        <v>2819</v>
      </c>
    </row>
    <row r="1366" spans="1:15" ht="17" x14ac:dyDescent="0.2">
      <c r="A1366" t="str">
        <f>fintech_digital_banking_predict!B1366</f>
        <v>heritagecommercecorp.com</v>
      </c>
      <c r="B1366">
        <f>COUNTIF(fintech_digital_banking_predict!1366:1366,'Confidence score of prediction '!B$1)</f>
        <v>0</v>
      </c>
      <c r="C1366">
        <f>COUNTIF(fintech_digital_banking_predict!1366:1366,'Confidence score of prediction '!C$1)</f>
        <v>28</v>
      </c>
      <c r="D1366">
        <f>COUNTIF(fintech_digital_banking_predict!1366:1366,'Confidence score of prediction '!D$1)</f>
        <v>0</v>
      </c>
      <c r="E1366">
        <f>COUNTIF(fintech_digital_banking_predict!1366:1366,'Confidence score of prediction '!E$1)</f>
        <v>0</v>
      </c>
      <c r="F1366">
        <f>COUNTA(fintech_digital_banking_predict!1366:1366)-3</f>
        <v>28</v>
      </c>
      <c r="I1366" s="2" t="str">
        <f t="shared" si="65"/>
        <v>Ommi Channel Banking</v>
      </c>
      <c r="J1366">
        <f t="shared" si="63"/>
        <v>28</v>
      </c>
      <c r="K1366" s="3" t="str">
        <f t="shared" si="64"/>
        <v>28/28</v>
      </c>
      <c r="M1366" s="4" t="s">
        <v>32</v>
      </c>
      <c r="N1366" s="4">
        <v>28</v>
      </c>
      <c r="O1366" s="4" t="s">
        <v>2819</v>
      </c>
    </row>
    <row r="1367" spans="1:15" ht="17" x14ac:dyDescent="0.2">
      <c r="A1367" t="str">
        <f>fintech_digital_banking_predict!B1367</f>
        <v>hsbc.com</v>
      </c>
      <c r="B1367">
        <f>COUNTIF(fintech_digital_banking_predict!1367:1367,'Confidence score of prediction '!B$1)</f>
        <v>0</v>
      </c>
      <c r="C1367">
        <f>COUNTIF(fintech_digital_banking_predict!1367:1367,'Confidence score of prediction '!C$1)</f>
        <v>28</v>
      </c>
      <c r="D1367">
        <f>COUNTIF(fintech_digital_banking_predict!1367:1367,'Confidence score of prediction '!D$1)</f>
        <v>0</v>
      </c>
      <c r="E1367">
        <f>COUNTIF(fintech_digital_banking_predict!1367:1367,'Confidence score of prediction '!E$1)</f>
        <v>0</v>
      </c>
      <c r="F1367">
        <f>COUNTA(fintech_digital_banking_predict!1367:1367)-3</f>
        <v>28</v>
      </c>
      <c r="I1367" s="2" t="str">
        <f t="shared" si="65"/>
        <v>Ommi Channel Banking</v>
      </c>
      <c r="J1367">
        <f t="shared" si="63"/>
        <v>28</v>
      </c>
      <c r="K1367" s="3" t="str">
        <f t="shared" si="64"/>
        <v>28/28</v>
      </c>
      <c r="M1367" s="4" t="s">
        <v>32</v>
      </c>
      <c r="N1367" s="4">
        <v>28</v>
      </c>
      <c r="O1367" s="4" t="s">
        <v>2819</v>
      </c>
    </row>
    <row r="1368" spans="1:15" ht="17" x14ac:dyDescent="0.2">
      <c r="A1368" t="str">
        <f>fintech_digital_banking_predict!B1368</f>
        <v>illycorp.com</v>
      </c>
      <c r="B1368">
        <f>COUNTIF(fintech_digital_banking_predict!1368:1368,'Confidence score of prediction '!B$1)</f>
        <v>0</v>
      </c>
      <c r="C1368">
        <f>COUNTIF(fintech_digital_banking_predict!1368:1368,'Confidence score of prediction '!C$1)</f>
        <v>28</v>
      </c>
      <c r="D1368">
        <f>COUNTIF(fintech_digital_banking_predict!1368:1368,'Confidence score of prediction '!D$1)</f>
        <v>0</v>
      </c>
      <c r="E1368">
        <f>COUNTIF(fintech_digital_banking_predict!1368:1368,'Confidence score of prediction '!E$1)</f>
        <v>0</v>
      </c>
      <c r="F1368">
        <f>COUNTA(fintech_digital_banking_predict!1368:1368)-3</f>
        <v>28</v>
      </c>
      <c r="I1368" s="2" t="str">
        <f t="shared" si="65"/>
        <v>Ommi Channel Banking</v>
      </c>
      <c r="J1368">
        <f t="shared" si="63"/>
        <v>28</v>
      </c>
      <c r="K1368" s="3" t="str">
        <f t="shared" si="64"/>
        <v>28/28</v>
      </c>
      <c r="M1368" s="4" t="s">
        <v>32</v>
      </c>
      <c r="N1368" s="4">
        <v>28</v>
      </c>
      <c r="O1368" s="4" t="s">
        <v>2819</v>
      </c>
    </row>
    <row r="1369" spans="1:15" ht="17" x14ac:dyDescent="0.2">
      <c r="A1369" t="str">
        <f>fintech_digital_banking_predict!B1369</f>
        <v>jdavidtaxlaw.com</v>
      </c>
      <c r="B1369">
        <f>COUNTIF(fintech_digital_banking_predict!1369:1369,'Confidence score of prediction '!B$1)</f>
        <v>0</v>
      </c>
      <c r="C1369">
        <f>COUNTIF(fintech_digital_banking_predict!1369:1369,'Confidence score of prediction '!C$1)</f>
        <v>28</v>
      </c>
      <c r="D1369">
        <f>COUNTIF(fintech_digital_banking_predict!1369:1369,'Confidence score of prediction '!D$1)</f>
        <v>0</v>
      </c>
      <c r="E1369">
        <f>COUNTIF(fintech_digital_banking_predict!1369:1369,'Confidence score of prediction '!E$1)</f>
        <v>0</v>
      </c>
      <c r="F1369">
        <f>COUNTA(fintech_digital_banking_predict!1369:1369)-3</f>
        <v>28</v>
      </c>
      <c r="I1369" s="2" t="str">
        <f t="shared" si="65"/>
        <v>Ommi Channel Banking</v>
      </c>
      <c r="J1369">
        <f t="shared" si="63"/>
        <v>28</v>
      </c>
      <c r="K1369" s="3" t="str">
        <f t="shared" si="64"/>
        <v>28/28</v>
      </c>
      <c r="M1369" s="4" t="s">
        <v>32</v>
      </c>
      <c r="N1369" s="4">
        <v>28</v>
      </c>
      <c r="O1369" s="4" t="s">
        <v>2819</v>
      </c>
    </row>
    <row r="1370" spans="1:15" ht="17" x14ac:dyDescent="0.2">
      <c r="A1370" t="str">
        <f>fintech_digital_banking_predict!B1370</f>
        <v>kinpos.com</v>
      </c>
      <c r="B1370">
        <f>COUNTIF(fintech_digital_banking_predict!1370:1370,'Confidence score of prediction '!B$1)</f>
        <v>0</v>
      </c>
      <c r="C1370">
        <f>COUNTIF(fintech_digital_banking_predict!1370:1370,'Confidence score of prediction '!C$1)</f>
        <v>28</v>
      </c>
      <c r="D1370">
        <f>COUNTIF(fintech_digital_banking_predict!1370:1370,'Confidence score of prediction '!D$1)</f>
        <v>0</v>
      </c>
      <c r="E1370">
        <f>COUNTIF(fintech_digital_banking_predict!1370:1370,'Confidence score of prediction '!E$1)</f>
        <v>0</v>
      </c>
      <c r="F1370">
        <f>COUNTA(fintech_digital_banking_predict!1370:1370)-3</f>
        <v>28</v>
      </c>
      <c r="I1370" s="2" t="str">
        <f t="shared" si="65"/>
        <v>Ommi Channel Banking</v>
      </c>
      <c r="J1370">
        <f t="shared" si="63"/>
        <v>28</v>
      </c>
      <c r="K1370" s="3" t="str">
        <f t="shared" si="64"/>
        <v>28/28</v>
      </c>
      <c r="M1370" s="4" t="s">
        <v>32</v>
      </c>
      <c r="N1370" s="4">
        <v>28</v>
      </c>
      <c r="O1370" s="4" t="s">
        <v>2819</v>
      </c>
    </row>
    <row r="1371" spans="1:15" ht="17" x14ac:dyDescent="0.2">
      <c r="A1371" t="str">
        <f>fintech_digital_banking_predict!B1371</f>
        <v>lalaworld.io</v>
      </c>
      <c r="B1371">
        <f>COUNTIF(fintech_digital_banking_predict!1371:1371,'Confidence score of prediction '!B$1)</f>
        <v>0</v>
      </c>
      <c r="C1371">
        <f>COUNTIF(fintech_digital_banking_predict!1371:1371,'Confidence score of prediction '!C$1)</f>
        <v>28</v>
      </c>
      <c r="D1371">
        <f>COUNTIF(fintech_digital_banking_predict!1371:1371,'Confidence score of prediction '!D$1)</f>
        <v>0</v>
      </c>
      <c r="E1371">
        <f>COUNTIF(fintech_digital_banking_predict!1371:1371,'Confidence score of prediction '!E$1)</f>
        <v>0</v>
      </c>
      <c r="F1371">
        <f>COUNTA(fintech_digital_banking_predict!1371:1371)-3</f>
        <v>28</v>
      </c>
      <c r="I1371" s="2" t="str">
        <f t="shared" si="65"/>
        <v>Ommi Channel Banking</v>
      </c>
      <c r="J1371">
        <f t="shared" si="63"/>
        <v>28</v>
      </c>
      <c r="K1371" s="3" t="str">
        <f t="shared" si="64"/>
        <v>28/28</v>
      </c>
      <c r="M1371" s="4" t="s">
        <v>32</v>
      </c>
      <c r="N1371" s="4">
        <v>28</v>
      </c>
      <c r="O1371" s="4" t="s">
        <v>2819</v>
      </c>
    </row>
    <row r="1372" spans="1:15" ht="17" x14ac:dyDescent="0.2">
      <c r="A1372" t="str">
        <f>fintech_digital_banking_predict!B1372</f>
        <v>lincolninternational.com</v>
      </c>
      <c r="B1372">
        <f>COUNTIF(fintech_digital_banking_predict!1372:1372,'Confidence score of prediction '!B$1)</f>
        <v>0</v>
      </c>
      <c r="C1372">
        <f>COUNTIF(fintech_digital_banking_predict!1372:1372,'Confidence score of prediction '!C$1)</f>
        <v>28</v>
      </c>
      <c r="D1372">
        <f>COUNTIF(fintech_digital_banking_predict!1372:1372,'Confidence score of prediction '!D$1)</f>
        <v>0</v>
      </c>
      <c r="E1372">
        <f>COUNTIF(fintech_digital_banking_predict!1372:1372,'Confidence score of prediction '!E$1)</f>
        <v>0</v>
      </c>
      <c r="F1372">
        <f>COUNTA(fintech_digital_banking_predict!1372:1372)-3</f>
        <v>28</v>
      </c>
      <c r="I1372" s="2" t="str">
        <f t="shared" si="65"/>
        <v>Ommi Channel Banking</v>
      </c>
      <c r="J1372">
        <f t="shared" si="63"/>
        <v>28</v>
      </c>
      <c r="K1372" s="3" t="str">
        <f t="shared" si="64"/>
        <v>28/28</v>
      </c>
      <c r="M1372" s="4" t="s">
        <v>32</v>
      </c>
      <c r="N1372" s="4">
        <v>28</v>
      </c>
      <c r="O1372" s="4" t="s">
        <v>2819</v>
      </c>
    </row>
    <row r="1373" spans="1:15" ht="17" x14ac:dyDescent="0.2">
      <c r="A1373" t="str">
        <f>fintech_digital_banking_predict!B1373</f>
        <v>lintelbank.com</v>
      </c>
      <c r="B1373">
        <f>COUNTIF(fintech_digital_banking_predict!1373:1373,'Confidence score of prediction '!B$1)</f>
        <v>0</v>
      </c>
      <c r="C1373">
        <f>COUNTIF(fintech_digital_banking_predict!1373:1373,'Confidence score of prediction '!C$1)</f>
        <v>28</v>
      </c>
      <c r="D1373">
        <f>COUNTIF(fintech_digital_banking_predict!1373:1373,'Confidence score of prediction '!D$1)</f>
        <v>0</v>
      </c>
      <c r="E1373">
        <f>COUNTIF(fintech_digital_banking_predict!1373:1373,'Confidence score of prediction '!E$1)</f>
        <v>0</v>
      </c>
      <c r="F1373">
        <f>COUNTA(fintech_digital_banking_predict!1373:1373)-3</f>
        <v>28</v>
      </c>
      <c r="I1373" s="2" t="str">
        <f t="shared" si="65"/>
        <v>Ommi Channel Banking</v>
      </c>
      <c r="J1373">
        <f t="shared" si="63"/>
        <v>28</v>
      </c>
      <c r="K1373" s="3" t="str">
        <f t="shared" si="64"/>
        <v>28/28</v>
      </c>
      <c r="M1373" s="4" t="s">
        <v>32</v>
      </c>
      <c r="N1373" s="4">
        <v>28</v>
      </c>
      <c r="O1373" s="4" t="s">
        <v>2819</v>
      </c>
    </row>
    <row r="1374" spans="1:15" ht="17" x14ac:dyDescent="0.2">
      <c r="A1374" t="str">
        <f>fintech_digital_banking_predict!B1374</f>
        <v>m4bank.com</v>
      </c>
      <c r="B1374">
        <f>COUNTIF(fintech_digital_banking_predict!1374:1374,'Confidence score of prediction '!B$1)</f>
        <v>0</v>
      </c>
      <c r="C1374">
        <f>COUNTIF(fintech_digital_banking_predict!1374:1374,'Confidence score of prediction '!C$1)</f>
        <v>28</v>
      </c>
      <c r="D1374">
        <f>COUNTIF(fintech_digital_banking_predict!1374:1374,'Confidence score of prediction '!D$1)</f>
        <v>0</v>
      </c>
      <c r="E1374">
        <f>COUNTIF(fintech_digital_banking_predict!1374:1374,'Confidence score of prediction '!E$1)</f>
        <v>0</v>
      </c>
      <c r="F1374">
        <f>COUNTA(fintech_digital_banking_predict!1374:1374)-3</f>
        <v>28</v>
      </c>
      <c r="I1374" s="2" t="str">
        <f t="shared" si="65"/>
        <v>Ommi Channel Banking</v>
      </c>
      <c r="J1374">
        <f t="shared" si="63"/>
        <v>28</v>
      </c>
      <c r="K1374" s="3" t="str">
        <f t="shared" si="64"/>
        <v>28/28</v>
      </c>
      <c r="M1374" s="4" t="s">
        <v>32</v>
      </c>
      <c r="N1374" s="4">
        <v>28</v>
      </c>
      <c r="O1374" s="4" t="s">
        <v>2819</v>
      </c>
    </row>
    <row r="1375" spans="1:15" ht="17" x14ac:dyDescent="0.2">
      <c r="A1375" t="str">
        <f>fintech_digital_banking_predict!B1375</f>
        <v>masthaven.co.uk</v>
      </c>
      <c r="B1375">
        <f>COUNTIF(fintech_digital_banking_predict!1375:1375,'Confidence score of prediction '!B$1)</f>
        <v>0</v>
      </c>
      <c r="C1375">
        <f>COUNTIF(fintech_digital_banking_predict!1375:1375,'Confidence score of prediction '!C$1)</f>
        <v>28</v>
      </c>
      <c r="D1375">
        <f>COUNTIF(fintech_digital_banking_predict!1375:1375,'Confidence score of prediction '!D$1)</f>
        <v>0</v>
      </c>
      <c r="E1375">
        <f>COUNTIF(fintech_digital_banking_predict!1375:1375,'Confidence score of prediction '!E$1)</f>
        <v>0</v>
      </c>
      <c r="F1375">
        <f>COUNTA(fintech_digital_banking_predict!1375:1375)-3</f>
        <v>28</v>
      </c>
      <c r="I1375" s="2" t="str">
        <f t="shared" si="65"/>
        <v>Ommi Channel Banking</v>
      </c>
      <c r="J1375">
        <f t="shared" si="63"/>
        <v>28</v>
      </c>
      <c r="K1375" s="3" t="str">
        <f t="shared" si="64"/>
        <v>28/28</v>
      </c>
      <c r="M1375" s="4" t="s">
        <v>32</v>
      </c>
      <c r="N1375" s="4">
        <v>28</v>
      </c>
      <c r="O1375" s="4" t="s">
        <v>2819</v>
      </c>
    </row>
    <row r="1376" spans="1:15" ht="17" x14ac:dyDescent="0.2">
      <c r="A1376" t="str">
        <f>fintech_digital_banking_predict!B1376</f>
        <v>melt.one</v>
      </c>
      <c r="B1376">
        <f>COUNTIF(fintech_digital_banking_predict!1376:1376,'Confidence score of prediction '!B$1)</f>
        <v>0</v>
      </c>
      <c r="C1376">
        <f>COUNTIF(fintech_digital_banking_predict!1376:1376,'Confidence score of prediction '!C$1)</f>
        <v>28</v>
      </c>
      <c r="D1376">
        <f>COUNTIF(fintech_digital_banking_predict!1376:1376,'Confidence score of prediction '!D$1)</f>
        <v>0</v>
      </c>
      <c r="E1376">
        <f>COUNTIF(fintech_digital_banking_predict!1376:1376,'Confidence score of prediction '!E$1)</f>
        <v>0</v>
      </c>
      <c r="F1376">
        <f>COUNTA(fintech_digital_banking_predict!1376:1376)-3</f>
        <v>28</v>
      </c>
      <c r="I1376" s="2" t="str">
        <f t="shared" si="65"/>
        <v>Ommi Channel Banking</v>
      </c>
      <c r="J1376">
        <f t="shared" si="63"/>
        <v>28</v>
      </c>
      <c r="K1376" s="3" t="str">
        <f t="shared" si="64"/>
        <v>28/28</v>
      </c>
      <c r="M1376" s="4" t="s">
        <v>32</v>
      </c>
      <c r="N1376" s="4">
        <v>28</v>
      </c>
      <c r="O1376" s="4" t="s">
        <v>2819</v>
      </c>
    </row>
    <row r="1377" spans="1:15" ht="17" x14ac:dyDescent="0.2">
      <c r="A1377" t="str">
        <f>fintech_digital_banking_predict!B1377</f>
        <v>mycashplus.co.uk</v>
      </c>
      <c r="B1377">
        <f>COUNTIF(fintech_digital_banking_predict!1377:1377,'Confidence score of prediction '!B$1)</f>
        <v>0</v>
      </c>
      <c r="C1377">
        <f>COUNTIF(fintech_digital_banking_predict!1377:1377,'Confidence score of prediction '!C$1)</f>
        <v>28</v>
      </c>
      <c r="D1377">
        <f>COUNTIF(fintech_digital_banking_predict!1377:1377,'Confidence score of prediction '!D$1)</f>
        <v>0</v>
      </c>
      <c r="E1377">
        <f>COUNTIF(fintech_digital_banking_predict!1377:1377,'Confidence score of prediction '!E$1)</f>
        <v>0</v>
      </c>
      <c r="F1377">
        <f>COUNTA(fintech_digital_banking_predict!1377:1377)-3</f>
        <v>28</v>
      </c>
      <c r="I1377" s="2" t="str">
        <f t="shared" si="65"/>
        <v>Ommi Channel Banking</v>
      </c>
      <c r="J1377">
        <f t="shared" si="63"/>
        <v>28</v>
      </c>
      <c r="K1377" s="3" t="str">
        <f t="shared" si="64"/>
        <v>28/28</v>
      </c>
      <c r="M1377" s="4" t="s">
        <v>32</v>
      </c>
      <c r="N1377" s="4">
        <v>28</v>
      </c>
      <c r="O1377" s="4" t="s">
        <v>2819</v>
      </c>
    </row>
    <row r="1378" spans="1:15" ht="17" x14ac:dyDescent="0.2">
      <c r="A1378" t="str">
        <f>fintech_digital_banking_predict!B1378</f>
        <v>nestbank.pl</v>
      </c>
      <c r="B1378">
        <f>COUNTIF(fintech_digital_banking_predict!1378:1378,'Confidence score of prediction '!B$1)</f>
        <v>0</v>
      </c>
      <c r="C1378">
        <f>COUNTIF(fintech_digital_banking_predict!1378:1378,'Confidence score of prediction '!C$1)</f>
        <v>28</v>
      </c>
      <c r="D1378">
        <f>COUNTIF(fintech_digital_banking_predict!1378:1378,'Confidence score of prediction '!D$1)</f>
        <v>0</v>
      </c>
      <c r="E1378">
        <f>COUNTIF(fintech_digital_banking_predict!1378:1378,'Confidence score of prediction '!E$1)</f>
        <v>0</v>
      </c>
      <c r="F1378">
        <f>COUNTA(fintech_digital_banking_predict!1378:1378)-3</f>
        <v>28</v>
      </c>
      <c r="I1378" s="2" t="str">
        <f t="shared" si="65"/>
        <v>Ommi Channel Banking</v>
      </c>
      <c r="J1378">
        <f t="shared" si="63"/>
        <v>28</v>
      </c>
      <c r="K1378" s="3" t="str">
        <f t="shared" si="64"/>
        <v>28/28</v>
      </c>
      <c r="M1378" s="4" t="s">
        <v>32</v>
      </c>
      <c r="N1378" s="4">
        <v>28</v>
      </c>
      <c r="O1378" s="4" t="s">
        <v>2819</v>
      </c>
    </row>
    <row r="1379" spans="1:15" ht="17" x14ac:dyDescent="0.2">
      <c r="A1379" t="str">
        <f>fintech_digital_banking_predict!B1379</f>
        <v>nextmoney.org</v>
      </c>
      <c r="B1379">
        <f>COUNTIF(fintech_digital_banking_predict!1379:1379,'Confidence score of prediction '!B$1)</f>
        <v>3</v>
      </c>
      <c r="C1379">
        <f>COUNTIF(fintech_digital_banking_predict!1379:1379,'Confidence score of prediction '!C$1)</f>
        <v>25</v>
      </c>
      <c r="D1379">
        <f>COUNTIF(fintech_digital_banking_predict!1379:1379,'Confidence score of prediction '!D$1)</f>
        <v>0</v>
      </c>
      <c r="E1379">
        <f>COUNTIF(fintech_digital_banking_predict!1379:1379,'Confidence score of prediction '!E$1)</f>
        <v>0</v>
      </c>
      <c r="F1379">
        <f>COUNTA(fintech_digital_banking_predict!1379:1379)-3</f>
        <v>28</v>
      </c>
      <c r="I1379" s="2" t="str">
        <f t="shared" si="65"/>
        <v>Ommi Channel Banking</v>
      </c>
      <c r="J1379">
        <f t="shared" si="63"/>
        <v>25</v>
      </c>
      <c r="K1379" s="3" t="str">
        <f t="shared" si="64"/>
        <v>25/28</v>
      </c>
      <c r="M1379" s="4" t="s">
        <v>32</v>
      </c>
      <c r="N1379" s="4">
        <v>25</v>
      </c>
      <c r="O1379" s="4" t="s">
        <v>2827</v>
      </c>
    </row>
    <row r="1380" spans="1:15" ht="17" x14ac:dyDescent="0.2">
      <c r="A1380" t="str">
        <f>fintech_digital_banking_predict!B1380</f>
        <v>nordax.se</v>
      </c>
      <c r="B1380">
        <f>COUNTIF(fintech_digital_banking_predict!1380:1380,'Confidence score of prediction '!B$1)</f>
        <v>0</v>
      </c>
      <c r="C1380">
        <f>COUNTIF(fintech_digital_banking_predict!1380:1380,'Confidence score of prediction '!C$1)</f>
        <v>28</v>
      </c>
      <c r="D1380">
        <f>COUNTIF(fintech_digital_banking_predict!1380:1380,'Confidence score of prediction '!D$1)</f>
        <v>0</v>
      </c>
      <c r="E1380">
        <f>COUNTIF(fintech_digital_banking_predict!1380:1380,'Confidence score of prediction '!E$1)</f>
        <v>0</v>
      </c>
      <c r="F1380">
        <f>COUNTA(fintech_digital_banking_predict!1380:1380)-3</f>
        <v>28</v>
      </c>
      <c r="I1380" s="2" t="str">
        <f t="shared" si="65"/>
        <v>Ommi Channel Banking</v>
      </c>
      <c r="J1380">
        <f t="shared" si="63"/>
        <v>28</v>
      </c>
      <c r="K1380" s="3" t="str">
        <f t="shared" si="64"/>
        <v>28/28</v>
      </c>
      <c r="M1380" s="4" t="s">
        <v>32</v>
      </c>
      <c r="N1380" s="4">
        <v>28</v>
      </c>
      <c r="O1380" s="4" t="s">
        <v>2819</v>
      </c>
    </row>
    <row r="1381" spans="1:15" ht="17" x14ac:dyDescent="0.2">
      <c r="A1381">
        <f>fintech_digital_banking_predict!B1381</f>
        <v>0</v>
      </c>
      <c r="B1381">
        <f>COUNTIF(fintech_digital_banking_predict!1381:1381,'Confidence score of prediction '!B$1)</f>
        <v>0</v>
      </c>
      <c r="C1381">
        <f>COUNTIF(fintech_digital_banking_predict!1381:1381,'Confidence score of prediction '!C$1)</f>
        <v>28</v>
      </c>
      <c r="D1381">
        <f>COUNTIF(fintech_digital_banking_predict!1381:1381,'Confidence score of prediction '!D$1)</f>
        <v>0</v>
      </c>
      <c r="E1381">
        <f>COUNTIF(fintech_digital_banking_predict!1381:1381,'Confidence score of prediction '!E$1)</f>
        <v>0</v>
      </c>
      <c r="F1381">
        <f>COUNTA(fintech_digital_banking_predict!1381:1381)-3</f>
        <v>27</v>
      </c>
      <c r="I1381" s="2" t="str">
        <f t="shared" si="65"/>
        <v>Ommi Channel Banking</v>
      </c>
      <c r="J1381">
        <f t="shared" si="63"/>
        <v>28</v>
      </c>
      <c r="K1381" s="3" t="str">
        <f t="shared" si="64"/>
        <v>28/27</v>
      </c>
      <c r="M1381" s="4" t="s">
        <v>32</v>
      </c>
      <c r="N1381" s="4">
        <v>28</v>
      </c>
      <c r="O1381" s="4" t="s">
        <v>2832</v>
      </c>
    </row>
    <row r="1382" spans="1:15" ht="17" x14ac:dyDescent="0.2">
      <c r="A1382" t="str">
        <f>fintech_digital_banking_predict!B1382</f>
        <v>numbrs.com</v>
      </c>
      <c r="B1382">
        <f>COUNTIF(fintech_digital_banking_predict!1382:1382,'Confidence score of prediction '!B$1)</f>
        <v>0</v>
      </c>
      <c r="C1382">
        <f>COUNTIF(fintech_digital_banking_predict!1382:1382,'Confidence score of prediction '!C$1)</f>
        <v>28</v>
      </c>
      <c r="D1382">
        <f>COUNTIF(fintech_digital_banking_predict!1382:1382,'Confidence score of prediction '!D$1)</f>
        <v>0</v>
      </c>
      <c r="E1382">
        <f>COUNTIF(fintech_digital_banking_predict!1382:1382,'Confidence score of prediction '!E$1)</f>
        <v>0</v>
      </c>
      <c r="F1382">
        <f>COUNTA(fintech_digital_banking_predict!1382:1382)-3</f>
        <v>28</v>
      </c>
      <c r="I1382" s="2" t="str">
        <f t="shared" si="65"/>
        <v>Ommi Channel Banking</v>
      </c>
      <c r="J1382">
        <f t="shared" si="63"/>
        <v>28</v>
      </c>
      <c r="K1382" s="3" t="str">
        <f t="shared" si="64"/>
        <v>28/28</v>
      </c>
      <c r="M1382" s="4" t="s">
        <v>32</v>
      </c>
      <c r="N1382" s="4">
        <v>28</v>
      </c>
      <c r="O1382" s="4" t="s">
        <v>2819</v>
      </c>
    </row>
    <row r="1383" spans="1:15" ht="17" x14ac:dyDescent="0.2">
      <c r="A1383" t="str">
        <f>fintech_digital_banking_predict!B1383</f>
        <v>nwcommbank.com</v>
      </c>
      <c r="B1383">
        <f>COUNTIF(fintech_digital_banking_predict!1383:1383,'Confidence score of prediction '!B$1)</f>
        <v>0</v>
      </c>
      <c r="C1383">
        <f>COUNTIF(fintech_digital_banking_predict!1383:1383,'Confidence score of prediction '!C$1)</f>
        <v>28</v>
      </c>
      <c r="D1383">
        <f>COUNTIF(fintech_digital_banking_predict!1383:1383,'Confidence score of prediction '!D$1)</f>
        <v>0</v>
      </c>
      <c r="E1383">
        <f>COUNTIF(fintech_digital_banking_predict!1383:1383,'Confidence score of prediction '!E$1)</f>
        <v>0</v>
      </c>
      <c r="F1383">
        <f>COUNTA(fintech_digital_banking_predict!1383:1383)-3</f>
        <v>28</v>
      </c>
      <c r="I1383" s="2" t="str">
        <f t="shared" si="65"/>
        <v>Ommi Channel Banking</v>
      </c>
      <c r="J1383">
        <f t="shared" si="63"/>
        <v>28</v>
      </c>
      <c r="K1383" s="3" t="str">
        <f t="shared" si="64"/>
        <v>28/28</v>
      </c>
      <c r="M1383" s="4" t="s">
        <v>32</v>
      </c>
      <c r="N1383" s="4">
        <v>28</v>
      </c>
      <c r="O1383" s="4" t="s">
        <v>2819</v>
      </c>
    </row>
    <row r="1384" spans="1:15" ht="17" x14ac:dyDescent="0.2">
      <c r="A1384" t="str">
        <f>fintech_digital_banking_predict!B1384</f>
        <v>nycvc.org</v>
      </c>
      <c r="B1384">
        <f>COUNTIF(fintech_digital_banking_predict!1384:1384,'Confidence score of prediction '!B$1)</f>
        <v>0</v>
      </c>
      <c r="C1384">
        <f>COUNTIF(fintech_digital_banking_predict!1384:1384,'Confidence score of prediction '!C$1)</f>
        <v>28</v>
      </c>
      <c r="D1384">
        <f>COUNTIF(fintech_digital_banking_predict!1384:1384,'Confidence score of prediction '!D$1)</f>
        <v>0</v>
      </c>
      <c r="E1384">
        <f>COUNTIF(fintech_digital_banking_predict!1384:1384,'Confidence score of prediction '!E$1)</f>
        <v>0</v>
      </c>
      <c r="F1384">
        <f>COUNTA(fintech_digital_banking_predict!1384:1384)-3</f>
        <v>28</v>
      </c>
      <c r="I1384" s="2" t="str">
        <f t="shared" si="65"/>
        <v>Ommi Channel Banking</v>
      </c>
      <c r="J1384">
        <f t="shared" si="63"/>
        <v>28</v>
      </c>
      <c r="K1384" s="3" t="str">
        <f t="shared" si="64"/>
        <v>28/28</v>
      </c>
      <c r="M1384" s="4" t="s">
        <v>32</v>
      </c>
      <c r="N1384" s="4">
        <v>28</v>
      </c>
      <c r="O1384" s="4" t="s">
        <v>2819</v>
      </c>
    </row>
    <row r="1385" spans="1:15" ht="17" x14ac:dyDescent="0.2">
      <c r="A1385" t="str">
        <f>fintech_digital_banking_predict!B1385</f>
        <v>ohioheritage.com</v>
      </c>
      <c r="B1385">
        <f>COUNTIF(fintech_digital_banking_predict!1385:1385,'Confidence score of prediction '!B$1)</f>
        <v>0</v>
      </c>
      <c r="C1385">
        <f>COUNTIF(fintech_digital_banking_predict!1385:1385,'Confidence score of prediction '!C$1)</f>
        <v>28</v>
      </c>
      <c r="D1385">
        <f>COUNTIF(fintech_digital_banking_predict!1385:1385,'Confidence score of prediction '!D$1)</f>
        <v>0</v>
      </c>
      <c r="E1385">
        <f>COUNTIF(fintech_digital_banking_predict!1385:1385,'Confidence score of prediction '!E$1)</f>
        <v>0</v>
      </c>
      <c r="F1385">
        <f>COUNTA(fintech_digital_banking_predict!1385:1385)-3</f>
        <v>28</v>
      </c>
      <c r="I1385" s="2" t="str">
        <f t="shared" si="65"/>
        <v>Ommi Channel Banking</v>
      </c>
      <c r="J1385">
        <f t="shared" si="63"/>
        <v>28</v>
      </c>
      <c r="K1385" s="3" t="str">
        <f t="shared" si="64"/>
        <v>28/28</v>
      </c>
      <c r="M1385" s="4" t="s">
        <v>32</v>
      </c>
      <c r="N1385" s="4">
        <v>28</v>
      </c>
      <c r="O1385" s="4" t="s">
        <v>2819</v>
      </c>
    </row>
    <row r="1386" spans="1:15" ht="17" x14ac:dyDescent="0.2">
      <c r="A1386" t="str">
        <f>fintech_digital_banking_predict!B1386</f>
        <v>paymeservice.com</v>
      </c>
      <c r="B1386">
        <f>COUNTIF(fintech_digital_banking_predict!1386:1386,'Confidence score of prediction '!B$1)</f>
        <v>0</v>
      </c>
      <c r="C1386">
        <f>COUNTIF(fintech_digital_banking_predict!1386:1386,'Confidence score of prediction '!C$1)</f>
        <v>28</v>
      </c>
      <c r="D1386">
        <f>COUNTIF(fintech_digital_banking_predict!1386:1386,'Confidence score of prediction '!D$1)</f>
        <v>0</v>
      </c>
      <c r="E1386">
        <f>COUNTIF(fintech_digital_banking_predict!1386:1386,'Confidence score of prediction '!E$1)</f>
        <v>0</v>
      </c>
      <c r="F1386">
        <f>COUNTA(fintech_digital_banking_predict!1386:1386)-3</f>
        <v>28</v>
      </c>
      <c r="I1386" s="2" t="str">
        <f t="shared" si="65"/>
        <v>Ommi Channel Banking</v>
      </c>
      <c r="J1386">
        <f t="shared" si="63"/>
        <v>28</v>
      </c>
      <c r="K1386" s="3" t="str">
        <f t="shared" si="64"/>
        <v>28/28</v>
      </c>
      <c r="M1386" s="4" t="s">
        <v>32</v>
      </c>
      <c r="N1386" s="4">
        <v>28</v>
      </c>
      <c r="O1386" s="4" t="s">
        <v>2819</v>
      </c>
    </row>
    <row r="1387" spans="1:15" ht="17" x14ac:dyDescent="0.2">
      <c r="A1387" t="str">
        <f>fintech_digital_banking_predict!B1387</f>
        <v>pingan.com</v>
      </c>
      <c r="B1387">
        <f>COUNTIF(fintech_digital_banking_predict!1387:1387,'Confidence score of prediction '!B$1)</f>
        <v>5</v>
      </c>
      <c r="C1387">
        <f>COUNTIF(fintech_digital_banking_predict!1387:1387,'Confidence score of prediction '!C$1)</f>
        <v>23</v>
      </c>
      <c r="D1387">
        <f>COUNTIF(fintech_digital_banking_predict!1387:1387,'Confidence score of prediction '!D$1)</f>
        <v>0</v>
      </c>
      <c r="E1387">
        <f>COUNTIF(fintech_digital_banking_predict!1387:1387,'Confidence score of prediction '!E$1)</f>
        <v>0</v>
      </c>
      <c r="F1387">
        <f>COUNTA(fintech_digital_banking_predict!1387:1387)-3</f>
        <v>28</v>
      </c>
      <c r="I1387" s="2" t="str">
        <f t="shared" si="65"/>
        <v>Ommi Channel Banking</v>
      </c>
      <c r="J1387">
        <f t="shared" si="63"/>
        <v>23</v>
      </c>
      <c r="K1387" s="3" t="str">
        <f t="shared" si="64"/>
        <v>23/28</v>
      </c>
      <c r="M1387" s="4" t="s">
        <v>32</v>
      </c>
      <c r="N1387" s="4">
        <v>23</v>
      </c>
      <c r="O1387" s="4" t="s">
        <v>2821</v>
      </c>
    </row>
    <row r="1388" spans="1:15" ht="17" x14ac:dyDescent="0.2">
      <c r="A1388" t="str">
        <f>fintech_digital_banking_predict!B1388</f>
        <v>plazabank.com</v>
      </c>
      <c r="B1388">
        <f>COUNTIF(fintech_digital_banking_predict!1388:1388,'Confidence score of prediction '!B$1)</f>
        <v>0</v>
      </c>
      <c r="C1388">
        <f>COUNTIF(fintech_digital_banking_predict!1388:1388,'Confidence score of prediction '!C$1)</f>
        <v>28</v>
      </c>
      <c r="D1388">
        <f>COUNTIF(fintech_digital_banking_predict!1388:1388,'Confidence score of prediction '!D$1)</f>
        <v>0</v>
      </c>
      <c r="E1388">
        <f>COUNTIF(fintech_digital_banking_predict!1388:1388,'Confidence score of prediction '!E$1)</f>
        <v>0</v>
      </c>
      <c r="F1388">
        <f>COUNTA(fintech_digital_banking_predict!1388:1388)-3</f>
        <v>28</v>
      </c>
      <c r="I1388" s="2" t="str">
        <f t="shared" si="65"/>
        <v>Ommi Channel Banking</v>
      </c>
      <c r="J1388">
        <f t="shared" si="63"/>
        <v>28</v>
      </c>
      <c r="K1388" s="3" t="str">
        <f t="shared" si="64"/>
        <v>28/28</v>
      </c>
      <c r="M1388" s="4" t="s">
        <v>32</v>
      </c>
      <c r="N1388" s="4">
        <v>28</v>
      </c>
      <c r="O1388" s="4" t="s">
        <v>2819</v>
      </c>
    </row>
    <row r="1389" spans="1:15" ht="17" x14ac:dyDescent="0.2">
      <c r="A1389" t="str">
        <f>fintech_digital_banking_predict!B1389</f>
        <v>rcibank.co.uk</v>
      </c>
      <c r="B1389">
        <f>COUNTIF(fintech_digital_banking_predict!1389:1389,'Confidence score of prediction '!B$1)</f>
        <v>2</v>
      </c>
      <c r="C1389">
        <f>COUNTIF(fintech_digital_banking_predict!1389:1389,'Confidence score of prediction '!C$1)</f>
        <v>26</v>
      </c>
      <c r="D1389">
        <f>COUNTIF(fintech_digital_banking_predict!1389:1389,'Confidence score of prediction '!D$1)</f>
        <v>0</v>
      </c>
      <c r="E1389">
        <f>COUNTIF(fintech_digital_banking_predict!1389:1389,'Confidence score of prediction '!E$1)</f>
        <v>0</v>
      </c>
      <c r="F1389">
        <f>COUNTA(fintech_digital_banking_predict!1389:1389)-3</f>
        <v>28</v>
      </c>
      <c r="I1389" s="2" t="str">
        <f t="shared" si="65"/>
        <v>Ommi Channel Banking</v>
      </c>
      <c r="J1389">
        <f t="shared" si="63"/>
        <v>26</v>
      </c>
      <c r="K1389" s="3" t="str">
        <f t="shared" si="64"/>
        <v>26/28</v>
      </c>
      <c r="M1389" s="4" t="s">
        <v>32</v>
      </c>
      <c r="N1389" s="4">
        <v>26</v>
      </c>
      <c r="O1389" s="4" t="s">
        <v>2825</v>
      </c>
    </row>
    <row r="1390" spans="1:15" ht="17" x14ac:dyDescent="0.2">
      <c r="A1390" t="str">
        <f>fintech_digital_banking_predict!B1390</f>
        <v>resourcephoenix.com</v>
      </c>
      <c r="B1390">
        <f>COUNTIF(fintech_digital_banking_predict!1390:1390,'Confidence score of prediction '!B$1)</f>
        <v>0</v>
      </c>
      <c r="C1390">
        <f>COUNTIF(fintech_digital_banking_predict!1390:1390,'Confidence score of prediction '!C$1)</f>
        <v>28</v>
      </c>
      <c r="D1390">
        <f>COUNTIF(fintech_digital_banking_predict!1390:1390,'Confidence score of prediction '!D$1)</f>
        <v>0</v>
      </c>
      <c r="E1390">
        <f>COUNTIF(fintech_digital_banking_predict!1390:1390,'Confidence score of prediction '!E$1)</f>
        <v>0</v>
      </c>
      <c r="F1390">
        <f>COUNTA(fintech_digital_banking_predict!1390:1390)-3</f>
        <v>28</v>
      </c>
      <c r="I1390" s="2" t="str">
        <f t="shared" si="65"/>
        <v>Ommi Channel Banking</v>
      </c>
      <c r="J1390">
        <f t="shared" si="63"/>
        <v>28</v>
      </c>
      <c r="K1390" s="3" t="str">
        <f t="shared" si="64"/>
        <v>28/28</v>
      </c>
      <c r="M1390" s="4" t="s">
        <v>32</v>
      </c>
      <c r="N1390" s="4">
        <v>28</v>
      </c>
      <c r="O1390" s="4" t="s">
        <v>2819</v>
      </c>
    </row>
    <row r="1391" spans="1:15" ht="17" x14ac:dyDescent="0.2">
      <c r="A1391" t="str">
        <f>fintech_digital_banking_predict!B1391</f>
        <v>rewardfinancegroup.com</v>
      </c>
      <c r="B1391">
        <f>COUNTIF(fintech_digital_banking_predict!1391:1391,'Confidence score of prediction '!B$1)</f>
        <v>0</v>
      </c>
      <c r="C1391">
        <f>COUNTIF(fintech_digital_banking_predict!1391:1391,'Confidence score of prediction '!C$1)</f>
        <v>28</v>
      </c>
      <c r="D1391">
        <f>COUNTIF(fintech_digital_banking_predict!1391:1391,'Confidence score of prediction '!D$1)</f>
        <v>0</v>
      </c>
      <c r="E1391">
        <f>COUNTIF(fintech_digital_banking_predict!1391:1391,'Confidence score of prediction '!E$1)</f>
        <v>0</v>
      </c>
      <c r="F1391">
        <f>COUNTA(fintech_digital_banking_predict!1391:1391)-3</f>
        <v>28</v>
      </c>
      <c r="I1391" s="2" t="str">
        <f t="shared" si="65"/>
        <v>Ommi Channel Banking</v>
      </c>
      <c r="J1391">
        <f t="shared" si="63"/>
        <v>28</v>
      </c>
      <c r="K1391" s="3" t="str">
        <f t="shared" si="64"/>
        <v>28/28</v>
      </c>
      <c r="M1391" s="4" t="s">
        <v>32</v>
      </c>
      <c r="N1391" s="4">
        <v>28</v>
      </c>
      <c r="O1391" s="4" t="s">
        <v>2819</v>
      </c>
    </row>
    <row r="1392" spans="1:15" ht="17" x14ac:dyDescent="0.2">
      <c r="A1392" t="str">
        <f>fintech_digital_banking_predict!B1392</f>
        <v>rexetf.com</v>
      </c>
      <c r="B1392">
        <f>COUNTIF(fintech_digital_banking_predict!1392:1392,'Confidence score of prediction '!B$1)</f>
        <v>3</v>
      </c>
      <c r="C1392">
        <f>COUNTIF(fintech_digital_banking_predict!1392:1392,'Confidence score of prediction '!C$1)</f>
        <v>25</v>
      </c>
      <c r="D1392">
        <f>COUNTIF(fintech_digital_banking_predict!1392:1392,'Confidence score of prediction '!D$1)</f>
        <v>0</v>
      </c>
      <c r="E1392">
        <f>COUNTIF(fintech_digital_banking_predict!1392:1392,'Confidence score of prediction '!E$1)</f>
        <v>0</v>
      </c>
      <c r="F1392">
        <f>COUNTA(fintech_digital_banking_predict!1392:1392)-3</f>
        <v>28</v>
      </c>
      <c r="I1392" s="2" t="str">
        <f t="shared" si="65"/>
        <v>Ommi Channel Banking</v>
      </c>
      <c r="J1392">
        <f t="shared" si="63"/>
        <v>25</v>
      </c>
      <c r="K1392" s="3" t="str">
        <f t="shared" si="64"/>
        <v>25/28</v>
      </c>
      <c r="M1392" s="4" t="s">
        <v>32</v>
      </c>
      <c r="N1392" s="4">
        <v>25</v>
      </c>
      <c r="O1392" s="4" t="s">
        <v>2827</v>
      </c>
    </row>
    <row r="1393" spans="1:15" ht="17" x14ac:dyDescent="0.2">
      <c r="A1393" t="str">
        <f>fintech_digital_banking_predict!B1393</f>
        <v>rietumu.com</v>
      </c>
      <c r="B1393">
        <f>COUNTIF(fintech_digital_banking_predict!1393:1393,'Confidence score of prediction '!B$1)</f>
        <v>0</v>
      </c>
      <c r="C1393">
        <f>COUNTIF(fintech_digital_banking_predict!1393:1393,'Confidence score of prediction '!C$1)</f>
        <v>28</v>
      </c>
      <c r="D1393">
        <f>COUNTIF(fintech_digital_banking_predict!1393:1393,'Confidence score of prediction '!D$1)</f>
        <v>0</v>
      </c>
      <c r="E1393">
        <f>COUNTIF(fintech_digital_banking_predict!1393:1393,'Confidence score of prediction '!E$1)</f>
        <v>0</v>
      </c>
      <c r="F1393">
        <f>COUNTA(fintech_digital_banking_predict!1393:1393)-3</f>
        <v>28</v>
      </c>
      <c r="I1393" s="2" t="str">
        <f t="shared" si="65"/>
        <v>Ommi Channel Banking</v>
      </c>
      <c r="J1393">
        <f t="shared" si="63"/>
        <v>28</v>
      </c>
      <c r="K1393" s="3" t="str">
        <f t="shared" si="64"/>
        <v>28/28</v>
      </c>
      <c r="M1393" s="4" t="s">
        <v>32</v>
      </c>
      <c r="N1393" s="4">
        <v>28</v>
      </c>
      <c r="O1393" s="4" t="s">
        <v>2819</v>
      </c>
    </row>
    <row r="1394" spans="1:15" ht="17" x14ac:dyDescent="0.2">
      <c r="A1394" t="str">
        <f>fintech_digital_banking_predict!B1394</f>
        <v>rsb.ru</v>
      </c>
      <c r="B1394">
        <f>COUNTIF(fintech_digital_banking_predict!1394:1394,'Confidence score of prediction '!B$1)</f>
        <v>0</v>
      </c>
      <c r="C1394">
        <f>COUNTIF(fintech_digital_banking_predict!1394:1394,'Confidence score of prediction '!C$1)</f>
        <v>28</v>
      </c>
      <c r="D1394">
        <f>COUNTIF(fintech_digital_banking_predict!1394:1394,'Confidence score of prediction '!D$1)</f>
        <v>0</v>
      </c>
      <c r="E1394">
        <f>COUNTIF(fintech_digital_banking_predict!1394:1394,'Confidence score of prediction '!E$1)</f>
        <v>0</v>
      </c>
      <c r="F1394">
        <f>COUNTA(fintech_digital_banking_predict!1394:1394)-3</f>
        <v>28</v>
      </c>
      <c r="I1394" s="2" t="str">
        <f t="shared" si="65"/>
        <v>Ommi Channel Banking</v>
      </c>
      <c r="J1394">
        <f t="shared" si="63"/>
        <v>28</v>
      </c>
      <c r="K1394" s="3" t="str">
        <f t="shared" si="64"/>
        <v>28/28</v>
      </c>
      <c r="M1394" s="4" t="s">
        <v>32</v>
      </c>
      <c r="N1394" s="4">
        <v>28</v>
      </c>
      <c r="O1394" s="4" t="s">
        <v>2819</v>
      </c>
    </row>
    <row r="1395" spans="1:15" ht="17" x14ac:dyDescent="0.2">
      <c r="A1395" t="str">
        <f>fintech_digital_banking_predict!B1395</f>
        <v>rubiconmortgageadvisors.com</v>
      </c>
      <c r="B1395">
        <f>COUNTIF(fintech_digital_banking_predict!1395:1395,'Confidence score of prediction '!B$1)</f>
        <v>0</v>
      </c>
      <c r="C1395">
        <f>COUNTIF(fintech_digital_banking_predict!1395:1395,'Confidence score of prediction '!C$1)</f>
        <v>28</v>
      </c>
      <c r="D1395">
        <f>COUNTIF(fintech_digital_banking_predict!1395:1395,'Confidence score of prediction '!D$1)</f>
        <v>0</v>
      </c>
      <c r="E1395">
        <f>COUNTIF(fintech_digital_banking_predict!1395:1395,'Confidence score of prediction '!E$1)</f>
        <v>0</v>
      </c>
      <c r="F1395">
        <f>COUNTA(fintech_digital_banking_predict!1395:1395)-3</f>
        <v>28</v>
      </c>
      <c r="I1395" s="2" t="str">
        <f t="shared" si="65"/>
        <v>Ommi Channel Banking</v>
      </c>
      <c r="J1395">
        <f t="shared" si="63"/>
        <v>28</v>
      </c>
      <c r="K1395" s="3" t="str">
        <f t="shared" si="64"/>
        <v>28/28</v>
      </c>
      <c r="M1395" s="4" t="s">
        <v>32</v>
      </c>
      <c r="N1395" s="4">
        <v>28</v>
      </c>
      <c r="O1395" s="4" t="s">
        <v>2819</v>
      </c>
    </row>
    <row r="1396" spans="1:15" ht="17" x14ac:dyDescent="0.2">
      <c r="A1396" t="str">
        <f>fintech_digital_banking_predict!B1396</f>
        <v>scotiabank.com</v>
      </c>
      <c r="B1396">
        <f>COUNTIF(fintech_digital_banking_predict!1396:1396,'Confidence score of prediction '!B$1)</f>
        <v>0</v>
      </c>
      <c r="C1396">
        <f>COUNTIF(fintech_digital_banking_predict!1396:1396,'Confidence score of prediction '!C$1)</f>
        <v>28</v>
      </c>
      <c r="D1396">
        <f>COUNTIF(fintech_digital_banking_predict!1396:1396,'Confidence score of prediction '!D$1)</f>
        <v>0</v>
      </c>
      <c r="E1396">
        <f>COUNTIF(fintech_digital_banking_predict!1396:1396,'Confidence score of prediction '!E$1)</f>
        <v>0</v>
      </c>
      <c r="F1396">
        <f>COUNTA(fintech_digital_banking_predict!1396:1396)-3</f>
        <v>28</v>
      </c>
      <c r="I1396" s="2" t="str">
        <f t="shared" si="65"/>
        <v>Ommi Channel Banking</v>
      </c>
      <c r="J1396">
        <f t="shared" si="63"/>
        <v>28</v>
      </c>
      <c r="K1396" s="3" t="str">
        <f t="shared" si="64"/>
        <v>28/28</v>
      </c>
      <c r="M1396" s="4" t="s">
        <v>32</v>
      </c>
      <c r="N1396" s="4">
        <v>28</v>
      </c>
      <c r="O1396" s="4" t="s">
        <v>2819</v>
      </c>
    </row>
    <row r="1397" spans="1:15" ht="17" x14ac:dyDescent="0.2">
      <c r="A1397" t="str">
        <f>fintech_digital_banking_predict!B1397</f>
        <v>simmphil.org</v>
      </c>
      <c r="B1397">
        <f>COUNTIF(fintech_digital_banking_predict!1397:1397,'Confidence score of prediction '!B$1)</f>
        <v>0</v>
      </c>
      <c r="C1397">
        <f>COUNTIF(fintech_digital_banking_predict!1397:1397,'Confidence score of prediction '!C$1)</f>
        <v>28</v>
      </c>
      <c r="D1397">
        <f>COUNTIF(fintech_digital_banking_predict!1397:1397,'Confidence score of prediction '!D$1)</f>
        <v>0</v>
      </c>
      <c r="E1397">
        <f>COUNTIF(fintech_digital_banking_predict!1397:1397,'Confidence score of prediction '!E$1)</f>
        <v>0</v>
      </c>
      <c r="F1397">
        <f>COUNTA(fintech_digital_banking_predict!1397:1397)-3</f>
        <v>28</v>
      </c>
      <c r="I1397" s="2" t="str">
        <f t="shared" si="65"/>
        <v>Ommi Channel Banking</v>
      </c>
      <c r="J1397">
        <f t="shared" si="63"/>
        <v>28</v>
      </c>
      <c r="K1397" s="3" t="str">
        <f t="shared" si="64"/>
        <v>28/28</v>
      </c>
      <c r="M1397" s="4" t="s">
        <v>32</v>
      </c>
      <c r="N1397" s="4">
        <v>28</v>
      </c>
      <c r="O1397" s="4" t="s">
        <v>2819</v>
      </c>
    </row>
    <row r="1398" spans="1:15" ht="17" x14ac:dyDescent="0.2">
      <c r="A1398" t="str">
        <f>fintech_digital_banking_predict!B1398</f>
        <v>socialcreditnetwork.com</v>
      </c>
      <c r="B1398">
        <f>COUNTIF(fintech_digital_banking_predict!1398:1398,'Confidence score of prediction '!B$1)</f>
        <v>0</v>
      </c>
      <c r="C1398">
        <f>COUNTIF(fintech_digital_banking_predict!1398:1398,'Confidence score of prediction '!C$1)</f>
        <v>28</v>
      </c>
      <c r="D1398">
        <f>COUNTIF(fintech_digital_banking_predict!1398:1398,'Confidence score of prediction '!D$1)</f>
        <v>0</v>
      </c>
      <c r="E1398">
        <f>COUNTIF(fintech_digital_banking_predict!1398:1398,'Confidence score of prediction '!E$1)</f>
        <v>0</v>
      </c>
      <c r="F1398">
        <f>COUNTA(fintech_digital_banking_predict!1398:1398)-3</f>
        <v>28</v>
      </c>
      <c r="I1398" s="2" t="str">
        <f t="shared" si="65"/>
        <v>Ommi Channel Banking</v>
      </c>
      <c r="J1398">
        <f t="shared" si="63"/>
        <v>28</v>
      </c>
      <c r="K1398" s="3" t="str">
        <f t="shared" si="64"/>
        <v>28/28</v>
      </c>
      <c r="M1398" s="4" t="s">
        <v>32</v>
      </c>
      <c r="N1398" s="4">
        <v>28</v>
      </c>
      <c r="O1398" s="4" t="s">
        <v>2819</v>
      </c>
    </row>
    <row r="1399" spans="1:15" ht="17" x14ac:dyDescent="0.2">
      <c r="A1399" t="str">
        <f>fintech_digital_banking_predict!B1399</f>
        <v>strands.com</v>
      </c>
      <c r="B1399">
        <f>COUNTIF(fintech_digital_banking_predict!1399:1399,'Confidence score of prediction '!B$1)</f>
        <v>2</v>
      </c>
      <c r="C1399">
        <f>COUNTIF(fintech_digital_banking_predict!1399:1399,'Confidence score of prediction '!C$1)</f>
        <v>26</v>
      </c>
      <c r="D1399">
        <f>COUNTIF(fintech_digital_banking_predict!1399:1399,'Confidence score of prediction '!D$1)</f>
        <v>0</v>
      </c>
      <c r="E1399">
        <f>COUNTIF(fintech_digital_banking_predict!1399:1399,'Confidence score of prediction '!E$1)</f>
        <v>0</v>
      </c>
      <c r="F1399">
        <f>COUNTA(fintech_digital_banking_predict!1399:1399)-3</f>
        <v>28</v>
      </c>
      <c r="I1399" s="2" t="str">
        <f t="shared" si="65"/>
        <v>Ommi Channel Banking</v>
      </c>
      <c r="J1399">
        <f t="shared" si="63"/>
        <v>26</v>
      </c>
      <c r="K1399" s="3" t="str">
        <f t="shared" si="64"/>
        <v>26/28</v>
      </c>
      <c r="M1399" s="4" t="s">
        <v>32</v>
      </c>
      <c r="N1399" s="4">
        <v>26</v>
      </c>
      <c r="O1399" s="4" t="s">
        <v>2825</v>
      </c>
    </row>
    <row r="1400" spans="1:15" ht="17" x14ac:dyDescent="0.2">
      <c r="A1400" t="str">
        <f>fintech_digital_banking_predict!B1400</f>
        <v>telco.in</v>
      </c>
      <c r="B1400">
        <f>COUNTIF(fintech_digital_banking_predict!1400:1400,'Confidence score of prediction '!B$1)</f>
        <v>0</v>
      </c>
      <c r="C1400">
        <f>COUNTIF(fintech_digital_banking_predict!1400:1400,'Confidence score of prediction '!C$1)</f>
        <v>28</v>
      </c>
      <c r="D1400">
        <f>COUNTIF(fintech_digital_banking_predict!1400:1400,'Confidence score of prediction '!D$1)</f>
        <v>0</v>
      </c>
      <c r="E1400">
        <f>COUNTIF(fintech_digital_banking_predict!1400:1400,'Confidence score of prediction '!E$1)</f>
        <v>0</v>
      </c>
      <c r="F1400">
        <f>COUNTA(fintech_digital_banking_predict!1400:1400)-3</f>
        <v>28</v>
      </c>
      <c r="I1400" s="2" t="str">
        <f t="shared" si="65"/>
        <v>Ommi Channel Banking</v>
      </c>
      <c r="J1400">
        <f t="shared" si="63"/>
        <v>28</v>
      </c>
      <c r="K1400" s="3" t="str">
        <f t="shared" si="64"/>
        <v>28/28</v>
      </c>
      <c r="M1400" s="4" t="s">
        <v>32</v>
      </c>
      <c r="N1400" s="4">
        <v>28</v>
      </c>
      <c r="O1400" s="4" t="s">
        <v>2819</v>
      </c>
    </row>
    <row r="1401" spans="1:15" ht="17" x14ac:dyDescent="0.2">
      <c r="A1401" t="str">
        <f>fintech_digital_banking_predict!B1401</f>
        <v>thesouthgroup.com</v>
      </c>
      <c r="B1401">
        <f>COUNTIF(fintech_digital_banking_predict!1401:1401,'Confidence score of prediction '!B$1)</f>
        <v>0</v>
      </c>
      <c r="C1401">
        <f>COUNTIF(fintech_digital_banking_predict!1401:1401,'Confidence score of prediction '!C$1)</f>
        <v>28</v>
      </c>
      <c r="D1401">
        <f>COUNTIF(fintech_digital_banking_predict!1401:1401,'Confidence score of prediction '!D$1)</f>
        <v>0</v>
      </c>
      <c r="E1401">
        <f>COUNTIF(fintech_digital_banking_predict!1401:1401,'Confidence score of prediction '!E$1)</f>
        <v>0</v>
      </c>
      <c r="F1401">
        <f>COUNTA(fintech_digital_banking_predict!1401:1401)-3</f>
        <v>28</v>
      </c>
      <c r="I1401" s="2" t="str">
        <f t="shared" si="65"/>
        <v>Ommi Channel Banking</v>
      </c>
      <c r="J1401">
        <f t="shared" si="63"/>
        <v>28</v>
      </c>
      <c r="K1401" s="3" t="str">
        <f t="shared" si="64"/>
        <v>28/28</v>
      </c>
      <c r="M1401" s="4" t="s">
        <v>32</v>
      </c>
      <c r="N1401" s="4">
        <v>28</v>
      </c>
      <c r="O1401" s="4" t="s">
        <v>2819</v>
      </c>
    </row>
    <row r="1402" spans="1:15" ht="17" x14ac:dyDescent="0.2">
      <c r="A1402" t="str">
        <f>fintech_digital_banking_predict!B1402</f>
        <v>tilgentpay.com</v>
      </c>
      <c r="B1402">
        <f>COUNTIF(fintech_digital_banking_predict!1402:1402,'Confidence score of prediction '!B$1)</f>
        <v>0</v>
      </c>
      <c r="C1402">
        <f>COUNTIF(fintech_digital_banking_predict!1402:1402,'Confidence score of prediction '!C$1)</f>
        <v>19</v>
      </c>
      <c r="D1402">
        <f>COUNTIF(fintech_digital_banking_predict!1402:1402,'Confidence score of prediction '!D$1)</f>
        <v>9</v>
      </c>
      <c r="E1402">
        <f>COUNTIF(fintech_digital_banking_predict!1402:1402,'Confidence score of prediction '!E$1)</f>
        <v>0</v>
      </c>
      <c r="F1402">
        <f>COUNTA(fintech_digital_banking_predict!1402:1402)-3</f>
        <v>28</v>
      </c>
      <c r="I1402" s="2" t="str">
        <f t="shared" si="65"/>
        <v>Ommi Channel Banking</v>
      </c>
      <c r="J1402">
        <f t="shared" si="63"/>
        <v>19</v>
      </c>
      <c r="K1402" s="3" t="str">
        <f t="shared" si="64"/>
        <v>19/28</v>
      </c>
      <c r="M1402" s="4" t="s">
        <v>32</v>
      </c>
      <c r="N1402" s="4">
        <v>19</v>
      </c>
      <c r="O1402" s="4" t="s">
        <v>2822</v>
      </c>
    </row>
    <row r="1403" spans="1:15" ht="17" x14ac:dyDescent="0.2">
      <c r="A1403" t="str">
        <f>fintech_digital_banking_predict!B1403</f>
        <v>tillermanco.com</v>
      </c>
      <c r="B1403">
        <f>COUNTIF(fintech_digital_banking_predict!1403:1403,'Confidence score of prediction '!B$1)</f>
        <v>2</v>
      </c>
      <c r="C1403">
        <f>COUNTIF(fintech_digital_banking_predict!1403:1403,'Confidence score of prediction '!C$1)</f>
        <v>17</v>
      </c>
      <c r="D1403">
        <f>COUNTIF(fintech_digital_banking_predict!1403:1403,'Confidence score of prediction '!D$1)</f>
        <v>9</v>
      </c>
      <c r="E1403">
        <f>COUNTIF(fintech_digital_banking_predict!1403:1403,'Confidence score of prediction '!E$1)</f>
        <v>0</v>
      </c>
      <c r="F1403">
        <f>COUNTA(fintech_digital_banking_predict!1403:1403)-3</f>
        <v>28</v>
      </c>
      <c r="I1403" s="2" t="str">
        <f t="shared" si="65"/>
        <v>Ommi Channel Banking</v>
      </c>
      <c r="J1403">
        <f t="shared" si="63"/>
        <v>17</v>
      </c>
      <c r="K1403" s="3" t="str">
        <f t="shared" si="64"/>
        <v>17/28</v>
      </c>
      <c r="M1403" s="4" t="s">
        <v>32</v>
      </c>
      <c r="N1403" s="4">
        <v>17</v>
      </c>
      <c r="O1403" s="4" t="s">
        <v>2820</v>
      </c>
    </row>
    <row r="1404" spans="1:15" ht="17" x14ac:dyDescent="0.2">
      <c r="A1404" t="str">
        <f>fintech_digital_banking_predict!B1404</f>
        <v>tncommercebank.com</v>
      </c>
      <c r="B1404">
        <f>COUNTIF(fintech_digital_banking_predict!1404:1404,'Confidence score of prediction '!B$1)</f>
        <v>0</v>
      </c>
      <c r="C1404">
        <f>COUNTIF(fintech_digital_banking_predict!1404:1404,'Confidence score of prediction '!C$1)</f>
        <v>28</v>
      </c>
      <c r="D1404">
        <f>COUNTIF(fintech_digital_banking_predict!1404:1404,'Confidence score of prediction '!D$1)</f>
        <v>0</v>
      </c>
      <c r="E1404">
        <f>COUNTIF(fintech_digital_banking_predict!1404:1404,'Confidence score of prediction '!E$1)</f>
        <v>0</v>
      </c>
      <c r="F1404">
        <f>COUNTA(fintech_digital_banking_predict!1404:1404)-3</f>
        <v>28</v>
      </c>
      <c r="I1404" s="2" t="str">
        <f t="shared" si="65"/>
        <v>Ommi Channel Banking</v>
      </c>
      <c r="J1404">
        <f t="shared" si="63"/>
        <v>28</v>
      </c>
      <c r="K1404" s="3" t="str">
        <f t="shared" si="64"/>
        <v>28/28</v>
      </c>
      <c r="M1404" s="4" t="s">
        <v>32</v>
      </c>
      <c r="N1404" s="4">
        <v>28</v>
      </c>
      <c r="O1404" s="4" t="s">
        <v>2819</v>
      </c>
    </row>
    <row r="1405" spans="1:15" ht="17" x14ac:dyDescent="0.2">
      <c r="A1405" t="str">
        <f>fintech_digital_banking_predict!B1405</f>
        <v>tngfintech.com</v>
      </c>
      <c r="B1405">
        <f>COUNTIF(fintech_digital_banking_predict!1405:1405,'Confidence score of prediction '!B$1)</f>
        <v>0</v>
      </c>
      <c r="C1405">
        <f>COUNTIF(fintech_digital_banking_predict!1405:1405,'Confidence score of prediction '!C$1)</f>
        <v>28</v>
      </c>
      <c r="D1405">
        <f>COUNTIF(fintech_digital_banking_predict!1405:1405,'Confidence score of prediction '!D$1)</f>
        <v>0</v>
      </c>
      <c r="E1405">
        <f>COUNTIF(fintech_digital_banking_predict!1405:1405,'Confidence score of prediction '!E$1)</f>
        <v>0</v>
      </c>
      <c r="F1405">
        <f>COUNTA(fintech_digital_banking_predict!1405:1405)-3</f>
        <v>28</v>
      </c>
      <c r="I1405" s="2" t="str">
        <f t="shared" si="65"/>
        <v>Ommi Channel Banking</v>
      </c>
      <c r="J1405">
        <f t="shared" si="63"/>
        <v>28</v>
      </c>
      <c r="K1405" s="3" t="str">
        <f t="shared" si="64"/>
        <v>28/28</v>
      </c>
      <c r="M1405" s="4" t="s">
        <v>32</v>
      </c>
      <c r="N1405" s="4">
        <v>28</v>
      </c>
      <c r="O1405" s="4" t="s">
        <v>2819</v>
      </c>
    </row>
    <row r="1406" spans="1:15" ht="17" x14ac:dyDescent="0.2">
      <c r="A1406" t="str">
        <f>fintech_digital_banking_predict!B1406</f>
        <v>tryteller.com</v>
      </c>
      <c r="B1406">
        <f>COUNTIF(fintech_digital_banking_predict!1406:1406,'Confidence score of prediction '!B$1)</f>
        <v>0</v>
      </c>
      <c r="C1406">
        <f>COUNTIF(fintech_digital_banking_predict!1406:1406,'Confidence score of prediction '!C$1)</f>
        <v>28</v>
      </c>
      <c r="D1406">
        <f>COUNTIF(fintech_digital_banking_predict!1406:1406,'Confidence score of prediction '!D$1)</f>
        <v>0</v>
      </c>
      <c r="E1406">
        <f>COUNTIF(fintech_digital_banking_predict!1406:1406,'Confidence score of prediction '!E$1)</f>
        <v>0</v>
      </c>
      <c r="F1406">
        <f>COUNTA(fintech_digital_banking_predict!1406:1406)-3</f>
        <v>28</v>
      </c>
      <c r="I1406" s="2" t="str">
        <f t="shared" si="65"/>
        <v>Ommi Channel Banking</v>
      </c>
      <c r="J1406">
        <f t="shared" si="63"/>
        <v>28</v>
      </c>
      <c r="K1406" s="3" t="str">
        <f t="shared" si="64"/>
        <v>28/28</v>
      </c>
      <c r="M1406" s="4" t="s">
        <v>32</v>
      </c>
      <c r="N1406" s="4">
        <v>28</v>
      </c>
      <c r="O1406" s="4" t="s">
        <v>2819</v>
      </c>
    </row>
    <row r="1407" spans="1:15" ht="17" x14ac:dyDescent="0.2">
      <c r="A1407" t="str">
        <f>fintech_digital_banking_predict!B1407</f>
        <v>ummahfinance.co.uk</v>
      </c>
      <c r="B1407">
        <f>COUNTIF(fintech_digital_banking_predict!1407:1407,'Confidence score of prediction '!B$1)</f>
        <v>0</v>
      </c>
      <c r="C1407">
        <f>COUNTIF(fintech_digital_banking_predict!1407:1407,'Confidence score of prediction '!C$1)</f>
        <v>28</v>
      </c>
      <c r="D1407">
        <f>COUNTIF(fintech_digital_banking_predict!1407:1407,'Confidence score of prediction '!D$1)</f>
        <v>0</v>
      </c>
      <c r="E1407">
        <f>COUNTIF(fintech_digital_banking_predict!1407:1407,'Confidence score of prediction '!E$1)</f>
        <v>0</v>
      </c>
      <c r="F1407">
        <f>COUNTA(fintech_digital_banking_predict!1407:1407)-3</f>
        <v>28</v>
      </c>
      <c r="I1407" s="2" t="str">
        <f t="shared" si="65"/>
        <v>Ommi Channel Banking</v>
      </c>
      <c r="J1407">
        <f t="shared" si="63"/>
        <v>28</v>
      </c>
      <c r="K1407" s="3" t="str">
        <f t="shared" si="64"/>
        <v>28/28</v>
      </c>
      <c r="M1407" s="4" t="s">
        <v>32</v>
      </c>
      <c r="N1407" s="4">
        <v>28</v>
      </c>
      <c r="O1407" s="4" t="s">
        <v>2819</v>
      </c>
    </row>
    <row r="1408" spans="1:15" ht="17" x14ac:dyDescent="0.2">
      <c r="A1408" t="str">
        <f>fintech_digital_banking_predict!B1408</f>
        <v>unionpay.com</v>
      </c>
      <c r="B1408">
        <f>COUNTIF(fintech_digital_banking_predict!1408:1408,'Confidence score of prediction '!B$1)</f>
        <v>0</v>
      </c>
      <c r="C1408">
        <f>COUNTIF(fintech_digital_banking_predict!1408:1408,'Confidence score of prediction '!C$1)</f>
        <v>19</v>
      </c>
      <c r="D1408">
        <f>COUNTIF(fintech_digital_banking_predict!1408:1408,'Confidence score of prediction '!D$1)</f>
        <v>9</v>
      </c>
      <c r="E1408">
        <f>COUNTIF(fintech_digital_banking_predict!1408:1408,'Confidence score of prediction '!E$1)</f>
        <v>0</v>
      </c>
      <c r="F1408">
        <f>COUNTA(fintech_digital_banking_predict!1408:1408)-3</f>
        <v>28</v>
      </c>
      <c r="I1408" s="2" t="str">
        <f t="shared" si="65"/>
        <v>Ommi Channel Banking</v>
      </c>
      <c r="J1408">
        <f t="shared" si="63"/>
        <v>19</v>
      </c>
      <c r="K1408" s="3" t="str">
        <f t="shared" si="64"/>
        <v>19/28</v>
      </c>
      <c r="M1408" s="4" t="s">
        <v>32</v>
      </c>
      <c r="N1408" s="4">
        <v>19</v>
      </c>
      <c r="O1408" s="4" t="s">
        <v>2822</v>
      </c>
    </row>
    <row r="1409" spans="1:15" ht="17" x14ac:dyDescent="0.2">
      <c r="A1409" t="str">
        <f>fintech_digital_banking_predict!B1409</f>
        <v>unitedcommercebank.com</v>
      </c>
      <c r="B1409">
        <f>COUNTIF(fintech_digital_banking_predict!1409:1409,'Confidence score of prediction '!B$1)</f>
        <v>28</v>
      </c>
      <c r="C1409">
        <f>COUNTIF(fintech_digital_banking_predict!1409:1409,'Confidence score of prediction '!C$1)</f>
        <v>0</v>
      </c>
      <c r="D1409">
        <f>COUNTIF(fintech_digital_banking_predict!1409:1409,'Confidence score of prediction '!D$1)</f>
        <v>0</v>
      </c>
      <c r="E1409">
        <f>COUNTIF(fintech_digital_banking_predict!1409:1409,'Confidence score of prediction '!E$1)</f>
        <v>0</v>
      </c>
      <c r="F1409">
        <f>COUNTA(fintech_digital_banking_predict!1409:1409)-3</f>
        <v>28</v>
      </c>
      <c r="I1409" s="2" t="str">
        <f t="shared" si="65"/>
        <v>Analytics</v>
      </c>
      <c r="J1409">
        <f t="shared" si="63"/>
        <v>28</v>
      </c>
      <c r="K1409" s="3" t="str">
        <f t="shared" si="64"/>
        <v>28/28</v>
      </c>
      <c r="M1409" s="4" t="s">
        <v>39</v>
      </c>
      <c r="N1409" s="4">
        <v>28</v>
      </c>
      <c r="O1409" s="4" t="s">
        <v>2819</v>
      </c>
    </row>
    <row r="1410" spans="1:15" ht="17" x14ac:dyDescent="0.2">
      <c r="A1410" t="str">
        <f>fintech_digital_banking_predict!B1410</f>
        <v>vapulus.com</v>
      </c>
      <c r="B1410">
        <f>COUNTIF(fintech_digital_banking_predict!1410:1410,'Confidence score of prediction '!B$1)</f>
        <v>0</v>
      </c>
      <c r="C1410">
        <f>COUNTIF(fintech_digital_banking_predict!1410:1410,'Confidence score of prediction '!C$1)</f>
        <v>28</v>
      </c>
      <c r="D1410">
        <f>COUNTIF(fintech_digital_banking_predict!1410:1410,'Confidence score of prediction '!D$1)</f>
        <v>0</v>
      </c>
      <c r="E1410">
        <f>COUNTIF(fintech_digital_banking_predict!1410:1410,'Confidence score of prediction '!E$1)</f>
        <v>0</v>
      </c>
      <c r="F1410">
        <f>COUNTA(fintech_digital_banking_predict!1410:1410)-3</f>
        <v>28</v>
      </c>
      <c r="I1410" s="2" t="str">
        <f t="shared" si="65"/>
        <v>Ommi Channel Banking</v>
      </c>
      <c r="J1410">
        <f t="shared" si="63"/>
        <v>28</v>
      </c>
      <c r="K1410" s="3" t="str">
        <f t="shared" si="64"/>
        <v>28/28</v>
      </c>
      <c r="M1410" s="4" t="s">
        <v>32</v>
      </c>
      <c r="N1410" s="4">
        <v>28</v>
      </c>
      <c r="O1410" s="4" t="s">
        <v>2819</v>
      </c>
    </row>
    <row r="1411" spans="1:15" ht="17" x14ac:dyDescent="0.2">
      <c r="A1411" t="str">
        <f>fintech_digital_banking_predict!B1411</f>
        <v>vitalcard.com</v>
      </c>
      <c r="B1411">
        <f>COUNTIF(fintech_digital_banking_predict!1411:1411,'Confidence score of prediction '!B$1)</f>
        <v>0</v>
      </c>
      <c r="C1411">
        <f>COUNTIF(fintech_digital_banking_predict!1411:1411,'Confidence score of prediction '!C$1)</f>
        <v>28</v>
      </c>
      <c r="D1411">
        <f>COUNTIF(fintech_digital_banking_predict!1411:1411,'Confidence score of prediction '!D$1)</f>
        <v>0</v>
      </c>
      <c r="E1411">
        <f>COUNTIF(fintech_digital_banking_predict!1411:1411,'Confidence score of prediction '!E$1)</f>
        <v>0</v>
      </c>
      <c r="F1411">
        <f>COUNTA(fintech_digital_banking_predict!1411:1411)-3</f>
        <v>28</v>
      </c>
      <c r="I1411" s="2" t="str">
        <f t="shared" si="65"/>
        <v>Ommi Channel Banking</v>
      </c>
      <c r="J1411">
        <f t="shared" ref="J1411:J1414" si="66">MAX(B1411:E1411)</f>
        <v>28</v>
      </c>
      <c r="K1411" s="3" t="str">
        <f t="shared" ref="K1411:K1414" si="67">CONCATENATE(J1411,"/",F1411)</f>
        <v>28/28</v>
      </c>
      <c r="M1411" s="4" t="s">
        <v>32</v>
      </c>
      <c r="N1411" s="4">
        <v>28</v>
      </c>
      <c r="O1411" s="4" t="s">
        <v>2819</v>
      </c>
    </row>
    <row r="1412" spans="1:15" ht="17" x14ac:dyDescent="0.2">
      <c r="A1412" t="str">
        <f>fintech_digital_banking_predict!B1412</f>
        <v>vivierco.com</v>
      </c>
      <c r="B1412">
        <f>COUNTIF(fintech_digital_banking_predict!1412:1412,'Confidence score of prediction '!B$1)</f>
        <v>0</v>
      </c>
      <c r="C1412">
        <f>COUNTIF(fintech_digital_banking_predict!1412:1412,'Confidence score of prediction '!C$1)</f>
        <v>28</v>
      </c>
      <c r="D1412">
        <f>COUNTIF(fintech_digital_banking_predict!1412:1412,'Confidence score of prediction '!D$1)</f>
        <v>0</v>
      </c>
      <c r="E1412">
        <f>COUNTIF(fintech_digital_banking_predict!1412:1412,'Confidence score of prediction '!E$1)</f>
        <v>0</v>
      </c>
      <c r="F1412">
        <f>COUNTA(fintech_digital_banking_predict!1412:1412)-3</f>
        <v>28</v>
      </c>
      <c r="I1412" s="2" t="str">
        <f t="shared" ref="I1412:I1414" si="68">INDEX($B$1:$E$1,0,MATCH(MAX($B1412:$E1412),$B1412:$E1412,0))</f>
        <v>Ommi Channel Banking</v>
      </c>
      <c r="J1412">
        <f t="shared" si="66"/>
        <v>28</v>
      </c>
      <c r="K1412" s="3" t="str">
        <f t="shared" si="67"/>
        <v>28/28</v>
      </c>
      <c r="M1412" s="4" t="s">
        <v>32</v>
      </c>
      <c r="N1412" s="4">
        <v>28</v>
      </c>
      <c r="O1412" s="4" t="s">
        <v>2819</v>
      </c>
    </row>
    <row r="1413" spans="1:15" ht="17" x14ac:dyDescent="0.2">
      <c r="A1413" t="str">
        <f>fintech_digital_banking_predict!B1413</f>
        <v>widiba.it</v>
      </c>
      <c r="B1413">
        <f>COUNTIF(fintech_digital_banking_predict!1413:1413,'Confidence score of prediction '!B$1)</f>
        <v>0</v>
      </c>
      <c r="C1413">
        <f>COUNTIF(fintech_digital_banking_predict!1413:1413,'Confidence score of prediction '!C$1)</f>
        <v>28</v>
      </c>
      <c r="D1413">
        <f>COUNTIF(fintech_digital_banking_predict!1413:1413,'Confidence score of prediction '!D$1)</f>
        <v>0</v>
      </c>
      <c r="E1413">
        <f>COUNTIF(fintech_digital_banking_predict!1413:1413,'Confidence score of prediction '!E$1)</f>
        <v>0</v>
      </c>
      <c r="F1413">
        <f>COUNTA(fintech_digital_banking_predict!1413:1413)-3</f>
        <v>28</v>
      </c>
      <c r="I1413" s="2" t="str">
        <f t="shared" si="68"/>
        <v>Ommi Channel Banking</v>
      </c>
      <c r="J1413">
        <f t="shared" si="66"/>
        <v>28</v>
      </c>
      <c r="K1413" s="3" t="str">
        <f t="shared" si="67"/>
        <v>28/28</v>
      </c>
      <c r="M1413" s="4" t="s">
        <v>32</v>
      </c>
      <c r="N1413" s="4">
        <v>28</v>
      </c>
      <c r="O1413" s="4" t="s">
        <v>2819</v>
      </c>
    </row>
    <row r="1414" spans="1:15" ht="17" x14ac:dyDescent="0.2">
      <c r="A1414" t="str">
        <f>fintech_digital_banking_predict!B1414</f>
        <v>yomastercard.com</v>
      </c>
      <c r="B1414">
        <f>COUNTIF(fintech_digital_banking_predict!1414:1414,'Confidence score of prediction '!B$1)</f>
        <v>0</v>
      </c>
      <c r="C1414">
        <f>COUNTIF(fintech_digital_banking_predict!1414:1414,'Confidence score of prediction '!C$1)</f>
        <v>28</v>
      </c>
      <c r="D1414">
        <f>COUNTIF(fintech_digital_banking_predict!1414:1414,'Confidence score of prediction '!D$1)</f>
        <v>0</v>
      </c>
      <c r="E1414">
        <f>COUNTIF(fintech_digital_banking_predict!1414:1414,'Confidence score of prediction '!E$1)</f>
        <v>0</v>
      </c>
      <c r="F1414">
        <f>COUNTA(fintech_digital_banking_predict!1414:1414)-3</f>
        <v>28</v>
      </c>
      <c r="I1414" s="2" t="str">
        <f t="shared" si="68"/>
        <v>Ommi Channel Banking</v>
      </c>
      <c r="J1414">
        <f t="shared" si="66"/>
        <v>28</v>
      </c>
      <c r="K1414" s="3" t="str">
        <f t="shared" si="67"/>
        <v>28/28</v>
      </c>
      <c r="M1414" s="4" t="s">
        <v>32</v>
      </c>
      <c r="N1414" s="4">
        <v>28</v>
      </c>
      <c r="O1414" s="4" t="s">
        <v>2819</v>
      </c>
    </row>
  </sheetData>
  <autoFilter ref="I1:I14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19" sqref="B19"/>
    </sheetView>
  </sheetViews>
  <sheetFormatPr baseColWidth="10" defaultRowHeight="16" x14ac:dyDescent="0.2"/>
  <cols>
    <col min="1" max="1" width="26.5" bestFit="1" customWidth="1"/>
    <col min="2" max="2" width="15.83203125" bestFit="1" customWidth="1"/>
    <col min="7" max="7" width="18.33203125" bestFit="1" customWidth="1"/>
    <col min="8" max="8" width="6.33203125" bestFit="1" customWidth="1"/>
  </cols>
  <sheetData>
    <row r="1" spans="1:2" x14ac:dyDescent="0.2">
      <c r="A1" t="s">
        <v>2813</v>
      </c>
      <c r="B1" t="s">
        <v>2815</v>
      </c>
    </row>
    <row r="2" spans="1:2" x14ac:dyDescent="0.2">
      <c r="A2" t="s">
        <v>19</v>
      </c>
      <c r="B2">
        <v>70.212765959999999</v>
      </c>
    </row>
    <row r="3" spans="1:2" x14ac:dyDescent="0.2">
      <c r="A3" t="s">
        <v>7</v>
      </c>
      <c r="B3">
        <v>70.212765959999999</v>
      </c>
    </row>
    <row r="4" spans="1:2" x14ac:dyDescent="0.2">
      <c r="A4" t="s">
        <v>3</v>
      </c>
      <c r="B4">
        <v>69.680851059999995</v>
      </c>
    </row>
    <row r="5" spans="1:2" x14ac:dyDescent="0.2">
      <c r="A5" t="s">
        <v>17</v>
      </c>
      <c r="B5">
        <v>70.744680849999995</v>
      </c>
    </row>
    <row r="6" spans="1:2" x14ac:dyDescent="0.2">
      <c r="A6" t="s">
        <v>25</v>
      </c>
      <c r="B6">
        <v>71.276595740000005</v>
      </c>
    </row>
    <row r="7" spans="1:2" x14ac:dyDescent="0.2">
      <c r="A7" t="s">
        <v>20</v>
      </c>
      <c r="B7">
        <v>69.148936169999999</v>
      </c>
    </row>
    <row r="8" spans="1:2" x14ac:dyDescent="0.2">
      <c r="A8" t="s">
        <v>11</v>
      </c>
      <c r="B8">
        <v>72.340425530000005</v>
      </c>
    </row>
    <row r="9" spans="1:2" x14ac:dyDescent="0.2">
      <c r="A9" t="s">
        <v>13</v>
      </c>
      <c r="B9">
        <v>71.808510639999994</v>
      </c>
    </row>
    <row r="10" spans="1:2" x14ac:dyDescent="0.2">
      <c r="A10" t="s">
        <v>18</v>
      </c>
      <c r="B10">
        <v>69.680851059999995</v>
      </c>
    </row>
    <row r="11" spans="1:2" x14ac:dyDescent="0.2">
      <c r="A11" t="s">
        <v>10</v>
      </c>
      <c r="B11">
        <v>69.148936169999999</v>
      </c>
    </row>
    <row r="12" spans="1:2" x14ac:dyDescent="0.2">
      <c r="A12" t="s">
        <v>15</v>
      </c>
      <c r="B12">
        <v>69.680851059999995</v>
      </c>
    </row>
    <row r="13" spans="1:2" x14ac:dyDescent="0.2">
      <c r="A13" t="s">
        <v>21</v>
      </c>
      <c r="B13">
        <v>70.212765959999999</v>
      </c>
    </row>
    <row r="14" spans="1:2" x14ac:dyDescent="0.2">
      <c r="A14" t="s">
        <v>4</v>
      </c>
      <c r="B14">
        <v>69.148936169999999</v>
      </c>
    </row>
    <row r="15" spans="1:2" x14ac:dyDescent="0.2">
      <c r="A15" t="s">
        <v>29</v>
      </c>
      <c r="B15">
        <v>71.276595740000005</v>
      </c>
    </row>
    <row r="16" spans="1:2" x14ac:dyDescent="0.2">
      <c r="A16" t="s">
        <v>26</v>
      </c>
      <c r="B16">
        <v>70.212765959999999</v>
      </c>
    </row>
    <row r="17" spans="1:2" x14ac:dyDescent="0.2">
      <c r="A17" t="s">
        <v>12</v>
      </c>
      <c r="B17">
        <v>70.212765959999999</v>
      </c>
    </row>
    <row r="18" spans="1:2" x14ac:dyDescent="0.2">
      <c r="A18" t="s">
        <v>8</v>
      </c>
      <c r="B18">
        <v>69.148936169999999</v>
      </c>
    </row>
    <row r="19" spans="1:2" x14ac:dyDescent="0.2">
      <c r="A19" t="s">
        <v>28</v>
      </c>
      <c r="B19">
        <v>73.404255320000004</v>
      </c>
    </row>
    <row r="20" spans="1:2" x14ac:dyDescent="0.2">
      <c r="A20" t="s">
        <v>6</v>
      </c>
      <c r="B20">
        <v>69.148936169999999</v>
      </c>
    </row>
    <row r="21" spans="1:2" x14ac:dyDescent="0.2">
      <c r="A21" t="s">
        <v>2</v>
      </c>
      <c r="B21">
        <v>70.744680849999995</v>
      </c>
    </row>
    <row r="22" spans="1:2" x14ac:dyDescent="0.2">
      <c r="A22" t="s">
        <v>14</v>
      </c>
      <c r="B22">
        <v>70.744680849999995</v>
      </c>
    </row>
    <row r="23" spans="1:2" x14ac:dyDescent="0.2">
      <c r="A23" t="s">
        <v>23</v>
      </c>
      <c r="B23">
        <v>71.808510639999994</v>
      </c>
    </row>
    <row r="24" spans="1:2" x14ac:dyDescent="0.2">
      <c r="A24" t="s">
        <v>22</v>
      </c>
      <c r="B24">
        <v>69.680851059999995</v>
      </c>
    </row>
    <row r="25" spans="1:2" x14ac:dyDescent="0.2">
      <c r="A25" t="s">
        <v>24</v>
      </c>
      <c r="B25">
        <v>69.680851059999995</v>
      </c>
    </row>
    <row r="26" spans="1:2" x14ac:dyDescent="0.2">
      <c r="A26" t="s">
        <v>16</v>
      </c>
      <c r="B26">
        <v>69.148936169999999</v>
      </c>
    </row>
    <row r="27" spans="1:2" x14ac:dyDescent="0.2">
      <c r="A27" t="s">
        <v>5</v>
      </c>
      <c r="B27">
        <v>71.808510639999994</v>
      </c>
    </row>
    <row r="28" spans="1:2" x14ac:dyDescent="0.2">
      <c r="A28" t="s">
        <v>9</v>
      </c>
      <c r="B28">
        <v>69.148936169999999</v>
      </c>
    </row>
    <row r="29" spans="1:2" x14ac:dyDescent="0.2">
      <c r="A29" t="s">
        <v>27</v>
      </c>
      <c r="B29">
        <v>70.212765959999999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fintech_digital_banking_predict</vt:lpstr>
      <vt:lpstr>Confidence score of prediction </vt:lpstr>
      <vt:lpstr>Accuracy of models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Nitesh kumar</dc:creator>
  <cp:lastModifiedBy>Nitesh kumar</cp:lastModifiedBy>
  <dcterms:created xsi:type="dcterms:W3CDTF">2018-01-10T13:11:02Z</dcterms:created>
  <dcterms:modified xsi:type="dcterms:W3CDTF">2018-01-12T06:31:23Z</dcterms:modified>
</cp:coreProperties>
</file>