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D:\feedbackUI\docs\"/>
    </mc:Choice>
  </mc:AlternateContent>
  <xr:revisionPtr revIDLastSave="0" documentId="8_{C3A52266-A840-4624-9DD7-5427C6756FAA}" xr6:coauthVersionLast="41" xr6:coauthVersionMax="41" xr10:uidLastSave="{00000000-0000-0000-0000-000000000000}"/>
  <bookViews>
    <workbookView xWindow="-108" yWindow="-108" windowWidth="23256" windowHeight="12576" xr2:uid="{00000000-000D-0000-FFFF-FFFF00000000}"/>
  </bookViews>
  <sheets>
    <sheet name="TDD workshop" sheetId="1" r:id="rId1"/>
    <sheet name="LearnLab-Coderetreat" sheetId="3" r:id="rId2"/>
    <sheet name="TDD Workshop 02" sheetId="4" r:id="rId3"/>
  </sheets>
  <definedNames>
    <definedName name="_xlnm._FilterDatabase" localSheetId="0" hidden="1">'TDD workshop'!$A$1:$AJ$14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8" i="4" l="1"/>
  <c r="AF8" i="4"/>
  <c r="AD8" i="4"/>
  <c r="AB8" i="4"/>
  <c r="T8" i="4"/>
  <c r="R8" i="4"/>
  <c r="P8" i="4"/>
  <c r="N8" i="4"/>
  <c r="L8" i="4"/>
  <c r="J8" i="4"/>
  <c r="H8" i="4"/>
  <c r="F8" i="4"/>
  <c r="F25" i="3"/>
  <c r="H25" i="3"/>
  <c r="J25" i="3"/>
  <c r="L25" i="3"/>
  <c r="N25" i="3"/>
  <c r="F29" i="3" s="1"/>
  <c r="P25" i="3"/>
  <c r="R25" i="3"/>
  <c r="T25" i="3"/>
  <c r="AH25" i="3"/>
  <c r="AF25" i="3"/>
  <c r="AD25" i="3"/>
  <c r="AB25" i="3"/>
  <c r="AH14" i="1"/>
  <c r="AF14" i="1"/>
  <c r="AD14" i="1"/>
  <c r="AB14" i="1"/>
  <c r="T14" i="1"/>
  <c r="R14" i="1"/>
  <c r="P14" i="1"/>
  <c r="N14" i="1"/>
  <c r="L14" i="1"/>
  <c r="J14" i="1"/>
  <c r="H14" i="1"/>
  <c r="F14" i="1"/>
  <c r="F18" i="1" l="1"/>
  <c r="F30" i="3"/>
  <c r="F12" i="4"/>
  <c r="F28" i="3"/>
  <c r="F19" i="1"/>
  <c r="F11" i="4"/>
  <c r="F13" i="4"/>
  <c r="F17" i="1"/>
</calcChain>
</file>

<file path=xl/sharedStrings.xml><?xml version="1.0" encoding="utf-8"?>
<sst xmlns="http://schemas.openxmlformats.org/spreadsheetml/2006/main" count="1101" uniqueCount="231">
  <si>
    <t>name</t>
  </si>
  <si>
    <t>training</t>
  </si>
  <si>
    <t>trainers</t>
  </si>
  <si>
    <t>location</t>
  </si>
  <si>
    <t>date</t>
  </si>
  <si>
    <t>Quality of content(rating)</t>
  </si>
  <si>
    <t>Quality of content(comment)</t>
  </si>
  <si>
    <t>Value of content for you(rating)</t>
  </si>
  <si>
    <t>Value of content for you(comment)</t>
  </si>
  <si>
    <t>Relevance of exercises(rating)</t>
  </si>
  <si>
    <t>Relevance of exercises(comment)</t>
  </si>
  <si>
    <t>Logical structure and comprehensibility(rating)</t>
  </si>
  <si>
    <t>Logical structure and comprehensibility(comment)</t>
  </si>
  <si>
    <t>Presentation Skills(rating)</t>
  </si>
  <si>
    <t>Presentation Skills(comment)</t>
  </si>
  <si>
    <t>Understandability of Explanations(rating)</t>
  </si>
  <si>
    <t>Understandability of Explanations(comment)</t>
  </si>
  <si>
    <t>Product expertise(rating)</t>
  </si>
  <si>
    <t>Product expertise(comment)</t>
  </si>
  <si>
    <t>Interaction with Participants(rating)</t>
  </si>
  <si>
    <t>Interaction with Participants(comment)</t>
  </si>
  <si>
    <t>Did the training meet your expectations?</t>
  </si>
  <si>
    <t>If yes, what did you like most? If no, where could improvements be made?</t>
  </si>
  <si>
    <t>Which was the most valuable part of the training?</t>
  </si>
  <si>
    <t>Which topics were missing in the training?</t>
  </si>
  <si>
    <t>How long did you already work with EB Product (Months r Years)</t>
  </si>
  <si>
    <t>For which tasks do you use product?</t>
  </si>
  <si>
    <t>Recommendation pf this training to others(rating)</t>
  </si>
  <si>
    <t>Recommendation pf this training to others(comment)</t>
  </si>
  <si>
    <t>Overall event organization(rating)</t>
  </si>
  <si>
    <t>Overall event organization(comment)</t>
  </si>
  <si>
    <t>Applicability of what I learned(rating)</t>
  </si>
  <si>
    <t>Applicability of what I learned(comment)</t>
  </si>
  <si>
    <t>Overall training experience(rating)</t>
  </si>
  <si>
    <t>Overall training experience(comment)</t>
  </si>
  <si>
    <t>Are you satisfied with the training? We welcome your testimonial statement?</t>
  </si>
  <si>
    <t/>
  </si>
  <si>
    <t>yes</t>
  </si>
  <si>
    <t>2 years</t>
  </si>
  <si>
    <t>-</t>
  </si>
  <si>
    <t>0</t>
  </si>
  <si>
    <t>Yes</t>
  </si>
  <si>
    <t>no</t>
  </si>
  <si>
    <t>TDD Workshop 02</t>
  </si>
  <si>
    <t>Rene Fuger</t>
  </si>
  <si>
    <t>EB India</t>
  </si>
  <si>
    <t>2019-08-09</t>
  </si>
  <si>
    <t>Helped me in leaning of writting code with better readiliblity. learned about how to optimize code</t>
  </si>
  <si>
    <t xml:space="preserve">Learning Code optimization </t>
  </si>
  <si>
    <t>Don't thik of anytopic as of now</t>
  </si>
  <si>
    <t>1 year</t>
  </si>
  <si>
    <t>infotainment</t>
  </si>
  <si>
    <t>It was a good learning  experience</t>
  </si>
  <si>
    <t>i liked the approach. easy to understand with examples and step by step execution</t>
  </si>
  <si>
    <t>simple comprehensive coding approach</t>
  </si>
  <si>
    <t>none that i am aware of</t>
  </si>
  <si>
    <t>1 month</t>
  </si>
  <si>
    <t>product design</t>
  </si>
  <si>
    <t>i enjoyed the training as i have been made aware of a new type of coding technique that helps both the programmer and anyone else to understand it at a later date.</t>
  </si>
  <si>
    <t>LearnLab : Coderetreat</t>
  </si>
  <si>
    <t>2019-08-08</t>
  </si>
  <si>
    <t>None</t>
  </si>
  <si>
    <t>code practice</t>
  </si>
  <si>
    <t>1year</t>
  </si>
  <si>
    <t>satisfied</t>
  </si>
  <si>
    <t>Presentation</t>
  </si>
  <si>
    <t>Workshop</t>
  </si>
  <si>
    <t>How to apply in the product</t>
  </si>
  <si>
    <t>NA</t>
  </si>
  <si>
    <t>yes. With some improvement in content ( more specific to Audience) this training can be very useful.</t>
  </si>
  <si>
    <t>TDD workshop</t>
  </si>
  <si>
    <t>2019-08-07</t>
  </si>
  <si>
    <t>SAMBIT PATNAIK</t>
  </si>
  <si>
    <t>TDD aproach for development</t>
  </si>
  <si>
    <t>TDD and refactor</t>
  </si>
  <si>
    <t>8 months</t>
  </si>
  <si>
    <t>PoC</t>
  </si>
  <si>
    <t>More such trainings to be conducted that lets one think out of the usual day to day schedules.</t>
  </si>
  <si>
    <t>The example task was good for beginners.</t>
  </si>
  <si>
    <t>The exercise was simple, but using TDD with constraints was interesting and challenging.</t>
  </si>
  <si>
    <t>Well presented and methodical approach...kudos!!</t>
  </si>
  <si>
    <t>Gelled along excellently with the participants, those short discussions were thought provoking.</t>
  </si>
  <si>
    <t>The stuctured approach and introduction of new constraints kept me guessing and helped understand and participate throught out the day.</t>
  </si>
  <si>
    <t>Those one-on-one discussions at the desk, on how to use TDD with constraints&gt;</t>
  </si>
  <si>
    <t>may be much more discussions post each constraint, on ways to approach the problem. But we do understand that it was difficult to do in a one-day workshop.</t>
  </si>
  <si>
    <t>Generation of Classic Autosar Stack.</t>
  </si>
  <si>
    <t>Thanks to the organizers for the preparatory sessions and the during the actual session as well....</t>
  </si>
  <si>
    <t>Currently looking for ways on how to apply it in day to day work.</t>
  </si>
  <si>
    <t>It was new and interesting.</t>
  </si>
  <si>
    <t>Yes and looking forward to attend more such workshops.</t>
  </si>
  <si>
    <t>Manish Kumar</t>
  </si>
  <si>
    <t>TDD approach to write the implementation code.</t>
  </si>
  <si>
    <t>TDD</t>
  </si>
  <si>
    <t>I don't know</t>
  </si>
  <si>
    <t>implementation</t>
  </si>
  <si>
    <t>YES</t>
  </si>
  <si>
    <t>Yes, as I learnt a new approach on how to program</t>
  </si>
  <si>
    <t>The difference between writing a code directly and using the TDD approach and then writing the code.</t>
  </si>
  <si>
    <t>Yes, I am satisfied with the training and looking forward to attend more of such sessions.</t>
  </si>
  <si>
    <t>Raksha Rao Karaya</t>
  </si>
  <si>
    <t>The concept of thinking from Testers perspective is a new concept. Even though its tough, its good to make it a practice</t>
  </si>
  <si>
    <t>The hands-on training</t>
  </si>
  <si>
    <t>More examples</t>
  </si>
  <si>
    <t>2 months</t>
  </si>
  <si>
    <t>Collaborating with people from different teams</t>
  </si>
  <si>
    <t>Thinking when contraints are produced</t>
  </si>
  <si>
    <t>Discuss the right way to solve the given problem</t>
  </si>
  <si>
    <t>project</t>
  </si>
  <si>
    <t>The training was very good..The idea of TDD was not known to me and the concept is really good and will be useful during lifetime.</t>
  </si>
  <si>
    <t>Mohana Kumaran T</t>
  </si>
  <si>
    <t xml:space="preserve">Training has completely changed my way of approach in developing a functionality. </t>
  </si>
  <si>
    <t>Interaction during exercises.</t>
  </si>
  <si>
    <t xml:space="preserve">6 months. </t>
  </si>
  <si>
    <t>Yes. Very much. Kudos to Rene Fuger!</t>
  </si>
  <si>
    <t>Vijayan Thangavel</t>
  </si>
  <si>
    <t>Without pressure, handling the problems towards solution with TDD</t>
  </si>
  <si>
    <t>same issue with different approach.</t>
  </si>
  <si>
    <t xml:space="preserve">every section, trainer can also share the info regarding, what are the possibilities to achieve the constraints.  </t>
  </si>
  <si>
    <t>5 months</t>
  </si>
  <si>
    <t xml:space="preserve">Integration tests of project. while writing the test cases , I could think with more clarity. </t>
  </si>
  <si>
    <t>Yes I have satisfied with the training , I got the TDD model of work and  approach. And dealing with different coding language partner will make the new languages known.
please if possible , end of every session share, how to overcome the constraints. 
thanks.</t>
  </si>
  <si>
    <t>Writing programming with different-different conditions</t>
  </si>
  <si>
    <t>Requirement understanding part</t>
  </si>
  <si>
    <t>No idea</t>
  </si>
  <si>
    <t>Tresos tooling</t>
  </si>
  <si>
    <t>More practical lessons, rather than theoritical</t>
  </si>
  <si>
    <t>The workshop</t>
  </si>
  <si>
    <t>Theoritical explanantion on TDD concept</t>
  </si>
  <si>
    <t>Event was too casual in nature. We could have arranged some memorable like certificate, memento etc for the participants.</t>
  </si>
  <si>
    <t>Knowing about a new SW development method is what I liked and the introduction to it was explanatory enough.</t>
  </si>
  <si>
    <t>The workshop one day before the event to know about TDD was helpful</t>
  </si>
  <si>
    <t>It was a good learning experience about TDD and working with different partner for every round was an excellent idea.</t>
  </si>
  <si>
    <t>SANJAYA KUMAR PANDA</t>
  </si>
  <si>
    <t>Approach to TDD was really good</t>
  </si>
  <si>
    <t>How to deal with TDD in support or maintenance project</t>
  </si>
  <si>
    <t>8 Months</t>
  </si>
  <si>
    <t>Adaptive AUTOSAR</t>
  </si>
  <si>
    <t>Yes, Would like to thank to all organizers to conduct such training in India</t>
  </si>
  <si>
    <t>SANJAYA K PANDA</t>
  </si>
  <si>
    <t>The way it was organized</t>
  </si>
  <si>
    <t>learning about test cases</t>
  </si>
  <si>
    <t>More emphasis on writing test cases than actual coding logic.</t>
  </si>
  <si>
    <t>Zaid Imroz</t>
  </si>
  <si>
    <t>The idea that test cases do not explode exponentially with the evolution of the system is a great advantage.</t>
  </si>
  <si>
    <t>The test first and write next approach.</t>
  </si>
  <si>
    <t>How the overall architecture e.g. MVC, MVVM, SOA etc. fit in the picture of TDD.</t>
  </si>
  <si>
    <t>Not really an EB Product</t>
  </si>
  <si>
    <t>I don't know what this field means in this context.</t>
  </si>
  <si>
    <t>Yes, the training was like a journey that starts at the "Destination" and ends at the "Beginning".</t>
  </si>
  <si>
    <t>Liked the approach which is really important to produce a good quality software.</t>
  </si>
  <si>
    <t>Different various sessions planned which was interesting and made us to think.</t>
  </si>
  <si>
    <t xml:space="preserve">Advanced Unit Test topics can be useful. </t>
  </si>
  <si>
    <t>Not worked</t>
  </si>
  <si>
    <t>For every new project in the initial development stage we can adopt this approach.</t>
  </si>
  <si>
    <t xml:space="preserve">Yes the training was very good and useful. </t>
  </si>
  <si>
    <t>Tarun Trivedi</t>
  </si>
  <si>
    <t>The different contarinst intoduced during the different levels.</t>
  </si>
  <si>
    <t>Working with people having knowledge of different domains and different programming languages.</t>
  </si>
  <si>
    <t>As it was new to me so Idon't think so anyth</t>
  </si>
  <si>
    <t>Ya It was a good experience to attend the session, as a suggestion I would suggest the alloted time should be more for the event.</t>
  </si>
  <si>
    <t>The way in which presenter shared the information with us.</t>
  </si>
  <si>
    <t>I get introduced to the new approach of coding i.e. TDD</t>
  </si>
  <si>
    <t>It was a new approach for me so don't know much a</t>
  </si>
  <si>
    <t xml:space="preserve">Yes I was satisfied by the training. </t>
  </si>
  <si>
    <t>Simple exercises taken up to explain the topic</t>
  </si>
  <si>
    <t>Unit test</t>
  </si>
  <si>
    <t>Applicability in project</t>
  </si>
  <si>
    <t>Do not use Unit test in my project</t>
  </si>
  <si>
    <t>Yes, overall good training experience</t>
  </si>
  <si>
    <t xml:space="preserve">I liked overall knowledge of the presenter regarding the topic of presentation </t>
  </si>
  <si>
    <t>Examples to justify the explanation.</t>
  </si>
  <si>
    <t>Not worked on the topic before.</t>
  </si>
  <si>
    <t>Presently None</t>
  </si>
  <si>
    <t>Satisfied</t>
  </si>
  <si>
    <t>Coding</t>
  </si>
  <si>
    <t>Work on projects</t>
  </si>
  <si>
    <t>Indrayani</t>
  </si>
  <si>
    <t>Developing code depending depending on the use case. Development is time consuming but less error pron.</t>
  </si>
  <si>
    <t>Undertanding TDD</t>
  </si>
  <si>
    <t>Not enough time was available for covering unit test for legacy code</t>
  </si>
  <si>
    <t xml:space="preserve">It was a good session overall. We understood the approach of test driven development. I feel its more useful for projects in development phase than bug fixing. </t>
  </si>
  <si>
    <t>Syed Abrar Hussaini</t>
  </si>
  <si>
    <t>Yes, I am excited to apply this in my application development environment.</t>
  </si>
  <si>
    <t>The changing constraints in every session forced to look at the problem with a different perspective. No pressure of completing the task helped in learning more.</t>
  </si>
  <si>
    <t>Nothing.</t>
  </si>
  <si>
    <t>1 year.</t>
  </si>
  <si>
    <t>Application development.</t>
  </si>
  <si>
    <t>Yes. I am satisfied with the training. The changing constraints in every session forced to look at the problem with a different perspective. No pressure of completing the task helped in learning more.</t>
  </si>
  <si>
    <t>TTD approach</t>
  </si>
  <si>
    <t>Each rounds were interesting with contraints</t>
  </si>
  <si>
    <t>none</t>
  </si>
  <si>
    <t>1.6years</t>
  </si>
  <si>
    <t>EB guide plugin development</t>
  </si>
  <si>
    <t>Overall event was organized very well, Got to know how and where to use TTD. Each round with some rules were amazing, which made us to think and try something new which we never did in our daily work.
Thank you.</t>
  </si>
  <si>
    <t>Interaction with different people and knowing different coding styles.</t>
  </si>
  <si>
    <t>Knowledge sharing</t>
  </si>
  <si>
    <t>Final solution for the problem given</t>
  </si>
  <si>
    <t>15 months</t>
  </si>
  <si>
    <t>writing test cases</t>
  </si>
  <si>
    <t>Good</t>
  </si>
  <si>
    <t>Got to know about how to write TDD.</t>
  </si>
  <si>
    <t>Writing the Unit test case before actual implementation</t>
  </si>
  <si>
    <t xml:space="preserve">Example is very basic. </t>
  </si>
  <si>
    <t>yes, it's good.</t>
  </si>
  <si>
    <t>Sessions was more like for freshers not for experienced people</t>
  </si>
  <si>
    <t>workshop</t>
  </si>
  <si>
    <t>nothing</t>
  </si>
  <si>
    <t>not worked on product</t>
  </si>
  <si>
    <t>Don't have idea on this.</t>
  </si>
  <si>
    <t>It was good</t>
  </si>
  <si>
    <t>The trainer has good expertise over the TDD, his presentation was good.</t>
  </si>
  <si>
    <t>Exercises are very good able to code the samething with different approaches.</t>
  </si>
  <si>
    <t>Post analysis of the exercises.</t>
  </si>
  <si>
    <t>1 Year 4 months</t>
  </si>
  <si>
    <t>Knowing about designing the code using the TDD.</t>
  </si>
  <si>
    <t>Training could have been more interactive.</t>
  </si>
  <si>
    <t>1 year 4 months</t>
  </si>
  <si>
    <t>NA.</t>
  </si>
  <si>
    <t>Priya Verma</t>
  </si>
  <si>
    <t>Exercises were not included as a part of training.</t>
  </si>
  <si>
    <t xml:space="preserve">It was a opportunity to learn something new, which would be useful in future. </t>
  </si>
  <si>
    <t>New topic to learn, so it was overall good learning opportunity.</t>
  </si>
  <si>
    <t>Not yet.</t>
  </si>
  <si>
    <t>It was not product specific training.</t>
  </si>
  <si>
    <t>Yes, It was good. Learned something new apart from daily routine.</t>
  </si>
  <si>
    <t xml:space="preserve"> </t>
  </si>
  <si>
    <t xml:space="preserve">  </t>
  </si>
  <si>
    <t>Food can have a variety</t>
  </si>
  <si>
    <t>Content</t>
  </si>
  <si>
    <t>Trainer Qualification</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</si>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</sst>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applyNumberFormat="1"/>
    <xf numFmtId="2" fontId="0" fillId="0" borderId="0" xfId="0" applyNumberFormat="1"/>
    <xf numFmtId="0" fontId="0" fillId="0" borderId="1" xfId="0" applyNumberFormat="1" applyBorder="1"/>
    <xf numFmtId="0" fontId="0" fillId="0" borderId="1" xfId="0" applyBorder="1" applyAlignment="1" applyProtection="1">
      <alignment vertical="top"/>
      <protection locked="0"/>
    </xf>
    <xf numFmtId="2" fontId="0" fillId="0" borderId="1" xfId="0" applyNumberFormat="1" applyBorder="1" applyAlignment="1" applyProtection="1">
      <alignment vertical="top"/>
      <protection locked="0"/>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D-8E96-4EA5-87F7-882444609F90}"/>
              </c:ext>
            </c:extLst>
          </c:dPt>
          <c:dPt>
            <c:idx val="1"/>
            <c:invertIfNegative val="0"/>
            <c:bubble3D val="0"/>
            <c:spPr>
              <a:solidFill>
                <a:srgbClr val="92D050"/>
              </a:solidFill>
              <a:ln>
                <a:noFill/>
              </a:ln>
              <a:effectLst/>
            </c:spPr>
            <c:extLst>
              <c:ext xmlns:c16="http://schemas.microsoft.com/office/drawing/2014/chart" uri="{C3380CC4-5D6E-409C-BE32-E72D297353CC}">
                <c16:uniqueId val="{0000000A-8E96-4EA5-87F7-882444609F90}"/>
              </c:ext>
            </c:extLst>
          </c:dPt>
          <c:dPt>
            <c:idx val="2"/>
            <c:invertIfNegative val="0"/>
            <c:bubble3D val="0"/>
            <c:spPr>
              <a:solidFill>
                <a:srgbClr val="92D050"/>
              </a:solidFill>
              <a:ln>
                <a:noFill/>
              </a:ln>
              <a:effectLst/>
            </c:spPr>
            <c:extLst>
              <c:ext xmlns:c16="http://schemas.microsoft.com/office/drawing/2014/chart" uri="{C3380CC4-5D6E-409C-BE32-E72D297353CC}">
                <c16:uniqueId val="{00000012-8E96-4EA5-87F7-882444609F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'TDD workshop'!$E$17:$E$19</c:f>
              <c:strCache>
                <c:ptCount val="3"/>
                <c:pt idx="0">
                  <c:v>Content</c:v>
                </c:pt>
                <c:pt idx="1">
                  <c:v>Trainer Qualification</c:v>
                </c:pt>
                <c:pt idx="2">
                  <c:v>Others</c:v>
                </c:pt>
              </c:strCache>
            </c:strRef>
          </c:cat>
          <c:val>
            <c:numRef>
              <c:f>'TDD workshop'!$F$17:$F$19</c:f>
              <c:numCache>
                <c:formatCode>0.00</c:formatCode>
                <c:ptCount val="3"/>
                <c:pt idx="0">
                  <c:v>3.8124999999999996</c:v>
                </c:pt>
                <c:pt idx="1">
                  <c:v>4.0625</c:v>
                </c:pt>
                <c:pt idx="2">
                  <c:v>3.895833333333333</c:v>
                </c:pt>
              </c:numCache>
            </c:numRef>
          </c:val>
          <c:extLst>
            <c:ext xmlns:c16="http://schemas.microsoft.com/office/drawing/2014/chart" uri="{C3380CC4-5D6E-409C-BE32-E72D297353CC}">
              <c16:uniqueId val="{00000000-8E96-4EA5-87F7-882444609F90}"/>
            </c:ext>
          </c:extLst>
        </c:ser>
        <c:dLbls>
          <c:showLegendKey val="0"/>
          <c:showVal val="0"/>
          <c:showCatName val="0"/>
          <c:showSerName val="0"/>
          <c:showPercent val="0"/>
          <c:showBubbleSize val="0"/>
        </c:dLbls>
        <c:gapWidth val="219"/>
        <c:overlap val="-27"/>
        <c:axId val="1652604448"/>
        <c:axId val="1652599456"/>
      </c:barChart>
      <c:catAx>
        <c:axId val="16526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599456"/>
        <c:crosses val="autoZero"/>
        <c:auto val="1"/>
        <c:lblAlgn val="ctr"/>
        <c:lblOffset val="100"/>
        <c:noMultiLvlLbl val="0"/>
      </c:catAx>
      <c:valAx>
        <c:axId val="1652599456"/>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6044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('TDD Workshop 02'!$F$1,'TDD Workshop 02'!$H$1,'TDD Workshop 02'!$J$1,'TDD Workshop 02'!$L$1)</c:f>
              <c:strCache>
                <c:ptCount val="4"/>
                <c:pt idx="0">
                  <c:v>Quality of content(rating)</c:v>
                </c:pt>
                <c:pt idx="1">
                  <c:v>Value of content for you(rating)</c:v>
                </c:pt>
                <c:pt idx="2">
                  <c:v>Relevance of exercises(rating)</c:v>
                </c:pt>
                <c:pt idx="3">
                  <c:v>Logical structure and comprehensibility(rating)</c:v>
                </c:pt>
              </c:strCache>
            </c:strRef>
          </c:cat>
          <c:val>
            <c:numRef>
              <c:f>('TDD Workshop 02'!$F$8,'TDD Workshop 02'!$H$8,'TDD Workshop 02'!$J$8,'TDD Workshop 02'!$L$8)</c:f>
              <c:numCache>
                <c:formatCode>0.00</c:formatCode>
                <c:ptCount val="4"/>
                <c:pt idx="0">
                  <c:v>4.166666666666667</c:v>
                </c:pt>
                <c:pt idx="1">
                  <c:v>4</c:v>
                </c:pt>
                <c:pt idx="2">
                  <c:v>4.333333333333333</c:v>
                </c:pt>
                <c:pt idx="3">
                  <c:v>4</c:v>
                </c:pt>
              </c:numCache>
            </c:numRef>
          </c:val>
          <c:extLst>
            <c:ext xmlns:c16="http://schemas.microsoft.com/office/drawing/2014/chart" uri="{C3380CC4-5D6E-409C-BE32-E72D297353CC}">
              <c16:uniqueId val="{00000000-16A9-42EA-BD2A-07AFD4BE6D2E}"/>
            </c:ext>
          </c:extLst>
        </c:ser>
        <c:dLbls>
          <c:dLblPos val="outEnd"/>
          <c:showLegendKey val="0"/>
          <c:showVal val="1"/>
          <c:showCatName val="0"/>
          <c:showSerName val="0"/>
          <c:showPercent val="0"/>
          <c:showBubbleSize val="0"/>
        </c:dLbls>
        <c:gapWidth val="219"/>
        <c:overlap val="-27"/>
        <c:axId val="1756664880"/>
        <c:axId val="1756670288"/>
      </c:barChart>
      <c:catAx>
        <c:axId val="175666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70288"/>
        <c:crosses val="autoZero"/>
        <c:auto val="1"/>
        <c:lblAlgn val="ctr"/>
        <c:lblOffset val="100"/>
        <c:noMultiLvlLbl val="0"/>
      </c:catAx>
      <c:valAx>
        <c:axId val="1756670288"/>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6488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Trainer 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('TDD Workshop 02'!$N$1,'TDD Workshop 02'!$P$1,'TDD Workshop 02'!$R$1,'TDD Workshop 02'!$T$1)</c:f>
              <c:strCache>
                <c:ptCount val="4"/>
                <c:pt idx="0">
                  <c:v>Presentation Skills(rating)</c:v>
                </c:pt>
                <c:pt idx="1">
                  <c:v>Understandability of Explanations(rating)</c:v>
                </c:pt>
                <c:pt idx="2">
                  <c:v>Product expertise(rating)</c:v>
                </c:pt>
                <c:pt idx="3">
                  <c:v>Interaction with Participants(rating)</c:v>
                </c:pt>
              </c:strCache>
            </c:strRef>
          </c:cat>
          <c:val>
            <c:numRef>
              <c:f>('TDD Workshop 02'!$N$8,'TDD Workshop 02'!$P$8,'TDD Workshop 02'!$R$8,'TDD Workshop 02'!$T$8)</c:f>
              <c:numCache>
                <c:formatCode>0.00</c:formatCode>
                <c:ptCount val="4"/>
                <c:pt idx="0">
                  <c:v>4.333333333333333</c:v>
                </c:pt>
                <c:pt idx="1">
                  <c:v>4.166666666666667</c:v>
                </c:pt>
                <c:pt idx="2">
                  <c:v>4.666666666666667</c:v>
                </c:pt>
                <c:pt idx="3">
                  <c:v>4.5</c:v>
                </c:pt>
              </c:numCache>
            </c:numRef>
          </c:val>
          <c:extLst>
            <c:ext xmlns:c16="http://schemas.microsoft.com/office/drawing/2014/chart" uri="{C3380CC4-5D6E-409C-BE32-E72D297353CC}">
              <c16:uniqueId val="{00000000-B198-4D98-8223-4A0172762BB4}"/>
            </c:ext>
          </c:extLst>
        </c:ser>
        <c:dLbls>
          <c:showLegendKey val="0"/>
          <c:showVal val="0"/>
          <c:showCatName val="0"/>
          <c:showSerName val="0"/>
          <c:showPercent val="0"/>
          <c:showBubbleSize val="0"/>
        </c:dLbls>
        <c:gapWidth val="219"/>
        <c:overlap val="-27"/>
        <c:axId val="1760154112"/>
        <c:axId val="1760154944"/>
      </c:barChart>
      <c:catAx>
        <c:axId val="176015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54944"/>
        <c:crosses val="autoZero"/>
        <c:auto val="1"/>
        <c:lblAlgn val="ctr"/>
        <c:lblOffset val="100"/>
        <c:noMultiLvlLbl val="0"/>
      </c:catAx>
      <c:valAx>
        <c:axId val="176015494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5411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('TDD Workshop 02'!$AB$1,'TDD Workshop 02'!$AD$1,'TDD Workshop 02'!$AF$1,'TDD Workshop 02'!$AH$1)</c:f>
              <c:strCache>
                <c:ptCount val="4"/>
                <c:pt idx="0">
                  <c:v>Recommendation pf this training to others(rating)</c:v>
                </c:pt>
                <c:pt idx="1">
                  <c:v>Overall event organization(rating)</c:v>
                </c:pt>
                <c:pt idx="2">
                  <c:v>Applicability of what I learned(rating)</c:v>
                </c:pt>
                <c:pt idx="3">
                  <c:v>Overall training experience(rating)</c:v>
                </c:pt>
              </c:strCache>
            </c:strRef>
          </c:cat>
          <c:val>
            <c:numRef>
              <c:f>('TDD Workshop 02'!$AB$8,'TDD Workshop 02'!$AD$8,'TDD Workshop 02'!$AF$8,'TDD Workshop 02'!$AH$8)</c:f>
              <c:numCache>
                <c:formatCode>0.00</c:formatCode>
                <c:ptCount val="4"/>
                <c:pt idx="0">
                  <c:v>4</c:v>
                </c:pt>
                <c:pt idx="1">
                  <c:v>4.333333333333333</c:v>
                </c:pt>
                <c:pt idx="2">
                  <c:v>4</c:v>
                </c:pt>
                <c:pt idx="3">
                  <c:v>4</c:v>
                </c:pt>
              </c:numCache>
            </c:numRef>
          </c:val>
          <c:extLst>
            <c:ext xmlns:c16="http://schemas.microsoft.com/office/drawing/2014/chart" uri="{C3380CC4-5D6E-409C-BE32-E72D297353CC}">
              <c16:uniqueId val="{00000000-D0F7-4FB6-835A-277A33AC13C4}"/>
            </c:ext>
          </c:extLst>
        </c:ser>
        <c:dLbls>
          <c:showLegendKey val="0"/>
          <c:showVal val="0"/>
          <c:showCatName val="0"/>
          <c:showSerName val="0"/>
          <c:showPercent val="0"/>
          <c:showBubbleSize val="0"/>
        </c:dLbls>
        <c:gapWidth val="219"/>
        <c:overlap val="-27"/>
        <c:axId val="1756667376"/>
        <c:axId val="1756665712"/>
      </c:barChart>
      <c:catAx>
        <c:axId val="175666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65712"/>
        <c:crosses val="autoZero"/>
        <c:auto val="1"/>
        <c:lblAlgn val="ctr"/>
        <c:lblOffset val="100"/>
        <c:noMultiLvlLbl val="0"/>
      </c:catAx>
      <c:valAx>
        <c:axId val="1756665712"/>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6737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('TDD workshop'!$F$1,'TDD workshop'!$H$1,'TDD workshop'!$J$1,'TDD workshop'!$L$1)</c:f>
              <c:strCache>
                <c:ptCount val="4"/>
                <c:pt idx="0">
                  <c:v>Quality of content(rating)</c:v>
                </c:pt>
                <c:pt idx="1">
                  <c:v>Value of content for you(rating)</c:v>
                </c:pt>
                <c:pt idx="2">
                  <c:v>Relevance of exercises(rating)</c:v>
                </c:pt>
                <c:pt idx="3">
                  <c:v>Logical structure and comprehensibility(rating)</c:v>
                </c:pt>
              </c:strCache>
            </c:strRef>
          </c:cat>
          <c:val>
            <c:numRef>
              <c:f>('TDD workshop'!$F$14,'TDD workshop'!$H$14,'TDD workshop'!$J$14,'TDD workshop'!$L$14)</c:f>
              <c:numCache>
                <c:formatCode>0.00</c:formatCode>
                <c:ptCount val="4"/>
                <c:pt idx="0">
                  <c:v>3.9166666666666665</c:v>
                </c:pt>
                <c:pt idx="1">
                  <c:v>3.5</c:v>
                </c:pt>
                <c:pt idx="2">
                  <c:v>3.9166666666666665</c:v>
                </c:pt>
                <c:pt idx="3">
                  <c:v>3.9166666666666665</c:v>
                </c:pt>
              </c:numCache>
            </c:numRef>
          </c:val>
          <c:extLst>
            <c:ext xmlns:c16="http://schemas.microsoft.com/office/drawing/2014/chart" uri="{C3380CC4-5D6E-409C-BE32-E72D297353CC}">
              <c16:uniqueId val="{00000000-19C9-435B-973A-30022D7622A2}"/>
            </c:ext>
          </c:extLst>
        </c:ser>
        <c:dLbls>
          <c:dLblPos val="outEnd"/>
          <c:showLegendKey val="0"/>
          <c:showVal val="1"/>
          <c:showCatName val="0"/>
          <c:showSerName val="0"/>
          <c:showPercent val="0"/>
          <c:showBubbleSize val="0"/>
        </c:dLbls>
        <c:gapWidth val="219"/>
        <c:overlap val="-27"/>
        <c:axId val="1756664880"/>
        <c:axId val="1756670288"/>
      </c:barChart>
      <c:catAx>
        <c:axId val="175666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70288"/>
        <c:crosses val="autoZero"/>
        <c:auto val="1"/>
        <c:lblAlgn val="ctr"/>
        <c:lblOffset val="100"/>
        <c:noMultiLvlLbl val="0"/>
      </c:catAx>
      <c:valAx>
        <c:axId val="1756670288"/>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6488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Trainer 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('TDD workshop'!$N$1,'TDD workshop'!$P$1,'TDD workshop'!$R$1,'TDD workshop'!$T$1)</c:f>
              <c:strCache>
                <c:ptCount val="4"/>
                <c:pt idx="0">
                  <c:v>Presentation Skills(rating)</c:v>
                </c:pt>
                <c:pt idx="1">
                  <c:v>Understandability of Explanations(rating)</c:v>
                </c:pt>
                <c:pt idx="2">
                  <c:v>Product expertise(rating)</c:v>
                </c:pt>
                <c:pt idx="3">
                  <c:v>Interaction with Participants(rating)</c:v>
                </c:pt>
              </c:strCache>
            </c:strRef>
          </c:cat>
          <c:val>
            <c:numRef>
              <c:f>('TDD workshop'!$N$14,'TDD workshop'!$P$14,'TDD workshop'!$R$14,'TDD workshop'!$T$14)</c:f>
              <c:numCache>
                <c:formatCode>0.00</c:formatCode>
                <c:ptCount val="4"/>
                <c:pt idx="0">
                  <c:v>4</c:v>
                </c:pt>
                <c:pt idx="1">
                  <c:v>4.083333333333333</c:v>
                </c:pt>
                <c:pt idx="2">
                  <c:v>3.9166666666666665</c:v>
                </c:pt>
                <c:pt idx="3">
                  <c:v>4.25</c:v>
                </c:pt>
              </c:numCache>
            </c:numRef>
          </c:val>
          <c:extLst>
            <c:ext xmlns:c16="http://schemas.microsoft.com/office/drawing/2014/chart" uri="{C3380CC4-5D6E-409C-BE32-E72D297353CC}">
              <c16:uniqueId val="{00000000-AE5D-493E-A232-378E6F2D862D}"/>
            </c:ext>
          </c:extLst>
        </c:ser>
        <c:dLbls>
          <c:showLegendKey val="0"/>
          <c:showVal val="0"/>
          <c:showCatName val="0"/>
          <c:showSerName val="0"/>
          <c:showPercent val="0"/>
          <c:showBubbleSize val="0"/>
        </c:dLbls>
        <c:gapWidth val="219"/>
        <c:overlap val="-27"/>
        <c:axId val="1760154112"/>
        <c:axId val="1760154944"/>
      </c:barChart>
      <c:catAx>
        <c:axId val="176015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54944"/>
        <c:crosses val="autoZero"/>
        <c:auto val="1"/>
        <c:lblAlgn val="ctr"/>
        <c:lblOffset val="100"/>
        <c:noMultiLvlLbl val="0"/>
      </c:catAx>
      <c:valAx>
        <c:axId val="176015494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5411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('TDD workshop'!$AB$1,'TDD workshop'!$AD$1,'TDD workshop'!$AF$1,'TDD workshop'!$AH$1)</c:f>
              <c:strCache>
                <c:ptCount val="4"/>
                <c:pt idx="0">
                  <c:v>Recommendation pf this training to others(rating)</c:v>
                </c:pt>
                <c:pt idx="1">
                  <c:v>Overall event organization(rating)</c:v>
                </c:pt>
                <c:pt idx="2">
                  <c:v>Applicability of what I learned(rating)</c:v>
                </c:pt>
                <c:pt idx="3">
                  <c:v>Overall training experience(rating)</c:v>
                </c:pt>
              </c:strCache>
            </c:strRef>
          </c:cat>
          <c:val>
            <c:numRef>
              <c:f>('TDD workshop'!$AB$14,'TDD workshop'!$AD$14,'TDD workshop'!$AF$14,'TDD workshop'!$AH$14)</c:f>
              <c:numCache>
                <c:formatCode>0.00</c:formatCode>
                <c:ptCount val="4"/>
                <c:pt idx="0">
                  <c:v>4</c:v>
                </c:pt>
                <c:pt idx="1">
                  <c:v>3.9166666666666665</c:v>
                </c:pt>
                <c:pt idx="2">
                  <c:v>3.6666666666666665</c:v>
                </c:pt>
                <c:pt idx="3">
                  <c:v>4</c:v>
                </c:pt>
              </c:numCache>
            </c:numRef>
          </c:val>
          <c:extLst>
            <c:ext xmlns:c16="http://schemas.microsoft.com/office/drawing/2014/chart" uri="{C3380CC4-5D6E-409C-BE32-E72D297353CC}">
              <c16:uniqueId val="{00000000-F0DA-4E71-BD25-0A57987BBB6D}"/>
            </c:ext>
          </c:extLst>
        </c:ser>
        <c:dLbls>
          <c:showLegendKey val="0"/>
          <c:showVal val="0"/>
          <c:showCatName val="0"/>
          <c:showSerName val="0"/>
          <c:showPercent val="0"/>
          <c:showBubbleSize val="0"/>
        </c:dLbls>
        <c:gapWidth val="219"/>
        <c:overlap val="-27"/>
        <c:axId val="1756667376"/>
        <c:axId val="1756665712"/>
      </c:barChart>
      <c:catAx>
        <c:axId val="175666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65712"/>
        <c:crosses val="autoZero"/>
        <c:auto val="1"/>
        <c:lblAlgn val="ctr"/>
        <c:lblOffset val="100"/>
        <c:noMultiLvlLbl val="0"/>
      </c:catAx>
      <c:valAx>
        <c:axId val="1756665712"/>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6737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B007-4E24-B794-06598A12A418}"/>
              </c:ext>
            </c:extLst>
          </c:dPt>
          <c:dPt>
            <c:idx val="1"/>
            <c:invertIfNegative val="0"/>
            <c:bubble3D val="0"/>
            <c:spPr>
              <a:solidFill>
                <a:srgbClr val="92D050"/>
              </a:solidFill>
              <a:ln>
                <a:noFill/>
              </a:ln>
              <a:effectLst/>
            </c:spPr>
            <c:extLst>
              <c:ext xmlns:c16="http://schemas.microsoft.com/office/drawing/2014/chart" uri="{C3380CC4-5D6E-409C-BE32-E72D297353CC}">
                <c16:uniqueId val="{00000003-B007-4E24-B794-06598A12A418}"/>
              </c:ext>
            </c:extLst>
          </c:dPt>
          <c:dPt>
            <c:idx val="2"/>
            <c:invertIfNegative val="0"/>
            <c:bubble3D val="0"/>
            <c:spPr>
              <a:solidFill>
                <a:srgbClr val="92D050"/>
              </a:solidFill>
              <a:ln>
                <a:noFill/>
              </a:ln>
              <a:effectLst/>
            </c:spPr>
            <c:extLst>
              <c:ext xmlns:c16="http://schemas.microsoft.com/office/drawing/2014/chart" uri="{C3380CC4-5D6E-409C-BE32-E72D297353CC}">
                <c16:uniqueId val="{00000005-B007-4E24-B794-06598A12A4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'LearnLab-Coderetreat'!$E$28:$E$30</c:f>
              <c:strCache>
                <c:ptCount val="3"/>
                <c:pt idx="0">
                  <c:v>Content</c:v>
                </c:pt>
                <c:pt idx="1">
                  <c:v>Trainer Qualification</c:v>
                </c:pt>
                <c:pt idx="2">
                  <c:v>Others</c:v>
                </c:pt>
              </c:strCache>
            </c:strRef>
          </c:cat>
          <c:val>
            <c:numRef>
              <c:f>'LearnLab-Coderetreat'!$F$28:$F$30</c:f>
              <c:numCache>
                <c:formatCode>0.00</c:formatCode>
                <c:ptCount val="3"/>
                <c:pt idx="0">
                  <c:v>4.1086956521739131</c:v>
                </c:pt>
                <c:pt idx="1">
                  <c:v>4.2391304347826084</c:v>
                </c:pt>
                <c:pt idx="2">
                  <c:v>4.1630434782608692</c:v>
                </c:pt>
              </c:numCache>
            </c:numRef>
          </c:val>
          <c:extLst>
            <c:ext xmlns:c16="http://schemas.microsoft.com/office/drawing/2014/chart" uri="{C3380CC4-5D6E-409C-BE32-E72D297353CC}">
              <c16:uniqueId val="{00000006-B007-4E24-B794-06598A12A418}"/>
            </c:ext>
          </c:extLst>
        </c:ser>
        <c:dLbls>
          <c:showLegendKey val="0"/>
          <c:showVal val="0"/>
          <c:showCatName val="0"/>
          <c:showSerName val="0"/>
          <c:showPercent val="0"/>
          <c:showBubbleSize val="0"/>
        </c:dLbls>
        <c:gapWidth val="219"/>
        <c:overlap val="-27"/>
        <c:axId val="1652604448"/>
        <c:axId val="1652599456"/>
      </c:barChart>
      <c:catAx>
        <c:axId val="16526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599456"/>
        <c:crosses val="autoZero"/>
        <c:auto val="1"/>
        <c:lblAlgn val="ctr"/>
        <c:lblOffset val="100"/>
        <c:noMultiLvlLbl val="0"/>
      </c:catAx>
      <c:valAx>
        <c:axId val="1652599456"/>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6044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('LearnLab-Coderetreat'!$F$1,'LearnLab-Coderetreat'!$H$1,'LearnLab-Coderetreat'!$J$1,'LearnLab-Coderetreat'!$L$1)</c:f>
              <c:strCache>
                <c:ptCount val="4"/>
                <c:pt idx="0">
                  <c:v>Quality of content(rating)</c:v>
                </c:pt>
                <c:pt idx="1">
                  <c:v>Value of content for you(rating)</c:v>
                </c:pt>
                <c:pt idx="2">
                  <c:v>Relevance of exercises(rating)</c:v>
                </c:pt>
                <c:pt idx="3">
                  <c:v>Logical structure and comprehensibility(rating)</c:v>
                </c:pt>
              </c:strCache>
            </c:strRef>
          </c:cat>
          <c:val>
            <c:numRef>
              <c:f>('LearnLab-Coderetreat'!$F$25,'LearnLab-Coderetreat'!$H$25,'LearnLab-Coderetreat'!$J$25,'LearnLab-Coderetreat'!$L$25)</c:f>
              <c:numCache>
                <c:formatCode>0.00</c:formatCode>
                <c:ptCount val="4"/>
                <c:pt idx="0">
                  <c:v>4.1304347826086953</c:v>
                </c:pt>
                <c:pt idx="1">
                  <c:v>4</c:v>
                </c:pt>
                <c:pt idx="2">
                  <c:v>4.1304347826086953</c:v>
                </c:pt>
                <c:pt idx="3">
                  <c:v>4.1739130434782608</c:v>
                </c:pt>
              </c:numCache>
            </c:numRef>
          </c:val>
          <c:extLst>
            <c:ext xmlns:c16="http://schemas.microsoft.com/office/drawing/2014/chart" uri="{C3380CC4-5D6E-409C-BE32-E72D297353CC}">
              <c16:uniqueId val="{00000000-A340-4CA9-BE32-F0383BB176E9}"/>
            </c:ext>
          </c:extLst>
        </c:ser>
        <c:dLbls>
          <c:dLblPos val="outEnd"/>
          <c:showLegendKey val="0"/>
          <c:showVal val="1"/>
          <c:showCatName val="0"/>
          <c:showSerName val="0"/>
          <c:showPercent val="0"/>
          <c:showBubbleSize val="0"/>
        </c:dLbls>
        <c:gapWidth val="219"/>
        <c:overlap val="-27"/>
        <c:axId val="1756664880"/>
        <c:axId val="1756670288"/>
      </c:barChart>
      <c:catAx>
        <c:axId val="175666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70288"/>
        <c:crosses val="autoZero"/>
        <c:auto val="1"/>
        <c:lblAlgn val="ctr"/>
        <c:lblOffset val="100"/>
        <c:noMultiLvlLbl val="0"/>
      </c:catAx>
      <c:valAx>
        <c:axId val="1756670288"/>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6488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Trainer 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('LearnLab-Coderetreat'!$N$1,'LearnLab-Coderetreat'!$P$1,'LearnLab-Coderetreat'!$R$1,'LearnLab-Coderetreat'!$T$1)</c:f>
              <c:strCache>
                <c:ptCount val="4"/>
                <c:pt idx="0">
                  <c:v>Presentation Skills(rating)</c:v>
                </c:pt>
                <c:pt idx="1">
                  <c:v>Understandability of Explanations(rating)</c:v>
                </c:pt>
                <c:pt idx="2">
                  <c:v>Product expertise(rating)</c:v>
                </c:pt>
                <c:pt idx="3">
                  <c:v>Interaction with Participants(rating)</c:v>
                </c:pt>
              </c:strCache>
            </c:strRef>
          </c:cat>
          <c:val>
            <c:numRef>
              <c:f>('LearnLab-Coderetreat'!$N$25,'LearnLab-Coderetreat'!$P$25,'LearnLab-Coderetreat'!$R$25,'LearnLab-Coderetreat'!$T$25)</c:f>
              <c:numCache>
                <c:formatCode>0.00</c:formatCode>
                <c:ptCount val="4"/>
                <c:pt idx="0">
                  <c:v>4.3913043478260869</c:v>
                </c:pt>
                <c:pt idx="1">
                  <c:v>4.1739130434782608</c:v>
                </c:pt>
                <c:pt idx="2">
                  <c:v>4.2173913043478262</c:v>
                </c:pt>
                <c:pt idx="3">
                  <c:v>4.1739130434782608</c:v>
                </c:pt>
              </c:numCache>
            </c:numRef>
          </c:val>
          <c:extLst>
            <c:ext xmlns:c16="http://schemas.microsoft.com/office/drawing/2014/chart" uri="{C3380CC4-5D6E-409C-BE32-E72D297353CC}">
              <c16:uniqueId val="{00000000-B2BA-44B8-9011-4F4C8DB7753E}"/>
            </c:ext>
          </c:extLst>
        </c:ser>
        <c:dLbls>
          <c:showLegendKey val="0"/>
          <c:showVal val="0"/>
          <c:showCatName val="0"/>
          <c:showSerName val="0"/>
          <c:showPercent val="0"/>
          <c:showBubbleSize val="0"/>
        </c:dLbls>
        <c:gapWidth val="219"/>
        <c:overlap val="-27"/>
        <c:axId val="1760154112"/>
        <c:axId val="1760154944"/>
      </c:barChart>
      <c:catAx>
        <c:axId val="176015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54944"/>
        <c:crosses val="autoZero"/>
        <c:auto val="1"/>
        <c:lblAlgn val="ctr"/>
        <c:lblOffset val="100"/>
        <c:noMultiLvlLbl val="0"/>
      </c:catAx>
      <c:valAx>
        <c:axId val="1760154944"/>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5411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('LearnLab-Coderetreat'!$AB$1,'LearnLab-Coderetreat'!$AD$1,'LearnLab-Coderetreat'!$AF$1,'LearnLab-Coderetreat'!$AH$1)</c:f>
              <c:strCache>
                <c:ptCount val="4"/>
                <c:pt idx="0">
                  <c:v>Recommendation pf this training to others(rating)</c:v>
                </c:pt>
                <c:pt idx="1">
                  <c:v>Overall event organization(rating)</c:v>
                </c:pt>
                <c:pt idx="2">
                  <c:v>Applicability of what I learned(rating)</c:v>
                </c:pt>
                <c:pt idx="3">
                  <c:v>Overall training experience(rating)</c:v>
                </c:pt>
              </c:strCache>
            </c:strRef>
          </c:cat>
          <c:val>
            <c:numRef>
              <c:f>('LearnLab-Coderetreat'!$AB$25,'LearnLab-Coderetreat'!$AD$25,'LearnLab-Coderetreat'!$AF$25,'LearnLab-Coderetreat'!$AH$25)</c:f>
              <c:numCache>
                <c:formatCode>0.00</c:formatCode>
                <c:ptCount val="4"/>
                <c:pt idx="0">
                  <c:v>4.2608695652173916</c:v>
                </c:pt>
                <c:pt idx="1">
                  <c:v>4.1739130434782608</c:v>
                </c:pt>
                <c:pt idx="2">
                  <c:v>3.9130434782608696</c:v>
                </c:pt>
                <c:pt idx="3">
                  <c:v>4.3043478260869561</c:v>
                </c:pt>
              </c:numCache>
            </c:numRef>
          </c:val>
          <c:extLst>
            <c:ext xmlns:c16="http://schemas.microsoft.com/office/drawing/2014/chart" uri="{C3380CC4-5D6E-409C-BE32-E72D297353CC}">
              <c16:uniqueId val="{00000000-7D52-4EB0-8485-968551297143}"/>
            </c:ext>
          </c:extLst>
        </c:ser>
        <c:dLbls>
          <c:showLegendKey val="0"/>
          <c:showVal val="0"/>
          <c:showCatName val="0"/>
          <c:showSerName val="0"/>
          <c:showPercent val="0"/>
          <c:showBubbleSize val="0"/>
        </c:dLbls>
        <c:gapWidth val="219"/>
        <c:overlap val="-27"/>
        <c:axId val="1756667376"/>
        <c:axId val="1756665712"/>
      </c:barChart>
      <c:catAx>
        <c:axId val="175666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65712"/>
        <c:crosses val="autoZero"/>
        <c:auto val="1"/>
        <c:lblAlgn val="ctr"/>
        <c:lblOffset val="100"/>
        <c:noMultiLvlLbl val="0"/>
      </c:catAx>
      <c:valAx>
        <c:axId val="1756665712"/>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6737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6F00-4A34-AE8E-D07E400F29B8}"/>
              </c:ext>
            </c:extLst>
          </c:dPt>
          <c:dPt>
            <c:idx val="1"/>
            <c:invertIfNegative val="0"/>
            <c:bubble3D val="0"/>
            <c:spPr>
              <a:solidFill>
                <a:srgbClr val="92D050"/>
              </a:solidFill>
              <a:ln>
                <a:noFill/>
              </a:ln>
              <a:effectLst/>
            </c:spPr>
            <c:extLst>
              <c:ext xmlns:c16="http://schemas.microsoft.com/office/drawing/2014/chart" uri="{C3380CC4-5D6E-409C-BE32-E72D297353CC}">
                <c16:uniqueId val="{00000003-6F00-4A34-AE8E-D07E400F29B8}"/>
              </c:ext>
            </c:extLst>
          </c:dPt>
          <c:dPt>
            <c:idx val="2"/>
            <c:invertIfNegative val="0"/>
            <c:bubble3D val="0"/>
            <c:spPr>
              <a:solidFill>
                <a:srgbClr val="92D050"/>
              </a:solidFill>
              <a:ln>
                <a:noFill/>
              </a:ln>
              <a:effectLst/>
            </c:spPr>
            <c:extLst>
              <c:ext xmlns:c16="http://schemas.microsoft.com/office/drawing/2014/chart" uri="{C3380CC4-5D6E-409C-BE32-E72D297353CC}">
                <c16:uniqueId val="{00000005-6F00-4A34-AE8E-D07E400F29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'TDD Workshop 02'!$E$11:$E$13</c:f>
              <c:strCache>
                <c:ptCount val="3"/>
                <c:pt idx="0">
                  <c:v>Content</c:v>
                </c:pt>
                <c:pt idx="1">
                  <c:v>Trainer Qualification</c:v>
                </c:pt>
                <c:pt idx="2">
                  <c:v>Others</c:v>
                </c:pt>
              </c:strCache>
            </c:strRef>
          </c:cat>
          <c:val>
            <c:numRef>
              <c:f>'TDD Workshop 02'!$F$11:$F$13</c:f>
              <c:numCache>
                <c:formatCode>0.00</c:formatCode>
                <c:ptCount val="3"/>
                <c:pt idx="0">
                  <c:v>4.125</c:v>
                </c:pt>
                <c:pt idx="1">
                  <c:v>4.416666666666667</c:v>
                </c:pt>
                <c:pt idx="2">
                  <c:v>4.083333333333333</c:v>
                </c:pt>
              </c:numCache>
            </c:numRef>
          </c:val>
          <c:extLst>
            <c:ext xmlns:c16="http://schemas.microsoft.com/office/drawing/2014/chart" uri="{C3380CC4-5D6E-409C-BE32-E72D297353CC}">
              <c16:uniqueId val="{00000006-6F00-4A34-AE8E-D07E400F29B8}"/>
            </c:ext>
          </c:extLst>
        </c:ser>
        <c:dLbls>
          <c:showLegendKey val="0"/>
          <c:showVal val="0"/>
          <c:showCatName val="0"/>
          <c:showSerName val="0"/>
          <c:showPercent val="0"/>
          <c:showBubbleSize val="0"/>
        </c:dLbls>
        <c:gapWidth val="219"/>
        <c:overlap val="-27"/>
        <c:axId val="1652604448"/>
        <c:axId val="1652599456"/>
      </c:barChart>
      <c:catAx>
        <c:axId val="16526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599456"/>
        <c:crosses val="autoZero"/>
        <c:auto val="1"/>
        <c:lblAlgn val="ctr"/>
        <c:lblOffset val="100"/>
        <c:noMultiLvlLbl val="0"/>
      </c:catAx>
      <c:valAx>
        <c:axId val="1652599456"/>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60444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579120</xdr:colOff>
      <xdr:row>21</xdr:row>
      <xdr:rowOff>22860</xdr:rowOff>
    </xdr:from>
    <xdr:to>
      <xdr:col>9</xdr:col>
      <xdr:colOff>403860</xdr:colOff>
      <xdr:row>36</xdr:row>
      <xdr:rowOff>22860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38</xdr:row>
      <xdr:rowOff>30480</xdr:rowOff>
    </xdr:from>
    <xdr:to>
      <xdr:col>4</xdr:col>
      <xdr:colOff>777240</xdr:colOff>
      <xdr:row>53</xdr:row>
      <xdr:rowOff>99060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1249680</xdr:colOff>
      <xdr:row>38</xdr:row>
      <xdr:rowOff>30480</xdr:rowOff>
    </xdr:from>
    <xdr:to>
      <xdr:col>11</xdr:col>
      <xdr:colOff>403860</xdr:colOff>
      <xdr:row>53</xdr:row>
      <xdr:rowOff>30480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266700</xdr:colOff>
      <xdr:row>38</xdr:row>
      <xdr:rowOff>30480</xdr:rowOff>
    </xdr:from>
    <xdr:to>
      <xdr:col>19</xdr:col>
      <xdr:colOff>144780</xdr:colOff>
      <xdr:row>53</xdr:row>
      <xdr:rowOff>30480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693420</xdr:colOff>
      <xdr:row>32</xdr:row>
      <xdr:rowOff>60960</xdr:rowOff>
    </xdr:from>
    <xdr:to>
      <xdr:col>10</xdr:col>
      <xdr:colOff>518160</xdr:colOff>
      <xdr:row>46</xdr:row>
      <xdr:rowOff>30480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49</xdr:row>
      <xdr:rowOff>0</xdr:rowOff>
    </xdr:from>
    <xdr:to>
      <xdr:col>6</xdr:col>
      <xdr:colOff>487680</xdr:colOff>
      <xdr:row>63</xdr:row>
      <xdr:rowOff>38100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289560</xdr:colOff>
      <xdr:row>49</xdr:row>
      <xdr:rowOff>0</xdr:rowOff>
    </xdr:from>
    <xdr:to>
      <xdr:col>14</xdr:col>
      <xdr:colOff>167640</xdr:colOff>
      <xdr:row>62</xdr:row>
      <xdr:rowOff>167640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30480</xdr:colOff>
      <xdr:row>49</xdr:row>
      <xdr:rowOff>0</xdr:rowOff>
    </xdr:from>
    <xdr:to>
      <xdr:col>21</xdr:col>
      <xdr:colOff>579120</xdr:colOff>
      <xdr:row>62</xdr:row>
      <xdr:rowOff>167640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883920</xdr:colOff>
      <xdr:row>16</xdr:row>
      <xdr:rowOff>15240</xdr:rowOff>
    </xdr:from>
    <xdr:to>
      <xdr:col>11</xdr:col>
      <xdr:colOff>38100</xdr:colOff>
      <xdr:row>29</xdr:row>
      <xdr:rowOff>182880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32</xdr:row>
      <xdr:rowOff>152400</xdr:rowOff>
    </xdr:from>
    <xdr:to>
      <xdr:col>7</xdr:col>
      <xdr:colOff>7620</xdr:colOff>
      <xdr:row>46</xdr:row>
      <xdr:rowOff>190500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480060</xdr:colOff>
      <xdr:row>32</xdr:row>
      <xdr:rowOff>152400</xdr:rowOff>
    </xdr:from>
    <xdr:to>
      <xdr:col>14</xdr:col>
      <xdr:colOff>358140</xdr:colOff>
      <xdr:row>46</xdr:row>
      <xdr:rowOff>121920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220980</xdr:colOff>
      <xdr:row>32</xdr:row>
      <xdr:rowOff>152400</xdr:rowOff>
    </xdr:from>
    <xdr:to>
      <xdr:col>22</xdr:col>
      <xdr:colOff>99060</xdr:colOff>
      <xdr:row>46</xdr:row>
      <xdr:rowOff>121920</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
  <sheetViews>
    <sheetView tabSelected="1" topLeftCell="B43" workbookViewId="0">
      <selection activeCell="E53" sqref="E53"/>
    </sheetView>
  </sheetViews>
  <sheetFormatPr defaultRowHeight="15.6" x14ac:dyDescent="0.3"/>
  <cols>
    <col min="1" max="1" width="21.796875" bestFit="1" customWidth="1"/>
    <col min="2" max="2" width="20.19921875" bestFit="1" customWidth="1"/>
    <col min="5" max="5" width="18.296875" bestFit="1" customWidth="1"/>
  </cols>
  <sheetData>
    <row r="1" spans="1:36"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row>
    <row r="2" spans="1:36" x14ac:dyDescent="0.3">
      <c r="A2" s="2" t="s">
        <v>36</v>
      </c>
      <c r="B2" s="2" t="s">
        <v>70</v>
      </c>
      <c r="C2" s="2" t="s">
        <v>44</v>
      </c>
      <c r="D2" s="2" t="s">
        <v>45</v>
      </c>
      <c r="E2" s="2" t="s">
        <v>71</v>
      </c>
      <c r="F2" s="2">
        <v>4</v>
      </c>
      <c r="G2" s="2" t="s">
        <v>36</v>
      </c>
      <c r="H2" s="2">
        <v>3</v>
      </c>
      <c r="I2" s="2" t="s">
        <v>36</v>
      </c>
      <c r="J2" s="2">
        <v>3</v>
      </c>
      <c r="K2" s="2" t="s">
        <v>36</v>
      </c>
      <c r="L2" s="2">
        <v>4</v>
      </c>
      <c r="M2" s="2" t="s">
        <v>36</v>
      </c>
      <c r="N2" s="2">
        <v>4</v>
      </c>
      <c r="O2" s="2" t="s">
        <v>36</v>
      </c>
      <c r="P2" s="2">
        <v>4</v>
      </c>
      <c r="Q2" s="2" t="s">
        <v>36</v>
      </c>
      <c r="R2" s="2">
        <v>3</v>
      </c>
      <c r="S2" s="2" t="s">
        <v>36</v>
      </c>
      <c r="T2" s="2">
        <v>4</v>
      </c>
      <c r="U2" s="2" t="s">
        <v>36</v>
      </c>
      <c r="V2" s="2" t="s">
        <v>42</v>
      </c>
      <c r="W2" s="2" t="s">
        <v>68</v>
      </c>
      <c r="X2" s="2" t="s">
        <v>68</v>
      </c>
      <c r="Y2" s="2" t="s">
        <v>68</v>
      </c>
      <c r="Z2" s="2" t="s">
        <v>68</v>
      </c>
      <c r="AA2" s="2" t="s">
        <v>68</v>
      </c>
      <c r="AB2" s="2">
        <v>4</v>
      </c>
      <c r="AC2" s="2" t="s">
        <v>36</v>
      </c>
      <c r="AD2" s="2">
        <v>4</v>
      </c>
      <c r="AE2" s="2" t="s">
        <v>36</v>
      </c>
      <c r="AF2" s="2">
        <v>4</v>
      </c>
      <c r="AG2" s="2" t="s">
        <v>36</v>
      </c>
      <c r="AH2" s="2">
        <v>4</v>
      </c>
      <c r="AI2" s="2" t="s">
        <v>36</v>
      </c>
      <c r="AJ2" s="2" t="s">
        <v>41</v>
      </c>
    </row>
    <row r="3" spans="1:36" x14ac:dyDescent="0.3">
      <c r="A3" s="2" t="s">
        <v>36</v>
      </c>
      <c r="B3" s="2" t="s">
        <v>70</v>
      </c>
      <c r="C3" s="2" t="s">
        <v>44</v>
      </c>
      <c r="D3" s="2" t="s">
        <v>45</v>
      </c>
      <c r="E3" s="2" t="s">
        <v>71</v>
      </c>
      <c r="F3" s="2">
        <v>4</v>
      </c>
      <c r="G3" s="2" t="s">
        <v>78</v>
      </c>
      <c r="H3" s="2">
        <v>3</v>
      </c>
      <c r="I3" s="2" t="s">
        <v>36</v>
      </c>
      <c r="J3" s="2">
        <v>5</v>
      </c>
      <c r="K3" s="2" t="s">
        <v>79</v>
      </c>
      <c r="L3" s="2">
        <v>4</v>
      </c>
      <c r="M3" s="2" t="s">
        <v>36</v>
      </c>
      <c r="N3" s="2">
        <v>4</v>
      </c>
      <c r="O3" s="2" t="s">
        <v>80</v>
      </c>
      <c r="P3" s="2">
        <v>4</v>
      </c>
      <c r="Q3" s="2" t="s">
        <v>36</v>
      </c>
      <c r="R3" s="2">
        <v>4</v>
      </c>
      <c r="S3" s="2" t="s">
        <v>36</v>
      </c>
      <c r="T3" s="2">
        <v>5</v>
      </c>
      <c r="U3" s="2" t="s">
        <v>81</v>
      </c>
      <c r="V3" s="2" t="s">
        <v>37</v>
      </c>
      <c r="W3" s="2" t="s">
        <v>82</v>
      </c>
      <c r="X3" s="2" t="s">
        <v>83</v>
      </c>
      <c r="Y3" s="2" t="s">
        <v>84</v>
      </c>
      <c r="Z3" s="2" t="s">
        <v>75</v>
      </c>
      <c r="AA3" s="2" t="s">
        <v>85</v>
      </c>
      <c r="AB3" s="2">
        <v>4</v>
      </c>
      <c r="AC3" s="2" t="s">
        <v>36</v>
      </c>
      <c r="AD3" s="2">
        <v>4</v>
      </c>
      <c r="AE3" s="2" t="s">
        <v>86</v>
      </c>
      <c r="AF3" s="2">
        <v>3</v>
      </c>
      <c r="AG3" s="2" t="s">
        <v>87</v>
      </c>
      <c r="AH3" s="2">
        <v>4</v>
      </c>
      <c r="AI3" s="2" t="s">
        <v>88</v>
      </c>
      <c r="AJ3" s="2" t="s">
        <v>89</v>
      </c>
    </row>
    <row r="4" spans="1:36" x14ac:dyDescent="0.3">
      <c r="A4" s="2" t="s">
        <v>90</v>
      </c>
      <c r="B4" s="2" t="s">
        <v>70</v>
      </c>
      <c r="C4" s="2" t="s">
        <v>44</v>
      </c>
      <c r="D4" s="2" t="s">
        <v>45</v>
      </c>
      <c r="E4" s="2" t="s">
        <v>71</v>
      </c>
      <c r="F4" s="2">
        <v>4</v>
      </c>
      <c r="G4" s="2" t="s">
        <v>36</v>
      </c>
      <c r="H4" s="2">
        <v>4</v>
      </c>
      <c r="I4" s="2" t="s">
        <v>36</v>
      </c>
      <c r="J4" s="2">
        <v>4</v>
      </c>
      <c r="K4" s="2" t="s">
        <v>36</v>
      </c>
      <c r="L4" s="2">
        <v>4</v>
      </c>
      <c r="M4" s="2" t="s">
        <v>36</v>
      </c>
      <c r="N4" s="2">
        <v>4</v>
      </c>
      <c r="O4" s="2" t="s">
        <v>36</v>
      </c>
      <c r="P4" s="2">
        <v>4</v>
      </c>
      <c r="Q4" s="2" t="s">
        <v>36</v>
      </c>
      <c r="R4" s="2">
        <v>3</v>
      </c>
      <c r="S4" s="2" t="s">
        <v>36</v>
      </c>
      <c r="T4" s="2">
        <v>4</v>
      </c>
      <c r="U4" s="2" t="s">
        <v>36</v>
      </c>
      <c r="V4" s="2" t="s">
        <v>37</v>
      </c>
      <c r="W4" s="2" t="s">
        <v>91</v>
      </c>
      <c r="X4" s="2" t="s">
        <v>92</v>
      </c>
      <c r="Y4" s="2" t="s">
        <v>93</v>
      </c>
      <c r="Z4" s="2" t="s">
        <v>38</v>
      </c>
      <c r="AA4" s="2" t="s">
        <v>94</v>
      </c>
      <c r="AB4" s="2">
        <v>4</v>
      </c>
      <c r="AC4" s="2" t="s">
        <v>36</v>
      </c>
      <c r="AD4" s="2">
        <v>3</v>
      </c>
      <c r="AE4" s="2" t="s">
        <v>36</v>
      </c>
      <c r="AF4" s="2">
        <v>4</v>
      </c>
      <c r="AG4" s="2" t="s">
        <v>36</v>
      </c>
      <c r="AH4" s="2">
        <v>4</v>
      </c>
      <c r="AI4" s="2" t="s">
        <v>36</v>
      </c>
      <c r="AJ4" s="2" t="s">
        <v>95</v>
      </c>
    </row>
    <row r="5" spans="1:36" x14ac:dyDescent="0.3">
      <c r="A5" s="2" t="s">
        <v>36</v>
      </c>
      <c r="B5" s="2" t="s">
        <v>70</v>
      </c>
      <c r="C5" s="2" t="s">
        <v>44</v>
      </c>
      <c r="D5" s="2" t="s">
        <v>45</v>
      </c>
      <c r="E5" s="2" t="s">
        <v>71</v>
      </c>
      <c r="F5" s="2">
        <v>4</v>
      </c>
      <c r="G5" s="2" t="s">
        <v>36</v>
      </c>
      <c r="H5" s="2">
        <v>3</v>
      </c>
      <c r="I5" s="2" t="s">
        <v>36</v>
      </c>
      <c r="J5" s="2">
        <v>4</v>
      </c>
      <c r="K5" s="2" t="s">
        <v>36</v>
      </c>
      <c r="L5" s="2">
        <v>3</v>
      </c>
      <c r="M5" s="2" t="s">
        <v>36</v>
      </c>
      <c r="N5" s="2">
        <v>3</v>
      </c>
      <c r="O5" s="2" t="s">
        <v>36</v>
      </c>
      <c r="P5" s="2">
        <v>4</v>
      </c>
      <c r="Q5" s="2" t="s">
        <v>36</v>
      </c>
      <c r="R5" s="2">
        <v>4</v>
      </c>
      <c r="S5" s="2" t="s">
        <v>36</v>
      </c>
      <c r="T5" s="2">
        <v>5</v>
      </c>
      <c r="U5" s="2" t="s">
        <v>36</v>
      </c>
      <c r="V5" s="2" t="s">
        <v>37</v>
      </c>
      <c r="W5" s="2" t="s">
        <v>96</v>
      </c>
      <c r="X5" s="2" t="s">
        <v>97</v>
      </c>
      <c r="Y5" s="2" t="s">
        <v>36</v>
      </c>
      <c r="Z5" s="2" t="s">
        <v>36</v>
      </c>
      <c r="AA5" s="2" t="s">
        <v>36</v>
      </c>
      <c r="AB5" s="2">
        <v>4</v>
      </c>
      <c r="AC5" s="2" t="s">
        <v>36</v>
      </c>
      <c r="AD5" s="2">
        <v>4</v>
      </c>
      <c r="AE5" s="2" t="s">
        <v>36</v>
      </c>
      <c r="AF5" s="2">
        <v>4</v>
      </c>
      <c r="AG5" s="2" t="s">
        <v>36</v>
      </c>
      <c r="AH5" s="2">
        <v>4</v>
      </c>
      <c r="AI5" s="2" t="s">
        <v>36</v>
      </c>
      <c r="AJ5" s="2" t="s">
        <v>98</v>
      </c>
    </row>
    <row r="6" spans="1:36" x14ac:dyDescent="0.3">
      <c r="A6" s="2" t="s">
        <v>99</v>
      </c>
      <c r="B6" s="2" t="s">
        <v>70</v>
      </c>
      <c r="C6" s="2" t="s">
        <v>44</v>
      </c>
      <c r="D6" s="2" t="s">
        <v>45</v>
      </c>
      <c r="E6" s="2" t="s">
        <v>71</v>
      </c>
      <c r="F6" s="2">
        <v>5</v>
      </c>
      <c r="G6" s="2" t="s">
        <v>36</v>
      </c>
      <c r="H6" s="2">
        <v>5</v>
      </c>
      <c r="I6" s="2" t="s">
        <v>36</v>
      </c>
      <c r="J6" s="2">
        <v>5</v>
      </c>
      <c r="K6" s="2" t="s">
        <v>36</v>
      </c>
      <c r="L6" s="2">
        <v>4</v>
      </c>
      <c r="M6" s="2" t="s">
        <v>36</v>
      </c>
      <c r="N6" s="2">
        <v>5</v>
      </c>
      <c r="O6" s="2" t="s">
        <v>36</v>
      </c>
      <c r="P6" s="2">
        <v>5</v>
      </c>
      <c r="Q6" s="2" t="s">
        <v>36</v>
      </c>
      <c r="R6" s="2">
        <v>5</v>
      </c>
      <c r="S6" s="2" t="s">
        <v>36</v>
      </c>
      <c r="T6" s="2">
        <v>5</v>
      </c>
      <c r="U6" s="2" t="s">
        <v>36</v>
      </c>
      <c r="V6" s="2" t="s">
        <v>37</v>
      </c>
      <c r="W6" s="2" t="s">
        <v>100</v>
      </c>
      <c r="X6" s="2" t="s">
        <v>101</v>
      </c>
      <c r="Y6" s="2" t="s">
        <v>102</v>
      </c>
      <c r="Z6" s="2" t="s">
        <v>103</v>
      </c>
      <c r="AA6" s="2" t="s">
        <v>36</v>
      </c>
      <c r="AB6" s="2">
        <v>5</v>
      </c>
      <c r="AC6" s="2" t="s">
        <v>36</v>
      </c>
      <c r="AD6" s="2">
        <v>4</v>
      </c>
      <c r="AE6" s="2" t="s">
        <v>36</v>
      </c>
      <c r="AF6" s="2">
        <v>5</v>
      </c>
      <c r="AG6" s="2" t="s">
        <v>36</v>
      </c>
      <c r="AH6" s="2">
        <v>5</v>
      </c>
      <c r="AI6" s="2" t="s">
        <v>36</v>
      </c>
      <c r="AJ6" s="2" t="s">
        <v>36</v>
      </c>
    </row>
    <row r="7" spans="1:36" x14ac:dyDescent="0.3">
      <c r="A7" s="2" t="s">
        <v>132</v>
      </c>
      <c r="B7" s="2" t="s">
        <v>70</v>
      </c>
      <c r="C7" s="2" t="s">
        <v>44</v>
      </c>
      <c r="D7" s="2" t="s">
        <v>45</v>
      </c>
      <c r="E7" s="2" t="s">
        <v>71</v>
      </c>
      <c r="F7" s="2">
        <v>4</v>
      </c>
      <c r="G7" s="2" t="s">
        <v>36</v>
      </c>
      <c r="H7" s="2">
        <v>4</v>
      </c>
      <c r="I7" s="2" t="s">
        <v>36</v>
      </c>
      <c r="J7" s="2">
        <v>4</v>
      </c>
      <c r="K7" s="2" t="s">
        <v>36</v>
      </c>
      <c r="L7" s="2">
        <v>4</v>
      </c>
      <c r="M7" s="2" t="s">
        <v>36</v>
      </c>
      <c r="N7" s="2">
        <v>4</v>
      </c>
      <c r="O7" s="2" t="s">
        <v>36</v>
      </c>
      <c r="P7" s="2">
        <v>4</v>
      </c>
      <c r="Q7" s="2" t="s">
        <v>36</v>
      </c>
      <c r="R7" s="2">
        <v>4</v>
      </c>
      <c r="S7" s="2" t="s">
        <v>36</v>
      </c>
      <c r="T7" s="2">
        <v>4</v>
      </c>
      <c r="U7" s="2" t="s">
        <v>36</v>
      </c>
      <c r="V7" s="2" t="s">
        <v>37</v>
      </c>
      <c r="W7" s="2" t="s">
        <v>133</v>
      </c>
      <c r="X7" s="2" t="s">
        <v>92</v>
      </c>
      <c r="Y7" s="2" t="s">
        <v>134</v>
      </c>
      <c r="Z7" s="2" t="s">
        <v>135</v>
      </c>
      <c r="AA7" s="2" t="s">
        <v>136</v>
      </c>
      <c r="AB7" s="2">
        <v>4</v>
      </c>
      <c r="AC7" s="2" t="s">
        <v>36</v>
      </c>
      <c r="AD7" s="2">
        <v>4</v>
      </c>
      <c r="AE7" s="2" t="s">
        <v>36</v>
      </c>
      <c r="AF7" s="2">
        <v>4</v>
      </c>
      <c r="AG7" s="2" t="s">
        <v>36</v>
      </c>
      <c r="AH7" s="2">
        <v>4</v>
      </c>
      <c r="AI7" s="2" t="s">
        <v>36</v>
      </c>
      <c r="AJ7" s="2" t="s">
        <v>137</v>
      </c>
    </row>
    <row r="8" spans="1:36" x14ac:dyDescent="0.3">
      <c r="A8" s="2" t="s">
        <v>142</v>
      </c>
      <c r="B8" s="2" t="s">
        <v>70</v>
      </c>
      <c r="C8" s="2" t="s">
        <v>44</v>
      </c>
      <c r="D8" s="2" t="s">
        <v>45</v>
      </c>
      <c r="E8" s="2" t="s">
        <v>71</v>
      </c>
      <c r="F8" s="2">
        <v>4</v>
      </c>
      <c r="G8" s="2" t="s">
        <v>36</v>
      </c>
      <c r="H8" s="2">
        <v>3</v>
      </c>
      <c r="I8" s="2" t="s">
        <v>36</v>
      </c>
      <c r="J8" s="2">
        <v>4</v>
      </c>
      <c r="K8" s="2" t="s">
        <v>36</v>
      </c>
      <c r="L8" s="2">
        <v>5</v>
      </c>
      <c r="M8" s="2" t="s">
        <v>36</v>
      </c>
      <c r="N8" s="2">
        <v>5</v>
      </c>
      <c r="O8" s="2" t="s">
        <v>36</v>
      </c>
      <c r="P8" s="2">
        <v>4</v>
      </c>
      <c r="Q8" s="2" t="s">
        <v>36</v>
      </c>
      <c r="R8" s="2">
        <v>4</v>
      </c>
      <c r="S8" s="2" t="s">
        <v>36</v>
      </c>
      <c r="T8" s="2">
        <v>5</v>
      </c>
      <c r="U8" s="2" t="s">
        <v>36</v>
      </c>
      <c r="V8" s="2" t="s">
        <v>37</v>
      </c>
      <c r="W8" s="2" t="s">
        <v>143</v>
      </c>
      <c r="X8" s="2" t="s">
        <v>144</v>
      </c>
      <c r="Y8" s="2" t="s">
        <v>145</v>
      </c>
      <c r="Z8" s="2" t="s">
        <v>146</v>
      </c>
      <c r="AA8" s="2" t="s">
        <v>147</v>
      </c>
      <c r="AB8" s="2">
        <v>4</v>
      </c>
      <c r="AC8" s="2" t="s">
        <v>36</v>
      </c>
      <c r="AD8" s="2">
        <v>4</v>
      </c>
      <c r="AE8" s="2" t="s">
        <v>36</v>
      </c>
      <c r="AF8" s="2">
        <v>3</v>
      </c>
      <c r="AG8" s="2" t="s">
        <v>36</v>
      </c>
      <c r="AH8" s="2">
        <v>4</v>
      </c>
      <c r="AI8" s="2" t="s">
        <v>36</v>
      </c>
      <c r="AJ8" s="2" t="s">
        <v>148</v>
      </c>
    </row>
    <row r="9" spans="1:36" x14ac:dyDescent="0.3">
      <c r="A9" s="2" t="s">
        <v>155</v>
      </c>
      <c r="B9" s="2" t="s">
        <v>70</v>
      </c>
      <c r="C9" s="2" t="s">
        <v>44</v>
      </c>
      <c r="D9" s="2" t="s">
        <v>45</v>
      </c>
      <c r="E9" s="2" t="s">
        <v>71</v>
      </c>
      <c r="F9" s="2">
        <v>4</v>
      </c>
      <c r="G9" s="2" t="s">
        <v>36</v>
      </c>
      <c r="H9" s="2">
        <v>4</v>
      </c>
      <c r="I9" s="2" t="s">
        <v>36</v>
      </c>
      <c r="J9" s="2">
        <v>5</v>
      </c>
      <c r="K9" s="2" t="s">
        <v>36</v>
      </c>
      <c r="L9" s="2">
        <v>5</v>
      </c>
      <c r="M9" s="2" t="s">
        <v>36</v>
      </c>
      <c r="N9" s="2">
        <v>5</v>
      </c>
      <c r="O9" s="2" t="s">
        <v>36</v>
      </c>
      <c r="P9" s="2">
        <v>5</v>
      </c>
      <c r="Q9" s="2" t="s">
        <v>36</v>
      </c>
      <c r="R9" s="2">
        <v>5</v>
      </c>
      <c r="S9" s="2" t="s">
        <v>36</v>
      </c>
      <c r="T9" s="2">
        <v>5</v>
      </c>
      <c r="U9" s="2" t="s">
        <v>36</v>
      </c>
      <c r="V9" s="2" t="s">
        <v>37</v>
      </c>
      <c r="W9" s="2" t="s">
        <v>160</v>
      </c>
      <c r="X9" s="2" t="s">
        <v>161</v>
      </c>
      <c r="Y9" s="2" t="s">
        <v>162</v>
      </c>
      <c r="Z9" s="2" t="s">
        <v>68</v>
      </c>
      <c r="AA9" s="2" t="s">
        <v>68</v>
      </c>
      <c r="AB9" s="2">
        <v>5</v>
      </c>
      <c r="AC9" s="2" t="s">
        <v>36</v>
      </c>
      <c r="AD9" s="2">
        <v>5</v>
      </c>
      <c r="AE9" s="2" t="s">
        <v>36</v>
      </c>
      <c r="AF9" s="2">
        <v>4</v>
      </c>
      <c r="AG9" s="2" t="s">
        <v>36</v>
      </c>
      <c r="AH9" s="2">
        <v>5</v>
      </c>
      <c r="AI9" s="2" t="s">
        <v>36</v>
      </c>
      <c r="AJ9" s="2" t="s">
        <v>163</v>
      </c>
    </row>
    <row r="10" spans="1:36" x14ac:dyDescent="0.3">
      <c r="A10" s="2" t="s">
        <v>36</v>
      </c>
      <c r="B10" s="2" t="s">
        <v>70</v>
      </c>
      <c r="C10" s="2" t="s">
        <v>44</v>
      </c>
      <c r="D10" s="2" t="s">
        <v>45</v>
      </c>
      <c r="E10" s="2" t="s">
        <v>71</v>
      </c>
      <c r="F10" s="2">
        <v>4</v>
      </c>
      <c r="G10" s="2" t="s">
        <v>36</v>
      </c>
      <c r="H10" s="2">
        <v>4</v>
      </c>
      <c r="I10" s="2" t="s">
        <v>36</v>
      </c>
      <c r="J10" s="2">
        <v>4</v>
      </c>
      <c r="K10" s="2" t="s">
        <v>36</v>
      </c>
      <c r="L10" s="2">
        <v>4</v>
      </c>
      <c r="M10" s="2" t="s">
        <v>36</v>
      </c>
      <c r="N10" s="2">
        <v>4</v>
      </c>
      <c r="O10" s="2" t="s">
        <v>36</v>
      </c>
      <c r="P10" s="2">
        <v>5</v>
      </c>
      <c r="Q10" s="2" t="s">
        <v>36</v>
      </c>
      <c r="R10" s="2">
        <v>5</v>
      </c>
      <c r="S10" s="2" t="s">
        <v>36</v>
      </c>
      <c r="T10" s="2">
        <v>5</v>
      </c>
      <c r="U10" s="2" t="s">
        <v>36</v>
      </c>
      <c r="V10" s="2" t="s">
        <v>37</v>
      </c>
      <c r="W10" s="2" t="s">
        <v>164</v>
      </c>
      <c r="X10" s="2" t="s">
        <v>165</v>
      </c>
      <c r="Y10" s="2" t="s">
        <v>166</v>
      </c>
      <c r="Z10" s="2" t="s">
        <v>38</v>
      </c>
      <c r="AA10" s="2" t="s">
        <v>167</v>
      </c>
      <c r="AB10" s="2">
        <v>4</v>
      </c>
      <c r="AC10" s="2" t="s">
        <v>36</v>
      </c>
      <c r="AD10" s="2">
        <v>5</v>
      </c>
      <c r="AE10" s="2" t="s">
        <v>36</v>
      </c>
      <c r="AF10" s="2">
        <v>4</v>
      </c>
      <c r="AG10" s="2" t="s">
        <v>36</v>
      </c>
      <c r="AH10" s="2">
        <v>4</v>
      </c>
      <c r="AI10" s="2" t="s">
        <v>36</v>
      </c>
      <c r="AJ10" s="2" t="s">
        <v>168</v>
      </c>
    </row>
    <row r="11" spans="1:36" x14ac:dyDescent="0.3">
      <c r="A11" s="2" t="s">
        <v>36</v>
      </c>
      <c r="B11" s="2" t="s">
        <v>70</v>
      </c>
      <c r="C11" s="2" t="s">
        <v>44</v>
      </c>
      <c r="D11" s="2" t="s">
        <v>45</v>
      </c>
      <c r="E11" s="2" t="s">
        <v>71</v>
      </c>
      <c r="F11" s="2">
        <v>3</v>
      </c>
      <c r="G11" s="2" t="s">
        <v>36</v>
      </c>
      <c r="H11" s="2">
        <v>3</v>
      </c>
      <c r="I11" s="2" t="s">
        <v>36</v>
      </c>
      <c r="J11" s="2">
        <v>3</v>
      </c>
      <c r="K11" s="2" t="s">
        <v>36</v>
      </c>
      <c r="L11" s="2">
        <v>3</v>
      </c>
      <c r="M11" s="2" t="s">
        <v>36</v>
      </c>
      <c r="N11" s="2">
        <v>3</v>
      </c>
      <c r="O11" s="2" t="s">
        <v>36</v>
      </c>
      <c r="P11" s="2">
        <v>3</v>
      </c>
      <c r="Q11" s="2" t="s">
        <v>36</v>
      </c>
      <c r="R11" s="2">
        <v>3</v>
      </c>
      <c r="S11" s="2" t="s">
        <v>36</v>
      </c>
      <c r="T11" s="2">
        <v>3</v>
      </c>
      <c r="U11" s="2" t="s">
        <v>36</v>
      </c>
      <c r="V11" s="2" t="s">
        <v>42</v>
      </c>
      <c r="W11" s="2" t="s">
        <v>204</v>
      </c>
      <c r="X11" s="2" t="s">
        <v>205</v>
      </c>
      <c r="Y11" s="2" t="s">
        <v>206</v>
      </c>
      <c r="Z11" s="2" t="s">
        <v>207</v>
      </c>
      <c r="AA11" s="2" t="s">
        <v>208</v>
      </c>
      <c r="AB11" s="2">
        <v>3</v>
      </c>
      <c r="AC11" s="2" t="s">
        <v>36</v>
      </c>
      <c r="AD11" s="2">
        <v>3</v>
      </c>
      <c r="AE11" s="2" t="s">
        <v>36</v>
      </c>
      <c r="AF11" s="2">
        <v>3</v>
      </c>
      <c r="AG11" s="2" t="s">
        <v>36</v>
      </c>
      <c r="AH11" s="2">
        <v>3</v>
      </c>
      <c r="AI11" s="2" t="s">
        <v>36</v>
      </c>
      <c r="AJ11" s="2" t="s">
        <v>209</v>
      </c>
    </row>
    <row r="12" spans="1:36" x14ac:dyDescent="0.3">
      <c r="A12" s="2" t="s">
        <v>36</v>
      </c>
      <c r="B12" s="2" t="s">
        <v>70</v>
      </c>
      <c r="C12" s="2" t="s">
        <v>44</v>
      </c>
      <c r="D12" s="2" t="s">
        <v>45</v>
      </c>
      <c r="E12" s="2" t="s">
        <v>71</v>
      </c>
      <c r="F12" s="2">
        <v>4</v>
      </c>
      <c r="G12" s="2" t="s">
        <v>36</v>
      </c>
      <c r="H12" s="2">
        <v>3</v>
      </c>
      <c r="I12" s="2" t="s">
        <v>36</v>
      </c>
      <c r="J12" s="2">
        <v>3</v>
      </c>
      <c r="K12" s="2" t="s">
        <v>36</v>
      </c>
      <c r="L12" s="2">
        <v>4</v>
      </c>
      <c r="M12" s="2" t="s">
        <v>36</v>
      </c>
      <c r="N12" s="2">
        <v>4</v>
      </c>
      <c r="O12" s="2" t="s">
        <v>36</v>
      </c>
      <c r="P12" s="2">
        <v>4</v>
      </c>
      <c r="Q12" s="2" t="s">
        <v>36</v>
      </c>
      <c r="R12" s="2">
        <v>4</v>
      </c>
      <c r="S12" s="2" t="s">
        <v>36</v>
      </c>
      <c r="T12" s="2">
        <v>3</v>
      </c>
      <c r="U12" s="2" t="s">
        <v>36</v>
      </c>
      <c r="V12" s="2" t="s">
        <v>37</v>
      </c>
      <c r="W12" s="2" t="s">
        <v>210</v>
      </c>
      <c r="X12" s="2" t="s">
        <v>214</v>
      </c>
      <c r="Y12" s="2" t="s">
        <v>215</v>
      </c>
      <c r="Z12" s="2" t="s">
        <v>216</v>
      </c>
      <c r="AA12" s="2" t="s">
        <v>217</v>
      </c>
      <c r="AB12" s="2">
        <v>4</v>
      </c>
      <c r="AC12" s="2" t="s">
        <v>36</v>
      </c>
      <c r="AD12" s="2">
        <v>4</v>
      </c>
      <c r="AE12" s="2" t="s">
        <v>36</v>
      </c>
      <c r="AF12" s="2">
        <v>3</v>
      </c>
      <c r="AG12" s="2" t="s">
        <v>36</v>
      </c>
      <c r="AH12" s="2">
        <v>4</v>
      </c>
      <c r="AI12" s="2" t="s">
        <v>36</v>
      </c>
      <c r="AJ12" s="2" t="s">
        <v>41</v>
      </c>
    </row>
    <row r="13" spans="1:36" x14ac:dyDescent="0.3">
      <c r="A13" s="2" t="s">
        <v>36</v>
      </c>
      <c r="B13" s="2" t="s">
        <v>70</v>
      </c>
      <c r="C13" s="2" t="s">
        <v>44</v>
      </c>
      <c r="D13" s="2" t="s">
        <v>45</v>
      </c>
      <c r="E13" s="2" t="s">
        <v>71</v>
      </c>
      <c r="F13" s="2">
        <v>3</v>
      </c>
      <c r="G13" s="2" t="s">
        <v>36</v>
      </c>
      <c r="H13" s="2">
        <v>3</v>
      </c>
      <c r="I13" s="2" t="s">
        <v>36</v>
      </c>
      <c r="J13" s="2">
        <v>3</v>
      </c>
      <c r="K13" s="2" t="s">
        <v>36</v>
      </c>
      <c r="L13" s="2">
        <v>3</v>
      </c>
      <c r="M13" s="2" t="s">
        <v>36</v>
      </c>
      <c r="N13" s="2">
        <v>3</v>
      </c>
      <c r="O13" s="2" t="s">
        <v>36</v>
      </c>
      <c r="P13" s="2">
        <v>3</v>
      </c>
      <c r="Q13" s="2" t="s">
        <v>36</v>
      </c>
      <c r="R13" s="2">
        <v>3</v>
      </c>
      <c r="S13" s="2" t="s">
        <v>36</v>
      </c>
      <c r="T13" s="2">
        <v>3</v>
      </c>
      <c r="U13" s="2" t="s">
        <v>36</v>
      </c>
      <c r="V13" s="2" t="s">
        <v>37</v>
      </c>
      <c r="W13" s="2" t="s">
        <v>225</v>
      </c>
      <c r="X13" s="2" t="s">
        <v>225</v>
      </c>
      <c r="Y13" s="2" t="s">
        <v>225</v>
      </c>
      <c r="Z13" s="2" t="s">
        <v>225</v>
      </c>
      <c r="AA13" s="2" t="s">
        <v>225</v>
      </c>
      <c r="AB13" s="2">
        <v>3</v>
      </c>
      <c r="AC13" s="2" t="s">
        <v>36</v>
      </c>
      <c r="AD13" s="2">
        <v>3</v>
      </c>
      <c r="AE13" s="2" t="s">
        <v>227</v>
      </c>
      <c r="AF13" s="2">
        <v>3</v>
      </c>
      <c r="AG13" s="2" t="s">
        <v>36</v>
      </c>
      <c r="AH13" s="2">
        <v>3</v>
      </c>
      <c r="AI13" s="2" t="s">
        <v>36</v>
      </c>
      <c r="AJ13" s="2" t="s">
        <v>225</v>
      </c>
    </row>
    <row r="14" spans="1:36" x14ac:dyDescent="0.3">
      <c r="F14" s="1">
        <f>AVERAGE(F2:F13)</f>
        <v>3.9166666666666665</v>
      </c>
      <c r="H14" s="1">
        <f>AVERAGE(H2:H13)</f>
        <v>3.5</v>
      </c>
      <c r="J14" s="1">
        <f>AVERAGE(J2:J13)</f>
        <v>3.9166666666666665</v>
      </c>
      <c r="L14" s="1">
        <f>AVERAGE(L2:L13)</f>
        <v>3.9166666666666665</v>
      </c>
      <c r="N14" s="1">
        <f>AVERAGE(N2:N13)</f>
        <v>4</v>
      </c>
      <c r="P14" s="1">
        <f>AVERAGE(P2:P13)</f>
        <v>4.083333333333333</v>
      </c>
      <c r="R14" s="1">
        <f>AVERAGE(R2:R13)</f>
        <v>3.9166666666666665</v>
      </c>
      <c r="T14" s="1">
        <f>AVERAGE(T2:T13)</f>
        <v>4.25</v>
      </c>
      <c r="AB14" s="1">
        <f>AVERAGE(AB2:AB13)</f>
        <v>4</v>
      </c>
      <c r="AD14" s="1">
        <f>AVERAGE(AD2:AD13)</f>
        <v>3.9166666666666665</v>
      </c>
      <c r="AF14" s="1">
        <f>AVERAGE(AF2:AF13)</f>
        <v>3.6666666666666665</v>
      </c>
      <c r="AH14" s="1">
        <f>AVERAGE(AH2:AH13)</f>
        <v>4</v>
      </c>
    </row>
    <row r="17" spans="5:6" x14ac:dyDescent="0.3">
      <c r="E17" s="3" t="s">
        <v>228</v>
      </c>
      <c r="F17" s="4">
        <f>AVERAGE(F14,H14,J14,L14)</f>
        <v>3.8124999999999996</v>
      </c>
    </row>
    <row r="18" spans="5:6" x14ac:dyDescent="0.3">
      <c r="E18" s="3" t="s">
        <v>229</v>
      </c>
      <c r="F18" s="4">
        <f>AVERAGE(N14,P14,R14,T14)</f>
        <v>4.0625</v>
      </c>
    </row>
    <row r="19" spans="5:6" x14ac:dyDescent="0.3">
      <c r="E19" s="3" t="s">
        <v>230</v>
      </c>
      <c r="F19" s="4">
        <f>AVERAGE(AB14,AD14,AF14,AH14)</f>
        <v>3.895833333333333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30"/>
  <sheetViews>
    <sheetView topLeftCell="A30" workbookViewId="0">
      <selection activeCell="O42" sqref="O42"/>
    </sheetView>
  </sheetViews>
  <sheetFormatPr defaultRowHeight="15.6" x14ac:dyDescent="0.3"/>
  <cols>
    <col min="5" max="5" width="18.296875" bestFit="1" customWidth="1"/>
  </cols>
  <sheetData>
    <row r="1" spans="1:36"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row>
    <row r="2" spans="1:36" x14ac:dyDescent="0.3">
      <c r="A2" s="2" t="s">
        <v>36</v>
      </c>
      <c r="B2" s="2" t="s">
        <v>59</v>
      </c>
      <c r="C2" s="2" t="s">
        <v>44</v>
      </c>
      <c r="D2" s="2" t="s">
        <v>45</v>
      </c>
      <c r="E2" s="2" t="s">
        <v>60</v>
      </c>
      <c r="F2" s="2">
        <v>4</v>
      </c>
      <c r="G2" s="2" t="s">
        <v>36</v>
      </c>
      <c r="H2" s="2">
        <v>2</v>
      </c>
      <c r="I2" s="2" t="s">
        <v>36</v>
      </c>
      <c r="J2" s="2">
        <v>4</v>
      </c>
      <c r="K2" s="2" t="s">
        <v>36</v>
      </c>
      <c r="L2" s="2">
        <v>4</v>
      </c>
      <c r="M2" s="2" t="s">
        <v>36</v>
      </c>
      <c r="N2" s="2">
        <v>4</v>
      </c>
      <c r="O2" s="2" t="s">
        <v>36</v>
      </c>
      <c r="P2" s="2">
        <v>4</v>
      </c>
      <c r="Q2" s="2" t="s">
        <v>36</v>
      </c>
      <c r="R2" s="2">
        <v>4</v>
      </c>
      <c r="S2" s="2" t="s">
        <v>36</v>
      </c>
      <c r="T2" s="2">
        <v>4</v>
      </c>
      <c r="U2" s="2" t="s">
        <v>36</v>
      </c>
      <c r="V2" s="2" t="s">
        <v>37</v>
      </c>
      <c r="W2" s="2" t="s">
        <v>61</v>
      </c>
      <c r="X2" s="2" t="s">
        <v>62</v>
      </c>
      <c r="Y2" s="2" t="s">
        <v>61</v>
      </c>
      <c r="Z2" s="2" t="s">
        <v>63</v>
      </c>
      <c r="AA2" s="2" t="s">
        <v>61</v>
      </c>
      <c r="AB2" s="2">
        <v>3</v>
      </c>
      <c r="AC2" s="2" t="s">
        <v>36</v>
      </c>
      <c r="AD2" s="2">
        <v>4</v>
      </c>
      <c r="AE2" s="2" t="s">
        <v>36</v>
      </c>
      <c r="AF2" s="2">
        <v>4</v>
      </c>
      <c r="AG2" s="2" t="s">
        <v>36</v>
      </c>
      <c r="AH2" s="2">
        <v>4</v>
      </c>
      <c r="AI2" s="2" t="s">
        <v>36</v>
      </c>
      <c r="AJ2" s="2" t="s">
        <v>64</v>
      </c>
    </row>
    <row r="3" spans="1:36" x14ac:dyDescent="0.3">
      <c r="A3" s="2" t="s">
        <v>36</v>
      </c>
      <c r="B3" s="2" t="s">
        <v>59</v>
      </c>
      <c r="C3" s="2" t="s">
        <v>44</v>
      </c>
      <c r="D3" s="2" t="s">
        <v>45</v>
      </c>
      <c r="E3" s="2" t="s">
        <v>60</v>
      </c>
      <c r="F3" s="2">
        <v>4</v>
      </c>
      <c r="G3" s="2" t="s">
        <v>36</v>
      </c>
      <c r="H3" s="2">
        <v>4</v>
      </c>
      <c r="I3" s="2" t="s">
        <v>36</v>
      </c>
      <c r="J3" s="2">
        <v>3</v>
      </c>
      <c r="K3" s="2" t="s">
        <v>36</v>
      </c>
      <c r="L3" s="2">
        <v>4</v>
      </c>
      <c r="M3" s="2" t="s">
        <v>36</v>
      </c>
      <c r="N3" s="2">
        <v>4</v>
      </c>
      <c r="O3" s="2" t="s">
        <v>36</v>
      </c>
      <c r="P3" s="2">
        <v>4</v>
      </c>
      <c r="Q3" s="2" t="s">
        <v>36</v>
      </c>
      <c r="R3" s="2">
        <v>4</v>
      </c>
      <c r="S3" s="2" t="s">
        <v>36</v>
      </c>
      <c r="T3" s="2">
        <v>4</v>
      </c>
      <c r="U3" s="2" t="s">
        <v>36</v>
      </c>
      <c r="V3" s="2" t="s">
        <v>37</v>
      </c>
      <c r="W3" s="2" t="s">
        <v>65</v>
      </c>
      <c r="X3" s="2" t="s">
        <v>66</v>
      </c>
      <c r="Y3" s="2" t="s">
        <v>67</v>
      </c>
      <c r="Z3" s="2" t="s">
        <v>39</v>
      </c>
      <c r="AA3" s="2" t="s">
        <v>39</v>
      </c>
      <c r="AB3" s="2">
        <v>4</v>
      </c>
      <c r="AC3" s="2" t="s">
        <v>36</v>
      </c>
      <c r="AD3" s="2">
        <v>4</v>
      </c>
      <c r="AE3" s="2" t="s">
        <v>36</v>
      </c>
      <c r="AF3" s="2">
        <v>4</v>
      </c>
      <c r="AG3" s="2" t="s">
        <v>36</v>
      </c>
      <c r="AH3" s="2">
        <v>4</v>
      </c>
      <c r="AI3" s="2" t="s">
        <v>36</v>
      </c>
      <c r="AJ3" s="2" t="s">
        <v>37</v>
      </c>
    </row>
    <row r="4" spans="1:36" x14ac:dyDescent="0.3">
      <c r="A4" s="2" t="s">
        <v>36</v>
      </c>
      <c r="B4" s="2" t="s">
        <v>59</v>
      </c>
      <c r="C4" s="2" t="s">
        <v>44</v>
      </c>
      <c r="D4" s="2" t="s">
        <v>45</v>
      </c>
      <c r="E4" s="2" t="s">
        <v>60</v>
      </c>
      <c r="F4" s="2">
        <v>3</v>
      </c>
      <c r="G4" s="2" t="s">
        <v>36</v>
      </c>
      <c r="H4" s="2">
        <v>3</v>
      </c>
      <c r="I4" s="2" t="s">
        <v>36</v>
      </c>
      <c r="J4" s="2">
        <v>3</v>
      </c>
      <c r="K4" s="2" t="s">
        <v>36</v>
      </c>
      <c r="L4" s="2">
        <v>4</v>
      </c>
      <c r="M4" s="2" t="s">
        <v>36</v>
      </c>
      <c r="N4" s="2">
        <v>4</v>
      </c>
      <c r="O4" s="2" t="s">
        <v>36</v>
      </c>
      <c r="P4" s="2">
        <v>4</v>
      </c>
      <c r="Q4" s="2" t="s">
        <v>36</v>
      </c>
      <c r="R4" s="2">
        <v>3</v>
      </c>
      <c r="S4" s="2" t="s">
        <v>36</v>
      </c>
      <c r="T4" s="2">
        <v>4</v>
      </c>
      <c r="U4" s="2" t="s">
        <v>36</v>
      </c>
      <c r="V4" s="2" t="s">
        <v>42</v>
      </c>
      <c r="W4" s="2" t="s">
        <v>68</v>
      </c>
      <c r="X4" s="2" t="s">
        <v>68</v>
      </c>
      <c r="Y4" s="2" t="s">
        <v>68</v>
      </c>
      <c r="Z4" s="2" t="s">
        <v>68</v>
      </c>
      <c r="AA4" s="2" t="s">
        <v>68</v>
      </c>
      <c r="AB4" s="2">
        <v>4</v>
      </c>
      <c r="AC4" s="2" t="s">
        <v>36</v>
      </c>
      <c r="AD4" s="2">
        <v>4</v>
      </c>
      <c r="AE4" s="2" t="s">
        <v>36</v>
      </c>
      <c r="AF4" s="2">
        <v>4</v>
      </c>
      <c r="AG4" s="2" t="s">
        <v>36</v>
      </c>
      <c r="AH4" s="2">
        <v>4</v>
      </c>
      <c r="AI4" s="2" t="s">
        <v>36</v>
      </c>
      <c r="AJ4" s="2" t="s">
        <v>69</v>
      </c>
    </row>
    <row r="5" spans="1:36" x14ac:dyDescent="0.3">
      <c r="A5" s="2" t="s">
        <v>72</v>
      </c>
      <c r="B5" s="2" t="s">
        <v>59</v>
      </c>
      <c r="C5" s="2" t="s">
        <v>44</v>
      </c>
      <c r="D5" s="2" t="s">
        <v>45</v>
      </c>
      <c r="E5" s="2" t="s">
        <v>60</v>
      </c>
      <c r="F5" s="2">
        <v>5</v>
      </c>
      <c r="G5" s="2" t="s">
        <v>36</v>
      </c>
      <c r="H5" s="2">
        <v>5</v>
      </c>
      <c r="I5" s="2" t="s">
        <v>36</v>
      </c>
      <c r="J5" s="2">
        <v>4</v>
      </c>
      <c r="K5" s="2" t="s">
        <v>36</v>
      </c>
      <c r="L5" s="2">
        <v>4</v>
      </c>
      <c r="M5" s="2" t="s">
        <v>36</v>
      </c>
      <c r="N5" s="2">
        <v>5</v>
      </c>
      <c r="O5" s="2" t="s">
        <v>36</v>
      </c>
      <c r="P5" s="2">
        <v>4</v>
      </c>
      <c r="Q5" s="2" t="s">
        <v>36</v>
      </c>
      <c r="R5" s="2">
        <v>4</v>
      </c>
      <c r="S5" s="2" t="s">
        <v>36</v>
      </c>
      <c r="T5" s="2">
        <v>5</v>
      </c>
      <c r="U5" s="2" t="s">
        <v>36</v>
      </c>
      <c r="V5" s="2" t="s">
        <v>37</v>
      </c>
      <c r="W5" s="2" t="s">
        <v>73</v>
      </c>
      <c r="X5" s="2" t="s">
        <v>74</v>
      </c>
      <c r="Y5" s="2" t="s">
        <v>68</v>
      </c>
      <c r="Z5" s="2" t="s">
        <v>75</v>
      </c>
      <c r="AA5" s="2" t="s">
        <v>76</v>
      </c>
      <c r="AB5" s="2">
        <v>5</v>
      </c>
      <c r="AC5" s="2" t="s">
        <v>36</v>
      </c>
      <c r="AD5" s="2">
        <v>4</v>
      </c>
      <c r="AE5" s="2" t="s">
        <v>36</v>
      </c>
      <c r="AF5" s="2">
        <v>4</v>
      </c>
      <c r="AG5" s="2" t="s">
        <v>36</v>
      </c>
      <c r="AH5" s="2">
        <v>5</v>
      </c>
      <c r="AI5" s="2" t="s">
        <v>36</v>
      </c>
      <c r="AJ5" s="2" t="s">
        <v>77</v>
      </c>
    </row>
    <row r="6" spans="1:36" x14ac:dyDescent="0.3">
      <c r="A6" s="2" t="s">
        <v>99</v>
      </c>
      <c r="B6" s="2" t="s">
        <v>59</v>
      </c>
      <c r="C6" s="2" t="s">
        <v>44</v>
      </c>
      <c r="D6" s="2" t="s">
        <v>45</v>
      </c>
      <c r="E6" s="2" t="s">
        <v>60</v>
      </c>
      <c r="F6" s="2">
        <v>5</v>
      </c>
      <c r="G6" s="2" t="s">
        <v>36</v>
      </c>
      <c r="H6" s="2">
        <v>5</v>
      </c>
      <c r="I6" s="2" t="s">
        <v>36</v>
      </c>
      <c r="J6" s="2">
        <v>5</v>
      </c>
      <c r="K6" s="2" t="s">
        <v>36</v>
      </c>
      <c r="L6" s="2">
        <v>5</v>
      </c>
      <c r="M6" s="2" t="s">
        <v>36</v>
      </c>
      <c r="N6" s="2">
        <v>5</v>
      </c>
      <c r="O6" s="2" t="s">
        <v>36</v>
      </c>
      <c r="P6" s="2">
        <v>5</v>
      </c>
      <c r="Q6" s="2" t="s">
        <v>36</v>
      </c>
      <c r="R6" s="2">
        <v>5</v>
      </c>
      <c r="S6" s="2" t="s">
        <v>36</v>
      </c>
      <c r="T6" s="2">
        <v>4</v>
      </c>
      <c r="U6" s="2" t="s">
        <v>36</v>
      </c>
      <c r="V6" s="2" t="s">
        <v>37</v>
      </c>
      <c r="W6" s="2" t="s">
        <v>104</v>
      </c>
      <c r="X6" s="2" t="s">
        <v>105</v>
      </c>
      <c r="Y6" s="2" t="s">
        <v>106</v>
      </c>
      <c r="Z6" s="2" t="s">
        <v>103</v>
      </c>
      <c r="AA6" s="2" t="s">
        <v>107</v>
      </c>
      <c r="AB6" s="2">
        <v>5</v>
      </c>
      <c r="AC6" s="2" t="s">
        <v>36</v>
      </c>
      <c r="AD6" s="2">
        <v>4</v>
      </c>
      <c r="AE6" s="2" t="s">
        <v>36</v>
      </c>
      <c r="AF6" s="2">
        <v>5</v>
      </c>
      <c r="AG6" s="2" t="s">
        <v>36</v>
      </c>
      <c r="AH6" s="2">
        <v>5</v>
      </c>
      <c r="AI6" s="2" t="s">
        <v>36</v>
      </c>
      <c r="AJ6" s="2" t="s">
        <v>108</v>
      </c>
    </row>
    <row r="7" spans="1:36" x14ac:dyDescent="0.3">
      <c r="A7" s="2" t="s">
        <v>109</v>
      </c>
      <c r="B7" s="2" t="s">
        <v>59</v>
      </c>
      <c r="C7" s="2" t="s">
        <v>44</v>
      </c>
      <c r="D7" s="2" t="s">
        <v>45</v>
      </c>
      <c r="E7" s="2" t="s">
        <v>60</v>
      </c>
      <c r="F7" s="2">
        <v>5</v>
      </c>
      <c r="G7" s="2" t="s">
        <v>36</v>
      </c>
      <c r="H7" s="2">
        <v>5</v>
      </c>
      <c r="I7" s="2" t="s">
        <v>36</v>
      </c>
      <c r="J7" s="2">
        <v>5</v>
      </c>
      <c r="K7" s="2" t="s">
        <v>36</v>
      </c>
      <c r="L7" s="2">
        <v>5</v>
      </c>
      <c r="M7" s="2" t="s">
        <v>36</v>
      </c>
      <c r="N7" s="2">
        <v>5</v>
      </c>
      <c r="O7" s="2" t="s">
        <v>36</v>
      </c>
      <c r="P7" s="2">
        <v>4</v>
      </c>
      <c r="Q7" s="2" t="s">
        <v>36</v>
      </c>
      <c r="R7" s="2">
        <v>4</v>
      </c>
      <c r="S7" s="2" t="s">
        <v>36</v>
      </c>
      <c r="T7" s="2">
        <v>5</v>
      </c>
      <c r="U7" s="2" t="s">
        <v>36</v>
      </c>
      <c r="V7" s="2" t="s">
        <v>37</v>
      </c>
      <c r="W7" s="2" t="s">
        <v>110</v>
      </c>
      <c r="X7" s="2" t="s">
        <v>111</v>
      </c>
      <c r="Y7" s="2" t="s">
        <v>39</v>
      </c>
      <c r="Z7" s="2" t="s">
        <v>112</v>
      </c>
      <c r="AA7" s="2" t="s">
        <v>39</v>
      </c>
      <c r="AB7" s="2">
        <v>5</v>
      </c>
      <c r="AC7" s="2" t="s">
        <v>36</v>
      </c>
      <c r="AD7" s="2">
        <v>4</v>
      </c>
      <c r="AE7" s="2" t="s">
        <v>36</v>
      </c>
      <c r="AF7" s="2">
        <v>4</v>
      </c>
      <c r="AG7" s="2" t="s">
        <v>36</v>
      </c>
      <c r="AH7" s="2">
        <v>5</v>
      </c>
      <c r="AI7" s="2" t="s">
        <v>36</v>
      </c>
      <c r="AJ7" s="2" t="s">
        <v>113</v>
      </c>
    </row>
    <row r="8" spans="1:36" x14ac:dyDescent="0.3">
      <c r="A8" s="2" t="s">
        <v>114</v>
      </c>
      <c r="B8" s="2" t="s">
        <v>59</v>
      </c>
      <c r="C8" s="2" t="s">
        <v>44</v>
      </c>
      <c r="D8" s="2" t="s">
        <v>45</v>
      </c>
      <c r="E8" s="2" t="s">
        <v>60</v>
      </c>
      <c r="F8" s="2">
        <v>4</v>
      </c>
      <c r="G8" s="2" t="s">
        <v>36</v>
      </c>
      <c r="H8" s="2">
        <v>4</v>
      </c>
      <c r="I8" s="2" t="s">
        <v>36</v>
      </c>
      <c r="J8" s="2">
        <v>3</v>
      </c>
      <c r="K8" s="2" t="s">
        <v>36</v>
      </c>
      <c r="L8" s="2">
        <v>4</v>
      </c>
      <c r="M8" s="2" t="s">
        <v>36</v>
      </c>
      <c r="N8" s="2">
        <v>5</v>
      </c>
      <c r="O8" s="2" t="s">
        <v>36</v>
      </c>
      <c r="P8" s="2">
        <v>4</v>
      </c>
      <c r="Q8" s="2" t="s">
        <v>36</v>
      </c>
      <c r="R8" s="2">
        <v>4</v>
      </c>
      <c r="S8" s="2" t="s">
        <v>36</v>
      </c>
      <c r="T8" s="2">
        <v>5</v>
      </c>
      <c r="U8" s="2" t="s">
        <v>36</v>
      </c>
      <c r="V8" s="2" t="s">
        <v>37</v>
      </c>
      <c r="W8" s="2" t="s">
        <v>115</v>
      </c>
      <c r="X8" s="2" t="s">
        <v>116</v>
      </c>
      <c r="Y8" s="2" t="s">
        <v>117</v>
      </c>
      <c r="Z8" s="2" t="s">
        <v>118</v>
      </c>
      <c r="AA8" s="2" t="s">
        <v>119</v>
      </c>
      <c r="AB8" s="2">
        <v>5</v>
      </c>
      <c r="AC8" s="2" t="s">
        <v>36</v>
      </c>
      <c r="AD8" s="2">
        <v>4</v>
      </c>
      <c r="AE8" s="2" t="s">
        <v>36</v>
      </c>
      <c r="AF8" s="2">
        <v>3</v>
      </c>
      <c r="AG8" s="2" t="s">
        <v>36</v>
      </c>
      <c r="AH8" s="2">
        <v>4</v>
      </c>
      <c r="AI8" s="2" t="s">
        <v>36</v>
      </c>
      <c r="AJ8" s="2" t="s">
        <v>120</v>
      </c>
    </row>
    <row r="9" spans="1:36" x14ac:dyDescent="0.3">
      <c r="A9" s="2" t="s">
        <v>36</v>
      </c>
      <c r="B9" s="2" t="s">
        <v>59</v>
      </c>
      <c r="C9" s="2" t="s">
        <v>44</v>
      </c>
      <c r="D9" s="2" t="s">
        <v>45</v>
      </c>
      <c r="E9" s="2" t="s">
        <v>60</v>
      </c>
      <c r="F9" s="2">
        <v>4</v>
      </c>
      <c r="G9" s="2" t="s">
        <v>36</v>
      </c>
      <c r="H9" s="2">
        <v>4</v>
      </c>
      <c r="I9" s="2" t="s">
        <v>36</v>
      </c>
      <c r="J9" s="2">
        <v>4</v>
      </c>
      <c r="K9" s="2" t="s">
        <v>36</v>
      </c>
      <c r="L9" s="2">
        <v>4</v>
      </c>
      <c r="M9" s="2" t="s">
        <v>36</v>
      </c>
      <c r="N9" s="2">
        <v>4</v>
      </c>
      <c r="O9" s="2" t="s">
        <v>36</v>
      </c>
      <c r="P9" s="2">
        <v>4</v>
      </c>
      <c r="Q9" s="2" t="s">
        <v>36</v>
      </c>
      <c r="R9" s="2">
        <v>4</v>
      </c>
      <c r="S9" s="2" t="s">
        <v>36</v>
      </c>
      <c r="T9" s="2">
        <v>4</v>
      </c>
      <c r="U9" s="2" t="s">
        <v>36</v>
      </c>
      <c r="V9" s="2" t="s">
        <v>37</v>
      </c>
      <c r="W9" s="2" t="s">
        <v>121</v>
      </c>
      <c r="X9" s="2" t="s">
        <v>122</v>
      </c>
      <c r="Y9" s="2" t="s">
        <v>123</v>
      </c>
      <c r="Z9" s="2" t="s">
        <v>38</v>
      </c>
      <c r="AA9" s="2" t="s">
        <v>124</v>
      </c>
      <c r="AB9" s="2">
        <v>3</v>
      </c>
      <c r="AC9" s="2" t="s">
        <v>36</v>
      </c>
      <c r="AD9" s="2">
        <v>3</v>
      </c>
      <c r="AE9" s="2" t="s">
        <v>36</v>
      </c>
      <c r="AF9" s="2">
        <v>4</v>
      </c>
      <c r="AG9" s="2" t="s">
        <v>36</v>
      </c>
      <c r="AH9" s="2">
        <v>4</v>
      </c>
      <c r="AI9" s="2" t="s">
        <v>36</v>
      </c>
      <c r="AJ9" s="2" t="s">
        <v>95</v>
      </c>
    </row>
    <row r="10" spans="1:36" x14ac:dyDescent="0.3">
      <c r="A10" s="2" t="s">
        <v>36</v>
      </c>
      <c r="B10" s="2" t="s">
        <v>59</v>
      </c>
      <c r="C10" s="2" t="s">
        <v>44</v>
      </c>
      <c r="D10" s="2" t="s">
        <v>45</v>
      </c>
      <c r="E10" s="2" t="s">
        <v>60</v>
      </c>
      <c r="F10" s="2">
        <v>4</v>
      </c>
      <c r="G10" s="2" t="s">
        <v>125</v>
      </c>
      <c r="H10" s="2">
        <v>4</v>
      </c>
      <c r="I10" s="2" t="s">
        <v>36</v>
      </c>
      <c r="J10" s="2">
        <v>5</v>
      </c>
      <c r="K10" s="2" t="s">
        <v>36</v>
      </c>
      <c r="L10" s="2">
        <v>4</v>
      </c>
      <c r="M10" s="2" t="s">
        <v>36</v>
      </c>
      <c r="N10" s="2">
        <v>4</v>
      </c>
      <c r="O10" s="2" t="s">
        <v>36</v>
      </c>
      <c r="P10" s="2">
        <v>3</v>
      </c>
      <c r="Q10" s="2" t="s">
        <v>36</v>
      </c>
      <c r="R10" s="2">
        <v>3</v>
      </c>
      <c r="S10" s="2" t="s">
        <v>36</v>
      </c>
      <c r="T10" s="2">
        <v>3</v>
      </c>
      <c r="U10" s="2" t="s">
        <v>36</v>
      </c>
      <c r="V10" s="2" t="s">
        <v>37</v>
      </c>
      <c r="W10" s="2" t="s">
        <v>68</v>
      </c>
      <c r="X10" s="2" t="s">
        <v>126</v>
      </c>
      <c r="Y10" s="2" t="s">
        <v>127</v>
      </c>
      <c r="Z10" s="2" t="s">
        <v>68</v>
      </c>
      <c r="AA10" s="2" t="s">
        <v>68</v>
      </c>
      <c r="AB10" s="2">
        <v>4</v>
      </c>
      <c r="AC10" s="2" t="s">
        <v>36</v>
      </c>
      <c r="AD10" s="2">
        <v>3</v>
      </c>
      <c r="AE10" s="2" t="s">
        <v>36</v>
      </c>
      <c r="AF10" s="2">
        <v>4</v>
      </c>
      <c r="AG10" s="2" t="s">
        <v>36</v>
      </c>
      <c r="AH10" s="2">
        <v>4</v>
      </c>
      <c r="AI10" s="2" t="s">
        <v>36</v>
      </c>
      <c r="AJ10" s="2" t="s">
        <v>128</v>
      </c>
    </row>
    <row r="11" spans="1:36" x14ac:dyDescent="0.3">
      <c r="A11" s="2" t="s">
        <v>36</v>
      </c>
      <c r="B11" s="2" t="s">
        <v>59</v>
      </c>
      <c r="C11" s="2" t="s">
        <v>44</v>
      </c>
      <c r="D11" s="2" t="s">
        <v>45</v>
      </c>
      <c r="E11" s="2" t="s">
        <v>60</v>
      </c>
      <c r="F11" s="2">
        <v>4</v>
      </c>
      <c r="G11" s="2" t="s">
        <v>125</v>
      </c>
      <c r="H11" s="2">
        <v>4</v>
      </c>
      <c r="I11" s="2" t="s">
        <v>36</v>
      </c>
      <c r="J11" s="2">
        <v>5</v>
      </c>
      <c r="K11" s="2" t="s">
        <v>36</v>
      </c>
      <c r="L11" s="2">
        <v>4</v>
      </c>
      <c r="M11" s="2" t="s">
        <v>36</v>
      </c>
      <c r="N11" s="2">
        <v>4</v>
      </c>
      <c r="O11" s="2" t="s">
        <v>36</v>
      </c>
      <c r="P11" s="2">
        <v>3</v>
      </c>
      <c r="Q11" s="2" t="s">
        <v>36</v>
      </c>
      <c r="R11" s="2">
        <v>3</v>
      </c>
      <c r="S11" s="2" t="s">
        <v>36</v>
      </c>
      <c r="T11" s="2">
        <v>3</v>
      </c>
      <c r="U11" s="2" t="s">
        <v>36</v>
      </c>
      <c r="V11" s="2" t="s">
        <v>37</v>
      </c>
      <c r="W11" s="2" t="s">
        <v>68</v>
      </c>
      <c r="X11" s="2" t="s">
        <v>126</v>
      </c>
      <c r="Y11" s="2" t="s">
        <v>127</v>
      </c>
      <c r="Z11" s="2" t="s">
        <v>68</v>
      </c>
      <c r="AA11" s="2" t="s">
        <v>68</v>
      </c>
      <c r="AB11" s="2">
        <v>4</v>
      </c>
      <c r="AC11" s="2" t="s">
        <v>36</v>
      </c>
      <c r="AD11" s="2">
        <v>3</v>
      </c>
      <c r="AE11" s="2" t="s">
        <v>36</v>
      </c>
      <c r="AF11" s="2">
        <v>4</v>
      </c>
      <c r="AG11" s="2" t="s">
        <v>36</v>
      </c>
      <c r="AH11" s="2">
        <v>4</v>
      </c>
      <c r="AI11" s="2" t="s">
        <v>36</v>
      </c>
      <c r="AJ11" s="2" t="s">
        <v>128</v>
      </c>
    </row>
    <row r="12" spans="1:36" x14ac:dyDescent="0.3">
      <c r="A12" s="2" t="s">
        <v>36</v>
      </c>
      <c r="B12" s="2" t="s">
        <v>59</v>
      </c>
      <c r="C12" s="2" t="s">
        <v>44</v>
      </c>
      <c r="D12" s="2" t="s">
        <v>45</v>
      </c>
      <c r="E12" s="2" t="s">
        <v>60</v>
      </c>
      <c r="F12" s="2">
        <v>4</v>
      </c>
      <c r="G12" s="2" t="s">
        <v>36</v>
      </c>
      <c r="H12" s="2">
        <v>3</v>
      </c>
      <c r="I12" s="2" t="s">
        <v>36</v>
      </c>
      <c r="J12" s="2">
        <v>4</v>
      </c>
      <c r="K12" s="2" t="s">
        <v>36</v>
      </c>
      <c r="L12" s="2">
        <v>4</v>
      </c>
      <c r="M12" s="2" t="s">
        <v>36</v>
      </c>
      <c r="N12" s="2">
        <v>4</v>
      </c>
      <c r="O12" s="2" t="s">
        <v>36</v>
      </c>
      <c r="P12" s="2">
        <v>4</v>
      </c>
      <c r="Q12" s="2" t="s">
        <v>36</v>
      </c>
      <c r="R12" s="2">
        <v>5</v>
      </c>
      <c r="S12" s="2" t="s">
        <v>36</v>
      </c>
      <c r="T12" s="2">
        <v>5</v>
      </c>
      <c r="U12" s="2" t="s">
        <v>36</v>
      </c>
      <c r="V12" s="2" t="s">
        <v>37</v>
      </c>
      <c r="W12" s="2" t="s">
        <v>129</v>
      </c>
      <c r="X12" s="2" t="s">
        <v>130</v>
      </c>
      <c r="Y12" s="2" t="s">
        <v>61</v>
      </c>
      <c r="Z12" s="2" t="s">
        <v>68</v>
      </c>
      <c r="AA12" s="2" t="s">
        <v>68</v>
      </c>
      <c r="AB12" s="2">
        <v>4</v>
      </c>
      <c r="AC12" s="2" t="s">
        <v>36</v>
      </c>
      <c r="AD12" s="2">
        <v>5</v>
      </c>
      <c r="AE12" s="2" t="s">
        <v>36</v>
      </c>
      <c r="AF12" s="2">
        <v>3</v>
      </c>
      <c r="AG12" s="2" t="s">
        <v>36</v>
      </c>
      <c r="AH12" s="2">
        <v>4</v>
      </c>
      <c r="AI12" s="2" t="s">
        <v>36</v>
      </c>
      <c r="AJ12" s="2" t="s">
        <v>131</v>
      </c>
    </row>
    <row r="13" spans="1:36" x14ac:dyDescent="0.3">
      <c r="A13" s="2" t="s">
        <v>138</v>
      </c>
      <c r="B13" s="2" t="s">
        <v>59</v>
      </c>
      <c r="C13" s="2" t="s">
        <v>44</v>
      </c>
      <c r="D13" s="2" t="s">
        <v>45</v>
      </c>
      <c r="E13" s="2" t="s">
        <v>60</v>
      </c>
      <c r="F13" s="2">
        <v>4</v>
      </c>
      <c r="G13" s="2" t="s">
        <v>36</v>
      </c>
      <c r="H13" s="2">
        <v>4</v>
      </c>
      <c r="I13" s="2" t="s">
        <v>36</v>
      </c>
      <c r="J13" s="2">
        <v>4</v>
      </c>
      <c r="K13" s="2" t="s">
        <v>36</v>
      </c>
      <c r="L13" s="2">
        <v>4</v>
      </c>
      <c r="M13" s="2" t="s">
        <v>36</v>
      </c>
      <c r="N13" s="2">
        <v>4</v>
      </c>
      <c r="O13" s="2" t="s">
        <v>36</v>
      </c>
      <c r="P13" s="2">
        <v>4</v>
      </c>
      <c r="Q13" s="2" t="s">
        <v>36</v>
      </c>
      <c r="R13" s="2">
        <v>4</v>
      </c>
      <c r="S13" s="2" t="s">
        <v>36</v>
      </c>
      <c r="T13" s="2">
        <v>4</v>
      </c>
      <c r="U13" s="2" t="s">
        <v>36</v>
      </c>
      <c r="V13" s="2" t="s">
        <v>37</v>
      </c>
      <c r="W13" s="2" t="s">
        <v>133</v>
      </c>
      <c r="X13" s="2" t="s">
        <v>92</v>
      </c>
      <c r="Y13" s="2" t="s">
        <v>134</v>
      </c>
      <c r="Z13" s="2" t="s">
        <v>135</v>
      </c>
      <c r="AA13" s="2" t="s">
        <v>136</v>
      </c>
      <c r="AB13" s="2">
        <v>4</v>
      </c>
      <c r="AC13" s="2" t="s">
        <v>36</v>
      </c>
      <c r="AD13" s="2">
        <v>4</v>
      </c>
      <c r="AE13" s="2" t="s">
        <v>36</v>
      </c>
      <c r="AF13" s="2">
        <v>4</v>
      </c>
      <c r="AG13" s="2" t="s">
        <v>36</v>
      </c>
      <c r="AH13" s="2">
        <v>4</v>
      </c>
      <c r="AI13" s="2" t="s">
        <v>36</v>
      </c>
      <c r="AJ13" s="2" t="s">
        <v>41</v>
      </c>
    </row>
    <row r="14" spans="1:36" x14ac:dyDescent="0.3">
      <c r="A14" s="2" t="s">
        <v>36</v>
      </c>
      <c r="B14" s="2" t="s">
        <v>59</v>
      </c>
      <c r="C14" s="2" t="s">
        <v>44</v>
      </c>
      <c r="D14" s="2" t="s">
        <v>45</v>
      </c>
      <c r="E14" s="2" t="s">
        <v>60</v>
      </c>
      <c r="F14" s="2">
        <v>4</v>
      </c>
      <c r="G14" s="2" t="s">
        <v>36</v>
      </c>
      <c r="H14" s="2">
        <v>4</v>
      </c>
      <c r="I14" s="2" t="s">
        <v>36</v>
      </c>
      <c r="J14" s="2">
        <v>4</v>
      </c>
      <c r="K14" s="2" t="s">
        <v>36</v>
      </c>
      <c r="L14" s="2">
        <v>4</v>
      </c>
      <c r="M14" s="2" t="s">
        <v>36</v>
      </c>
      <c r="N14" s="2">
        <v>5</v>
      </c>
      <c r="O14" s="2" t="s">
        <v>36</v>
      </c>
      <c r="P14" s="2">
        <v>5</v>
      </c>
      <c r="Q14" s="2" t="s">
        <v>36</v>
      </c>
      <c r="R14" s="2">
        <v>5</v>
      </c>
      <c r="S14" s="2" t="s">
        <v>36</v>
      </c>
      <c r="T14" s="2">
        <v>5</v>
      </c>
      <c r="U14" s="2" t="s">
        <v>36</v>
      </c>
      <c r="V14" s="2" t="s">
        <v>37</v>
      </c>
      <c r="W14" s="2" t="s">
        <v>139</v>
      </c>
      <c r="X14" s="2" t="s">
        <v>140</v>
      </c>
      <c r="Y14" s="2" t="s">
        <v>141</v>
      </c>
      <c r="Z14" s="2" t="s">
        <v>40</v>
      </c>
      <c r="AA14" s="2" t="s">
        <v>68</v>
      </c>
      <c r="AB14" s="2">
        <v>4</v>
      </c>
      <c r="AC14" s="2" t="s">
        <v>36</v>
      </c>
      <c r="AD14" s="2">
        <v>5</v>
      </c>
      <c r="AE14" s="2" t="s">
        <v>36</v>
      </c>
      <c r="AF14" s="2">
        <v>4</v>
      </c>
      <c r="AG14" s="2" t="s">
        <v>36</v>
      </c>
      <c r="AH14" s="2">
        <v>4</v>
      </c>
      <c r="AI14" s="2" t="s">
        <v>36</v>
      </c>
      <c r="AJ14" s="2" t="s">
        <v>41</v>
      </c>
    </row>
    <row r="15" spans="1:36" x14ac:dyDescent="0.3">
      <c r="A15" s="2" t="s">
        <v>36</v>
      </c>
      <c r="B15" s="2" t="s">
        <v>59</v>
      </c>
      <c r="C15" s="2" t="s">
        <v>44</v>
      </c>
      <c r="D15" s="2" t="s">
        <v>45</v>
      </c>
      <c r="E15" s="2" t="s">
        <v>60</v>
      </c>
      <c r="F15" s="2">
        <v>5</v>
      </c>
      <c r="G15" s="2" t="s">
        <v>36</v>
      </c>
      <c r="H15" s="2">
        <v>5</v>
      </c>
      <c r="I15" s="2" t="s">
        <v>36</v>
      </c>
      <c r="J15" s="2">
        <v>5</v>
      </c>
      <c r="K15" s="2" t="s">
        <v>36</v>
      </c>
      <c r="L15" s="2">
        <v>5</v>
      </c>
      <c r="M15" s="2" t="s">
        <v>36</v>
      </c>
      <c r="N15" s="2">
        <v>5</v>
      </c>
      <c r="O15" s="2" t="s">
        <v>36</v>
      </c>
      <c r="P15" s="2">
        <v>5</v>
      </c>
      <c r="Q15" s="2" t="s">
        <v>36</v>
      </c>
      <c r="R15" s="2">
        <v>5</v>
      </c>
      <c r="S15" s="2" t="s">
        <v>36</v>
      </c>
      <c r="T15" s="2">
        <v>5</v>
      </c>
      <c r="U15" s="2" t="s">
        <v>36</v>
      </c>
      <c r="V15" s="2" t="s">
        <v>37</v>
      </c>
      <c r="W15" s="2" t="s">
        <v>149</v>
      </c>
      <c r="X15" s="2" t="s">
        <v>150</v>
      </c>
      <c r="Y15" s="2" t="s">
        <v>151</v>
      </c>
      <c r="Z15" s="2" t="s">
        <v>152</v>
      </c>
      <c r="AA15" s="2" t="s">
        <v>153</v>
      </c>
      <c r="AB15" s="2">
        <v>5</v>
      </c>
      <c r="AC15" s="2" t="s">
        <v>36</v>
      </c>
      <c r="AD15" s="2">
        <v>5</v>
      </c>
      <c r="AE15" s="2" t="s">
        <v>36</v>
      </c>
      <c r="AF15" s="2">
        <v>4</v>
      </c>
      <c r="AG15" s="2" t="s">
        <v>36</v>
      </c>
      <c r="AH15" s="2">
        <v>5</v>
      </c>
      <c r="AI15" s="2" t="s">
        <v>36</v>
      </c>
      <c r="AJ15" s="2" t="s">
        <v>154</v>
      </c>
    </row>
    <row r="16" spans="1:36" x14ac:dyDescent="0.3">
      <c r="A16" s="2" t="s">
        <v>155</v>
      </c>
      <c r="B16" s="2" t="s">
        <v>59</v>
      </c>
      <c r="C16" s="2" t="s">
        <v>44</v>
      </c>
      <c r="D16" s="2" t="s">
        <v>45</v>
      </c>
      <c r="E16" s="2" t="s">
        <v>60</v>
      </c>
      <c r="F16" s="2">
        <v>4</v>
      </c>
      <c r="G16" s="2" t="s">
        <v>36</v>
      </c>
      <c r="H16" s="2">
        <v>4</v>
      </c>
      <c r="I16" s="2" t="s">
        <v>36</v>
      </c>
      <c r="J16" s="2">
        <v>5</v>
      </c>
      <c r="K16" s="2" t="s">
        <v>36</v>
      </c>
      <c r="L16" s="2">
        <v>5</v>
      </c>
      <c r="M16" s="2" t="s">
        <v>36</v>
      </c>
      <c r="N16" s="2">
        <v>5</v>
      </c>
      <c r="O16" s="2" t="s">
        <v>36</v>
      </c>
      <c r="P16" s="2">
        <v>5</v>
      </c>
      <c r="Q16" s="2" t="s">
        <v>36</v>
      </c>
      <c r="R16" s="2">
        <v>5</v>
      </c>
      <c r="S16" s="2" t="s">
        <v>36</v>
      </c>
      <c r="T16" s="2">
        <v>5</v>
      </c>
      <c r="U16" s="2" t="s">
        <v>36</v>
      </c>
      <c r="V16" s="2" t="s">
        <v>37</v>
      </c>
      <c r="W16" s="2" t="s">
        <v>156</v>
      </c>
      <c r="X16" s="2" t="s">
        <v>157</v>
      </c>
      <c r="Y16" s="2" t="s">
        <v>158</v>
      </c>
      <c r="Z16" s="2" t="s">
        <v>68</v>
      </c>
      <c r="AA16" s="2" t="s">
        <v>68</v>
      </c>
      <c r="AB16" s="2">
        <v>5</v>
      </c>
      <c r="AC16" s="2" t="s">
        <v>36</v>
      </c>
      <c r="AD16" s="2">
        <v>5</v>
      </c>
      <c r="AE16" s="2" t="s">
        <v>36</v>
      </c>
      <c r="AF16" s="2">
        <v>4</v>
      </c>
      <c r="AG16" s="2" t="s">
        <v>36</v>
      </c>
      <c r="AH16" s="2">
        <v>5</v>
      </c>
      <c r="AI16" s="2" t="s">
        <v>36</v>
      </c>
      <c r="AJ16" s="2" t="s">
        <v>159</v>
      </c>
    </row>
    <row r="17" spans="1:36" x14ac:dyDescent="0.3">
      <c r="A17" s="2" t="s">
        <v>155</v>
      </c>
      <c r="B17" s="2" t="s">
        <v>59</v>
      </c>
      <c r="C17" s="2" t="s">
        <v>44</v>
      </c>
      <c r="D17" s="2" t="s">
        <v>45</v>
      </c>
      <c r="E17" s="2" t="s">
        <v>60</v>
      </c>
      <c r="F17" s="2">
        <v>4</v>
      </c>
      <c r="G17" s="2" t="s">
        <v>36</v>
      </c>
      <c r="H17" s="2">
        <v>4</v>
      </c>
      <c r="I17" s="2" t="s">
        <v>36</v>
      </c>
      <c r="J17" s="2">
        <v>5</v>
      </c>
      <c r="K17" s="2" t="s">
        <v>36</v>
      </c>
      <c r="L17" s="2">
        <v>5</v>
      </c>
      <c r="M17" s="2" t="s">
        <v>36</v>
      </c>
      <c r="N17" s="2">
        <v>5</v>
      </c>
      <c r="O17" s="2" t="s">
        <v>36</v>
      </c>
      <c r="P17" s="2">
        <v>5</v>
      </c>
      <c r="Q17" s="2" t="s">
        <v>36</v>
      </c>
      <c r="R17" s="2">
        <v>5</v>
      </c>
      <c r="S17" s="2" t="s">
        <v>36</v>
      </c>
      <c r="T17" s="2">
        <v>5</v>
      </c>
      <c r="U17" s="2" t="s">
        <v>36</v>
      </c>
      <c r="V17" s="2" t="s">
        <v>37</v>
      </c>
      <c r="W17" s="2" t="s">
        <v>156</v>
      </c>
      <c r="X17" s="2" t="s">
        <v>157</v>
      </c>
      <c r="Y17" s="2" t="s">
        <v>158</v>
      </c>
      <c r="Z17" s="2" t="s">
        <v>68</v>
      </c>
      <c r="AA17" s="2" t="s">
        <v>68</v>
      </c>
      <c r="AB17" s="2">
        <v>5</v>
      </c>
      <c r="AC17" s="2" t="s">
        <v>36</v>
      </c>
      <c r="AD17" s="2">
        <v>5</v>
      </c>
      <c r="AE17" s="2" t="s">
        <v>36</v>
      </c>
      <c r="AF17" s="2">
        <v>4</v>
      </c>
      <c r="AG17" s="2" t="s">
        <v>36</v>
      </c>
      <c r="AH17" s="2">
        <v>5</v>
      </c>
      <c r="AI17" s="2" t="s">
        <v>36</v>
      </c>
      <c r="AJ17" s="2" t="s">
        <v>159</v>
      </c>
    </row>
    <row r="18" spans="1:36" x14ac:dyDescent="0.3">
      <c r="A18" s="2" t="s">
        <v>36</v>
      </c>
      <c r="B18" s="2" t="s">
        <v>59</v>
      </c>
      <c r="C18" s="2" t="s">
        <v>44</v>
      </c>
      <c r="D18" s="2" t="s">
        <v>45</v>
      </c>
      <c r="E18" s="2" t="s">
        <v>60</v>
      </c>
      <c r="F18" s="2">
        <v>4</v>
      </c>
      <c r="G18" s="2" t="s">
        <v>36</v>
      </c>
      <c r="H18" s="2">
        <v>4</v>
      </c>
      <c r="I18" s="2" t="s">
        <v>36</v>
      </c>
      <c r="J18" s="2">
        <v>4</v>
      </c>
      <c r="K18" s="2" t="s">
        <v>36</v>
      </c>
      <c r="L18" s="2">
        <v>4</v>
      </c>
      <c r="M18" s="2" t="s">
        <v>36</v>
      </c>
      <c r="N18" s="2">
        <v>4</v>
      </c>
      <c r="O18" s="2" t="s">
        <v>36</v>
      </c>
      <c r="P18" s="2">
        <v>4</v>
      </c>
      <c r="Q18" s="2" t="s">
        <v>36</v>
      </c>
      <c r="R18" s="2">
        <v>4</v>
      </c>
      <c r="S18" s="2" t="s">
        <v>36</v>
      </c>
      <c r="T18" s="2">
        <v>4</v>
      </c>
      <c r="U18" s="2" t="s">
        <v>36</v>
      </c>
      <c r="V18" s="2" t="s">
        <v>37</v>
      </c>
      <c r="W18" s="2" t="s">
        <v>92</v>
      </c>
      <c r="X18" s="2" t="s">
        <v>174</v>
      </c>
      <c r="Y18" s="2" t="s">
        <v>61</v>
      </c>
      <c r="Z18" s="2" t="s">
        <v>175</v>
      </c>
      <c r="AA18" s="2" t="s">
        <v>61</v>
      </c>
      <c r="AB18" s="2">
        <v>4</v>
      </c>
      <c r="AC18" s="2" t="s">
        <v>36</v>
      </c>
      <c r="AD18" s="2">
        <v>4</v>
      </c>
      <c r="AE18" s="2" t="s">
        <v>36</v>
      </c>
      <c r="AF18" s="2">
        <v>4</v>
      </c>
      <c r="AG18" s="2" t="s">
        <v>36</v>
      </c>
      <c r="AH18" s="2">
        <v>4</v>
      </c>
      <c r="AI18" s="2" t="s">
        <v>36</v>
      </c>
      <c r="AJ18" s="2" t="s">
        <v>41</v>
      </c>
    </row>
    <row r="19" spans="1:36" x14ac:dyDescent="0.3">
      <c r="A19" s="2" t="s">
        <v>181</v>
      </c>
      <c r="B19" s="2" t="s">
        <v>59</v>
      </c>
      <c r="C19" s="2" t="s">
        <v>44</v>
      </c>
      <c r="D19" s="2" t="s">
        <v>45</v>
      </c>
      <c r="E19" s="2" t="s">
        <v>60</v>
      </c>
      <c r="F19" s="2">
        <v>5</v>
      </c>
      <c r="G19" s="2" t="s">
        <v>36</v>
      </c>
      <c r="H19" s="2">
        <v>5</v>
      </c>
      <c r="I19" s="2" t="s">
        <v>36</v>
      </c>
      <c r="J19" s="2">
        <v>4</v>
      </c>
      <c r="K19" s="2" t="s">
        <v>36</v>
      </c>
      <c r="L19" s="2">
        <v>4</v>
      </c>
      <c r="M19" s="2" t="s">
        <v>36</v>
      </c>
      <c r="N19" s="2">
        <v>4</v>
      </c>
      <c r="O19" s="2" t="s">
        <v>36</v>
      </c>
      <c r="P19" s="2">
        <v>4</v>
      </c>
      <c r="Q19" s="2" t="s">
        <v>36</v>
      </c>
      <c r="R19" s="2">
        <v>5</v>
      </c>
      <c r="S19" s="2" t="s">
        <v>36</v>
      </c>
      <c r="T19" s="2">
        <v>4</v>
      </c>
      <c r="U19" s="2" t="s">
        <v>36</v>
      </c>
      <c r="V19" s="2" t="s">
        <v>37</v>
      </c>
      <c r="W19" s="2" t="s">
        <v>182</v>
      </c>
      <c r="X19" s="2" t="s">
        <v>183</v>
      </c>
      <c r="Y19" s="2" t="s">
        <v>184</v>
      </c>
      <c r="Z19" s="2" t="s">
        <v>185</v>
      </c>
      <c r="AA19" s="2" t="s">
        <v>186</v>
      </c>
      <c r="AB19" s="2">
        <v>5</v>
      </c>
      <c r="AC19" s="2" t="s">
        <v>36</v>
      </c>
      <c r="AD19" s="2">
        <v>5</v>
      </c>
      <c r="AE19" s="2" t="s">
        <v>36</v>
      </c>
      <c r="AF19" s="2">
        <v>4</v>
      </c>
      <c r="AG19" s="2" t="s">
        <v>36</v>
      </c>
      <c r="AH19" s="2">
        <v>5</v>
      </c>
      <c r="AI19" s="2" t="s">
        <v>36</v>
      </c>
      <c r="AJ19" s="2" t="s">
        <v>187</v>
      </c>
    </row>
    <row r="20" spans="1:36" x14ac:dyDescent="0.3">
      <c r="A20" s="2" t="s">
        <v>36</v>
      </c>
      <c r="B20" s="2" t="s">
        <v>59</v>
      </c>
      <c r="C20" s="2" t="s">
        <v>44</v>
      </c>
      <c r="D20" s="2" t="s">
        <v>45</v>
      </c>
      <c r="E20" s="2" t="s">
        <v>60</v>
      </c>
      <c r="F20" s="2">
        <v>4</v>
      </c>
      <c r="G20" s="2" t="s">
        <v>36</v>
      </c>
      <c r="H20" s="2">
        <v>4</v>
      </c>
      <c r="I20" s="2" t="s">
        <v>36</v>
      </c>
      <c r="J20" s="2">
        <v>4</v>
      </c>
      <c r="K20" s="2" t="s">
        <v>36</v>
      </c>
      <c r="L20" s="2">
        <v>4</v>
      </c>
      <c r="M20" s="2" t="s">
        <v>36</v>
      </c>
      <c r="N20" s="2">
        <v>5</v>
      </c>
      <c r="O20" s="2" t="s">
        <v>36</v>
      </c>
      <c r="P20" s="2">
        <v>5</v>
      </c>
      <c r="Q20" s="2" t="s">
        <v>36</v>
      </c>
      <c r="R20" s="2">
        <v>5</v>
      </c>
      <c r="S20" s="2" t="s">
        <v>36</v>
      </c>
      <c r="T20" s="2">
        <v>4</v>
      </c>
      <c r="U20" s="2" t="s">
        <v>36</v>
      </c>
      <c r="V20" s="2" t="s">
        <v>37</v>
      </c>
      <c r="W20" s="2" t="s">
        <v>188</v>
      </c>
      <c r="X20" s="2" t="s">
        <v>189</v>
      </c>
      <c r="Y20" s="2" t="s">
        <v>190</v>
      </c>
      <c r="Z20" s="2" t="s">
        <v>191</v>
      </c>
      <c r="AA20" s="2" t="s">
        <v>192</v>
      </c>
      <c r="AB20" s="2">
        <v>4</v>
      </c>
      <c r="AC20" s="2" t="s">
        <v>36</v>
      </c>
      <c r="AD20" s="2">
        <v>5</v>
      </c>
      <c r="AE20" s="2" t="s">
        <v>36</v>
      </c>
      <c r="AF20" s="2">
        <v>5</v>
      </c>
      <c r="AG20" s="2" t="s">
        <v>36</v>
      </c>
      <c r="AH20" s="2">
        <v>5</v>
      </c>
      <c r="AI20" s="2" t="s">
        <v>36</v>
      </c>
      <c r="AJ20" s="2" t="s">
        <v>193</v>
      </c>
    </row>
    <row r="21" spans="1:36" x14ac:dyDescent="0.3">
      <c r="A21" s="2" t="s">
        <v>36</v>
      </c>
      <c r="B21" s="2" t="s">
        <v>59</v>
      </c>
      <c r="C21" s="2" t="s">
        <v>44</v>
      </c>
      <c r="D21" s="2" t="s">
        <v>45</v>
      </c>
      <c r="E21" s="2" t="s">
        <v>60</v>
      </c>
      <c r="F21" s="2">
        <v>4</v>
      </c>
      <c r="G21" s="2" t="s">
        <v>36</v>
      </c>
      <c r="H21" s="2">
        <v>4</v>
      </c>
      <c r="I21" s="2" t="s">
        <v>36</v>
      </c>
      <c r="J21" s="2">
        <v>4</v>
      </c>
      <c r="K21" s="2" t="s">
        <v>36</v>
      </c>
      <c r="L21" s="2">
        <v>4</v>
      </c>
      <c r="M21" s="2" t="s">
        <v>36</v>
      </c>
      <c r="N21" s="2">
        <v>4</v>
      </c>
      <c r="O21" s="2" t="s">
        <v>36</v>
      </c>
      <c r="P21" s="2">
        <v>4</v>
      </c>
      <c r="Q21" s="2" t="s">
        <v>36</v>
      </c>
      <c r="R21" s="2">
        <v>4</v>
      </c>
      <c r="S21" s="2" t="s">
        <v>36</v>
      </c>
      <c r="T21" s="2">
        <v>4</v>
      </c>
      <c r="U21" s="2" t="s">
        <v>36</v>
      </c>
      <c r="V21" s="2" t="s">
        <v>37</v>
      </c>
      <c r="W21" s="2" t="s">
        <v>194</v>
      </c>
      <c r="X21" s="2" t="s">
        <v>195</v>
      </c>
      <c r="Y21" s="2" t="s">
        <v>196</v>
      </c>
      <c r="Z21" s="2" t="s">
        <v>197</v>
      </c>
      <c r="AA21" s="2" t="s">
        <v>198</v>
      </c>
      <c r="AB21" s="2">
        <v>4</v>
      </c>
      <c r="AC21" s="2" t="s">
        <v>36</v>
      </c>
      <c r="AD21" s="2">
        <v>4</v>
      </c>
      <c r="AE21" s="2" t="s">
        <v>36</v>
      </c>
      <c r="AF21" s="2">
        <v>4</v>
      </c>
      <c r="AG21" s="2" t="s">
        <v>36</v>
      </c>
      <c r="AH21" s="2">
        <v>4</v>
      </c>
      <c r="AI21" s="2" t="s">
        <v>36</v>
      </c>
      <c r="AJ21" s="2" t="s">
        <v>199</v>
      </c>
    </row>
    <row r="22" spans="1:36" x14ac:dyDescent="0.3">
      <c r="A22" s="2" t="s">
        <v>36</v>
      </c>
      <c r="B22" s="2" t="s">
        <v>59</v>
      </c>
      <c r="C22" s="2" t="s">
        <v>44</v>
      </c>
      <c r="D22" s="2" t="s">
        <v>45</v>
      </c>
      <c r="E22" s="2" t="s">
        <v>60</v>
      </c>
      <c r="F22" s="2">
        <v>4</v>
      </c>
      <c r="G22" s="2" t="s">
        <v>36</v>
      </c>
      <c r="H22" s="2">
        <v>5</v>
      </c>
      <c r="I22" s="2" t="s">
        <v>36</v>
      </c>
      <c r="J22" s="2">
        <v>4</v>
      </c>
      <c r="K22" s="2" t="s">
        <v>36</v>
      </c>
      <c r="L22" s="2">
        <v>4</v>
      </c>
      <c r="M22" s="2" t="s">
        <v>36</v>
      </c>
      <c r="N22" s="2">
        <v>5</v>
      </c>
      <c r="O22" s="2" t="s">
        <v>36</v>
      </c>
      <c r="P22" s="2">
        <v>5</v>
      </c>
      <c r="Q22" s="2" t="s">
        <v>36</v>
      </c>
      <c r="R22" s="2">
        <v>5</v>
      </c>
      <c r="S22" s="2" t="s">
        <v>36</v>
      </c>
      <c r="T22" s="2">
        <v>4</v>
      </c>
      <c r="U22" s="2" t="s">
        <v>36</v>
      </c>
      <c r="V22" s="2" t="s">
        <v>37</v>
      </c>
      <c r="W22" s="2" t="s">
        <v>188</v>
      </c>
      <c r="X22" s="2" t="s">
        <v>189</v>
      </c>
      <c r="Y22" s="2" t="s">
        <v>190</v>
      </c>
      <c r="Z22" s="2" t="s">
        <v>191</v>
      </c>
      <c r="AA22" s="2" t="s">
        <v>192</v>
      </c>
      <c r="AB22" s="2">
        <v>5</v>
      </c>
      <c r="AC22" s="2" t="s">
        <v>36</v>
      </c>
      <c r="AD22" s="2">
        <v>5</v>
      </c>
      <c r="AE22" s="2" t="s">
        <v>36</v>
      </c>
      <c r="AF22" s="2">
        <v>4</v>
      </c>
      <c r="AG22" s="2" t="s">
        <v>36</v>
      </c>
      <c r="AH22" s="2">
        <v>4</v>
      </c>
      <c r="AI22" s="2" t="s">
        <v>36</v>
      </c>
      <c r="AJ22" s="2" t="s">
        <v>200</v>
      </c>
    </row>
    <row r="23" spans="1:36" x14ac:dyDescent="0.3">
      <c r="A23" s="2" t="s">
        <v>36</v>
      </c>
      <c r="B23" s="2" t="s">
        <v>59</v>
      </c>
      <c r="C23" s="2" t="s">
        <v>44</v>
      </c>
      <c r="D23" s="2" t="s">
        <v>45</v>
      </c>
      <c r="E23" s="2" t="s">
        <v>60</v>
      </c>
      <c r="F23" s="2">
        <v>4</v>
      </c>
      <c r="G23" s="2" t="s">
        <v>36</v>
      </c>
      <c r="H23" s="2">
        <v>3</v>
      </c>
      <c r="I23" s="2" t="s">
        <v>36</v>
      </c>
      <c r="J23" s="2">
        <v>4</v>
      </c>
      <c r="K23" s="2" t="s">
        <v>36</v>
      </c>
      <c r="L23" s="2">
        <v>4</v>
      </c>
      <c r="M23" s="2" t="s">
        <v>36</v>
      </c>
      <c r="N23" s="2">
        <v>4</v>
      </c>
      <c r="O23" s="2" t="s">
        <v>36</v>
      </c>
      <c r="P23" s="2">
        <v>4</v>
      </c>
      <c r="Q23" s="2" t="s">
        <v>36</v>
      </c>
      <c r="R23" s="2">
        <v>4</v>
      </c>
      <c r="S23" s="2" t="s">
        <v>36</v>
      </c>
      <c r="T23" s="2">
        <v>3</v>
      </c>
      <c r="U23" s="2" t="s">
        <v>36</v>
      </c>
      <c r="V23" s="2" t="s">
        <v>37</v>
      </c>
      <c r="W23" s="2" t="s">
        <v>210</v>
      </c>
      <c r="X23" s="2" t="s">
        <v>211</v>
      </c>
      <c r="Y23" s="2" t="s">
        <v>212</v>
      </c>
      <c r="Z23" s="2" t="s">
        <v>213</v>
      </c>
      <c r="AA23" s="2" t="s">
        <v>68</v>
      </c>
      <c r="AB23" s="2">
        <v>4</v>
      </c>
      <c r="AC23" s="2" t="s">
        <v>36</v>
      </c>
      <c r="AD23" s="2">
        <v>4</v>
      </c>
      <c r="AE23" s="2" t="s">
        <v>36</v>
      </c>
      <c r="AF23" s="2">
        <v>3</v>
      </c>
      <c r="AG23" s="2" t="s">
        <v>36</v>
      </c>
      <c r="AH23" s="2">
        <v>4</v>
      </c>
      <c r="AI23" s="2" t="s">
        <v>36</v>
      </c>
      <c r="AJ23" s="2" t="s">
        <v>37</v>
      </c>
    </row>
    <row r="24" spans="1:36" x14ac:dyDescent="0.3">
      <c r="A24" s="2" t="s">
        <v>36</v>
      </c>
      <c r="B24" s="2" t="s">
        <v>59</v>
      </c>
      <c r="C24" s="2" t="s">
        <v>44</v>
      </c>
      <c r="D24" s="2" t="s">
        <v>45</v>
      </c>
      <c r="E24" s="2" t="s">
        <v>60</v>
      </c>
      <c r="F24" s="2">
        <v>3</v>
      </c>
      <c r="G24" s="2" t="s">
        <v>36</v>
      </c>
      <c r="H24" s="2">
        <v>3</v>
      </c>
      <c r="I24" s="2" t="s">
        <v>36</v>
      </c>
      <c r="J24" s="2">
        <v>3</v>
      </c>
      <c r="K24" s="2" t="s">
        <v>36</v>
      </c>
      <c r="L24" s="2">
        <v>3</v>
      </c>
      <c r="M24" s="2" t="s">
        <v>36</v>
      </c>
      <c r="N24" s="2">
        <v>3</v>
      </c>
      <c r="O24" s="2" t="s">
        <v>36</v>
      </c>
      <c r="P24" s="2">
        <v>3</v>
      </c>
      <c r="Q24" s="2" t="s">
        <v>36</v>
      </c>
      <c r="R24" s="2">
        <v>3</v>
      </c>
      <c r="S24" s="2" t="s">
        <v>36</v>
      </c>
      <c r="T24" s="2">
        <v>3</v>
      </c>
      <c r="U24" s="2" t="s">
        <v>36</v>
      </c>
      <c r="V24" s="2" t="s">
        <v>37</v>
      </c>
      <c r="W24" s="2" t="s">
        <v>225</v>
      </c>
      <c r="X24" s="2" t="s">
        <v>225</v>
      </c>
      <c r="Y24" s="2" t="s">
        <v>225</v>
      </c>
      <c r="Z24" s="2" t="s">
        <v>225</v>
      </c>
      <c r="AA24" s="2" t="s">
        <v>225</v>
      </c>
      <c r="AB24" s="2">
        <v>3</v>
      </c>
      <c r="AC24" s="2" t="s">
        <v>36</v>
      </c>
      <c r="AD24" s="2">
        <v>3</v>
      </c>
      <c r="AE24" s="2" t="s">
        <v>36</v>
      </c>
      <c r="AF24" s="2">
        <v>3</v>
      </c>
      <c r="AG24" s="2" t="s">
        <v>36</v>
      </c>
      <c r="AH24" s="2">
        <v>3</v>
      </c>
      <c r="AI24" s="2" t="s">
        <v>36</v>
      </c>
      <c r="AJ24" s="2" t="s">
        <v>226</v>
      </c>
    </row>
    <row r="25" spans="1:36" x14ac:dyDescent="0.3">
      <c r="F25" s="1">
        <f>AVERAGE(F2:F24)</f>
        <v>4.1304347826086953</v>
      </c>
      <c r="H25" s="1">
        <f>AVERAGE(H2:H24)</f>
        <v>4</v>
      </c>
      <c r="J25" s="1">
        <f>AVERAGE(J2:J24)</f>
        <v>4.1304347826086953</v>
      </c>
      <c r="L25" s="1">
        <f>AVERAGE(L2:L24)</f>
        <v>4.1739130434782608</v>
      </c>
      <c r="N25" s="1">
        <f>AVERAGE(N2:N24)</f>
        <v>4.3913043478260869</v>
      </c>
      <c r="P25" s="1">
        <f>AVERAGE(P2:P24)</f>
        <v>4.1739130434782608</v>
      </c>
      <c r="R25" s="1">
        <f>AVERAGE(R2:R24)</f>
        <v>4.2173913043478262</v>
      </c>
      <c r="T25" s="1">
        <f>AVERAGE(T2:T24)</f>
        <v>4.1739130434782608</v>
      </c>
      <c r="AB25" s="1">
        <f>AVERAGE(AB2:AB24)</f>
        <v>4.2608695652173916</v>
      </c>
      <c r="AD25" s="1">
        <f>AVERAGE(AD2:AD24)</f>
        <v>4.1739130434782608</v>
      </c>
      <c r="AF25" s="1">
        <f>AVERAGE(AF2:AF24)</f>
        <v>3.9130434782608696</v>
      </c>
      <c r="AH25" s="1">
        <f>AVERAGE(AH2:AH24)</f>
        <v>4.3043478260869561</v>
      </c>
    </row>
    <row r="28" spans="1:36" x14ac:dyDescent="0.3">
      <c r="E28" s="3" t="s">
        <v>228</v>
      </c>
      <c r="F28" s="4">
        <f>AVERAGE(F25,H25,J25,L25)</f>
        <v>4.1086956521739131</v>
      </c>
    </row>
    <row r="29" spans="1:36" x14ac:dyDescent="0.3">
      <c r="E29" s="3" t="s">
        <v>229</v>
      </c>
      <c r="F29" s="4">
        <f>AVERAGE(N25,P25,R25,T25)</f>
        <v>4.2391304347826084</v>
      </c>
    </row>
    <row r="30" spans="1:36" x14ac:dyDescent="0.3">
      <c r="E30" s="3" t="s">
        <v>230</v>
      </c>
      <c r="F30" s="4">
        <f>AVERAGE(AB25,AD25,AF25,AH25)</f>
        <v>4.1630434782608692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3"/>
  <sheetViews>
    <sheetView topLeftCell="A9" workbookViewId="0">
      <selection activeCell="N20" sqref="N20"/>
    </sheetView>
  </sheetViews>
  <sheetFormatPr defaultRowHeight="15.6" x14ac:dyDescent="0.3"/>
  <cols>
    <col min="5" max="5" width="18.296875" bestFit="1" customWidth="1"/>
  </cols>
  <sheetData>
    <row r="1" spans="1:36"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row>
    <row r="2" spans="1:36" x14ac:dyDescent="0.3">
      <c r="A2" s="2" t="s">
        <v>36</v>
      </c>
      <c r="B2" s="2" t="s">
        <v>43</v>
      </c>
      <c r="C2" s="2" t="s">
        <v>44</v>
      </c>
      <c r="D2" s="2" t="s">
        <v>45</v>
      </c>
      <c r="E2" s="2" t="s">
        <v>46</v>
      </c>
      <c r="F2" s="2">
        <v>4</v>
      </c>
      <c r="G2" s="2" t="s">
        <v>36</v>
      </c>
      <c r="H2" s="2">
        <v>4</v>
      </c>
      <c r="I2" s="2" t="s">
        <v>36</v>
      </c>
      <c r="J2" s="2">
        <v>5</v>
      </c>
      <c r="K2" s="2" t="s">
        <v>36</v>
      </c>
      <c r="L2" s="2">
        <v>4</v>
      </c>
      <c r="M2" s="2" t="s">
        <v>36</v>
      </c>
      <c r="N2" s="2">
        <v>5</v>
      </c>
      <c r="O2" s="2" t="s">
        <v>36</v>
      </c>
      <c r="P2" s="2">
        <v>5</v>
      </c>
      <c r="Q2" s="2" t="s">
        <v>36</v>
      </c>
      <c r="R2" s="2">
        <v>5</v>
      </c>
      <c r="S2" s="2" t="s">
        <v>36</v>
      </c>
      <c r="T2" s="2">
        <v>5</v>
      </c>
      <c r="U2" s="2" t="s">
        <v>36</v>
      </c>
      <c r="V2" s="2" t="s">
        <v>37</v>
      </c>
      <c r="W2" s="2" t="s">
        <v>47</v>
      </c>
      <c r="X2" s="2" t="s">
        <v>48</v>
      </c>
      <c r="Y2" s="2" t="s">
        <v>49</v>
      </c>
      <c r="Z2" s="2" t="s">
        <v>50</v>
      </c>
      <c r="AA2" s="2" t="s">
        <v>51</v>
      </c>
      <c r="AB2" s="2">
        <v>4</v>
      </c>
      <c r="AC2" s="2" t="s">
        <v>36</v>
      </c>
      <c r="AD2" s="2">
        <v>4</v>
      </c>
      <c r="AE2" s="2" t="s">
        <v>36</v>
      </c>
      <c r="AF2" s="2">
        <v>4</v>
      </c>
      <c r="AG2" s="2" t="s">
        <v>36</v>
      </c>
      <c r="AH2" s="2">
        <v>4</v>
      </c>
      <c r="AI2" s="2" t="s">
        <v>36</v>
      </c>
      <c r="AJ2" s="2" t="s">
        <v>52</v>
      </c>
    </row>
    <row r="3" spans="1:36" x14ac:dyDescent="0.3">
      <c r="A3" s="2" t="s">
        <v>36</v>
      </c>
      <c r="B3" s="2" t="s">
        <v>43</v>
      </c>
      <c r="C3" s="2" t="s">
        <v>44</v>
      </c>
      <c r="D3" s="2" t="s">
        <v>45</v>
      </c>
      <c r="E3" s="2" t="s">
        <v>46</v>
      </c>
      <c r="F3" s="2">
        <v>5</v>
      </c>
      <c r="G3" s="2" t="s">
        <v>36</v>
      </c>
      <c r="H3" s="2">
        <v>4</v>
      </c>
      <c r="I3" s="2" t="s">
        <v>36</v>
      </c>
      <c r="J3" s="2">
        <v>5</v>
      </c>
      <c r="K3" s="2" t="s">
        <v>36</v>
      </c>
      <c r="L3" s="2">
        <v>4</v>
      </c>
      <c r="M3" s="2" t="s">
        <v>36</v>
      </c>
      <c r="N3" s="2">
        <v>4</v>
      </c>
      <c r="O3" s="2" t="s">
        <v>36</v>
      </c>
      <c r="P3" s="2">
        <v>4</v>
      </c>
      <c r="Q3" s="2" t="s">
        <v>36</v>
      </c>
      <c r="R3" s="2">
        <v>5</v>
      </c>
      <c r="S3" s="2" t="s">
        <v>36</v>
      </c>
      <c r="T3" s="2">
        <v>5</v>
      </c>
      <c r="U3" s="2" t="s">
        <v>36</v>
      </c>
      <c r="V3" s="2" t="s">
        <v>37</v>
      </c>
      <c r="W3" s="2" t="s">
        <v>53</v>
      </c>
      <c r="X3" s="2" t="s">
        <v>54</v>
      </c>
      <c r="Y3" s="2" t="s">
        <v>55</v>
      </c>
      <c r="Z3" s="2" t="s">
        <v>56</v>
      </c>
      <c r="AA3" s="2" t="s">
        <v>57</v>
      </c>
      <c r="AB3" s="2">
        <v>4</v>
      </c>
      <c r="AC3" s="2" t="s">
        <v>36</v>
      </c>
      <c r="AD3" s="2">
        <v>5</v>
      </c>
      <c r="AE3" s="2" t="s">
        <v>36</v>
      </c>
      <c r="AF3" s="2">
        <v>5</v>
      </c>
      <c r="AG3" s="2" t="s">
        <v>36</v>
      </c>
      <c r="AH3" s="2">
        <v>4</v>
      </c>
      <c r="AI3" s="2" t="s">
        <v>36</v>
      </c>
      <c r="AJ3" s="2" t="s">
        <v>58</v>
      </c>
    </row>
    <row r="4" spans="1:36" x14ac:dyDescent="0.3">
      <c r="A4" s="2" t="s">
        <v>36</v>
      </c>
      <c r="B4" s="2" t="s">
        <v>43</v>
      </c>
      <c r="C4" s="2" t="s">
        <v>44</v>
      </c>
      <c r="D4" s="2" t="s">
        <v>45</v>
      </c>
      <c r="E4" s="2" t="s">
        <v>46</v>
      </c>
      <c r="F4" s="2">
        <v>5</v>
      </c>
      <c r="G4" s="2" t="s">
        <v>36</v>
      </c>
      <c r="H4" s="2">
        <v>5</v>
      </c>
      <c r="I4" s="2" t="s">
        <v>36</v>
      </c>
      <c r="J4" s="2">
        <v>5</v>
      </c>
      <c r="K4" s="2" t="s">
        <v>36</v>
      </c>
      <c r="L4" s="2">
        <v>5</v>
      </c>
      <c r="M4" s="2" t="s">
        <v>36</v>
      </c>
      <c r="N4" s="2">
        <v>5</v>
      </c>
      <c r="O4" s="2" t="s">
        <v>36</v>
      </c>
      <c r="P4" s="2">
        <v>5</v>
      </c>
      <c r="Q4" s="2" t="s">
        <v>36</v>
      </c>
      <c r="R4" s="2">
        <v>5</v>
      </c>
      <c r="S4" s="2" t="s">
        <v>36</v>
      </c>
      <c r="T4" s="2">
        <v>5</v>
      </c>
      <c r="U4" s="2" t="s">
        <v>36</v>
      </c>
      <c r="V4" s="2" t="s">
        <v>37</v>
      </c>
      <c r="W4" s="2" t="s">
        <v>169</v>
      </c>
      <c r="X4" s="2" t="s">
        <v>170</v>
      </c>
      <c r="Y4" s="2" t="s">
        <v>61</v>
      </c>
      <c r="Z4" s="2" t="s">
        <v>171</v>
      </c>
      <c r="AA4" s="2" t="s">
        <v>172</v>
      </c>
      <c r="AB4" s="2">
        <v>5</v>
      </c>
      <c r="AC4" s="2" t="s">
        <v>36</v>
      </c>
      <c r="AD4" s="2">
        <v>5</v>
      </c>
      <c r="AE4" s="2" t="s">
        <v>36</v>
      </c>
      <c r="AF4" s="2">
        <v>5</v>
      </c>
      <c r="AG4" s="2" t="s">
        <v>36</v>
      </c>
      <c r="AH4" s="2">
        <v>5</v>
      </c>
      <c r="AI4" s="2" t="s">
        <v>36</v>
      </c>
      <c r="AJ4" s="2" t="s">
        <v>173</v>
      </c>
    </row>
    <row r="5" spans="1:36" x14ac:dyDescent="0.3">
      <c r="A5" s="2" t="s">
        <v>176</v>
      </c>
      <c r="B5" s="2" t="s">
        <v>43</v>
      </c>
      <c r="C5" s="2" t="s">
        <v>44</v>
      </c>
      <c r="D5" s="2" t="s">
        <v>45</v>
      </c>
      <c r="E5" s="2" t="s">
        <v>46</v>
      </c>
      <c r="F5" s="2">
        <v>4</v>
      </c>
      <c r="G5" s="2" t="s">
        <v>36</v>
      </c>
      <c r="H5" s="2">
        <v>4</v>
      </c>
      <c r="I5" s="2" t="s">
        <v>36</v>
      </c>
      <c r="J5" s="2">
        <v>4</v>
      </c>
      <c r="K5" s="2" t="s">
        <v>36</v>
      </c>
      <c r="L5" s="2">
        <v>4</v>
      </c>
      <c r="M5" s="2" t="s">
        <v>36</v>
      </c>
      <c r="N5" s="2">
        <v>4</v>
      </c>
      <c r="O5" s="2" t="s">
        <v>36</v>
      </c>
      <c r="P5" s="2">
        <v>4</v>
      </c>
      <c r="Q5" s="2" t="s">
        <v>36</v>
      </c>
      <c r="R5" s="2">
        <v>4</v>
      </c>
      <c r="S5" s="2" t="s">
        <v>36</v>
      </c>
      <c r="T5" s="2">
        <v>4</v>
      </c>
      <c r="U5" s="2" t="s">
        <v>36</v>
      </c>
      <c r="V5" s="2" t="s">
        <v>37</v>
      </c>
      <c r="W5" s="2" t="s">
        <v>177</v>
      </c>
      <c r="X5" s="2" t="s">
        <v>178</v>
      </c>
      <c r="Y5" s="2" t="s">
        <v>179</v>
      </c>
      <c r="Z5" s="2" t="s">
        <v>68</v>
      </c>
      <c r="AA5" s="2" t="s">
        <v>68</v>
      </c>
      <c r="AB5" s="2">
        <v>4</v>
      </c>
      <c r="AC5" s="2" t="s">
        <v>36</v>
      </c>
      <c r="AD5" s="2">
        <v>3</v>
      </c>
      <c r="AE5" s="2" t="s">
        <v>36</v>
      </c>
      <c r="AF5" s="2">
        <v>3</v>
      </c>
      <c r="AG5" s="2" t="s">
        <v>36</v>
      </c>
      <c r="AH5" s="2">
        <v>4</v>
      </c>
      <c r="AI5" s="2" t="s">
        <v>36</v>
      </c>
      <c r="AJ5" s="2" t="s">
        <v>180</v>
      </c>
    </row>
    <row r="6" spans="1:36" x14ac:dyDescent="0.3">
      <c r="A6" s="2" t="s">
        <v>36</v>
      </c>
      <c r="B6" s="2" t="s">
        <v>43</v>
      </c>
      <c r="C6" s="2" t="s">
        <v>44</v>
      </c>
      <c r="D6" s="2" t="s">
        <v>45</v>
      </c>
      <c r="E6" s="2" t="s">
        <v>46</v>
      </c>
      <c r="F6" s="2">
        <v>3</v>
      </c>
      <c r="G6" s="2" t="s">
        <v>36</v>
      </c>
      <c r="H6" s="2">
        <v>3</v>
      </c>
      <c r="I6" s="2" t="s">
        <v>36</v>
      </c>
      <c r="J6" s="2">
        <v>4</v>
      </c>
      <c r="K6" s="2" t="s">
        <v>36</v>
      </c>
      <c r="L6" s="2">
        <v>3</v>
      </c>
      <c r="M6" s="2" t="s">
        <v>36</v>
      </c>
      <c r="N6" s="2">
        <v>4</v>
      </c>
      <c r="O6" s="2" t="s">
        <v>36</v>
      </c>
      <c r="P6" s="2">
        <v>3</v>
      </c>
      <c r="Q6" s="2" t="s">
        <v>36</v>
      </c>
      <c r="R6" s="2">
        <v>4</v>
      </c>
      <c r="S6" s="2" t="s">
        <v>36</v>
      </c>
      <c r="T6" s="2">
        <v>3</v>
      </c>
      <c r="U6" s="2" t="s">
        <v>36</v>
      </c>
      <c r="V6" s="2" t="s">
        <v>37</v>
      </c>
      <c r="W6" s="2" t="s">
        <v>201</v>
      </c>
      <c r="X6" s="2" t="s">
        <v>201</v>
      </c>
      <c r="Y6" s="2" t="s">
        <v>202</v>
      </c>
      <c r="Z6" s="2" t="s">
        <v>68</v>
      </c>
      <c r="AA6" s="2" t="s">
        <v>68</v>
      </c>
      <c r="AB6" s="2">
        <v>3</v>
      </c>
      <c r="AC6" s="2" t="s">
        <v>36</v>
      </c>
      <c r="AD6" s="2">
        <v>4</v>
      </c>
      <c r="AE6" s="2" t="s">
        <v>36</v>
      </c>
      <c r="AF6" s="2">
        <v>2</v>
      </c>
      <c r="AG6" s="2" t="s">
        <v>36</v>
      </c>
      <c r="AH6" s="2">
        <v>3</v>
      </c>
      <c r="AI6" s="2" t="s">
        <v>36</v>
      </c>
      <c r="AJ6" s="2" t="s">
        <v>203</v>
      </c>
    </row>
    <row r="7" spans="1:36" x14ac:dyDescent="0.3">
      <c r="A7" s="2" t="s">
        <v>218</v>
      </c>
      <c r="B7" s="2" t="s">
        <v>43</v>
      </c>
      <c r="C7" s="2" t="s">
        <v>44</v>
      </c>
      <c r="D7" s="2" t="s">
        <v>45</v>
      </c>
      <c r="E7" s="2" t="s">
        <v>46</v>
      </c>
      <c r="F7" s="2">
        <v>4</v>
      </c>
      <c r="G7" s="2" t="s">
        <v>36</v>
      </c>
      <c r="H7" s="2">
        <v>4</v>
      </c>
      <c r="I7" s="2" t="s">
        <v>36</v>
      </c>
      <c r="J7" s="2">
        <v>3</v>
      </c>
      <c r="K7" s="2" t="s">
        <v>219</v>
      </c>
      <c r="L7" s="2">
        <v>4</v>
      </c>
      <c r="M7" s="2" t="s">
        <v>36</v>
      </c>
      <c r="N7" s="2">
        <v>4</v>
      </c>
      <c r="O7" s="2" t="s">
        <v>36</v>
      </c>
      <c r="P7" s="2">
        <v>4</v>
      </c>
      <c r="Q7" s="2" t="s">
        <v>36</v>
      </c>
      <c r="R7" s="2">
        <v>5</v>
      </c>
      <c r="S7" s="2" t="s">
        <v>36</v>
      </c>
      <c r="T7" s="2">
        <v>5</v>
      </c>
      <c r="U7" s="2" t="s">
        <v>36</v>
      </c>
      <c r="V7" s="2" t="s">
        <v>37</v>
      </c>
      <c r="W7" s="2" t="s">
        <v>220</v>
      </c>
      <c r="X7" s="2" t="s">
        <v>221</v>
      </c>
      <c r="Y7" s="2" t="s">
        <v>39</v>
      </c>
      <c r="Z7" s="2" t="s">
        <v>222</v>
      </c>
      <c r="AA7" s="2" t="s">
        <v>223</v>
      </c>
      <c r="AB7" s="2">
        <v>4</v>
      </c>
      <c r="AC7" s="2" t="s">
        <v>36</v>
      </c>
      <c r="AD7" s="2">
        <v>5</v>
      </c>
      <c r="AE7" s="2" t="s">
        <v>36</v>
      </c>
      <c r="AF7" s="2">
        <v>5</v>
      </c>
      <c r="AG7" s="2" t="s">
        <v>36</v>
      </c>
      <c r="AH7" s="2">
        <v>4</v>
      </c>
      <c r="AI7" s="2" t="s">
        <v>36</v>
      </c>
      <c r="AJ7" s="2" t="s">
        <v>224</v>
      </c>
    </row>
    <row r="8" spans="1:36" x14ac:dyDescent="0.3">
      <c r="F8" s="1">
        <f>AVERAGEA(F2:F7)</f>
        <v>4.166666666666667</v>
      </c>
      <c r="H8" s="1">
        <f>AVERAGEA(H2:H7)</f>
        <v>4</v>
      </c>
      <c r="J8" s="1">
        <f>AVERAGEA(J2:J7)</f>
        <v>4.333333333333333</v>
      </c>
      <c r="L8" s="1">
        <f>AVERAGEA(L2:L7)</f>
        <v>4</v>
      </c>
      <c r="N8" s="1">
        <f>AVERAGEA(N2:N7)</f>
        <v>4.333333333333333</v>
      </c>
      <c r="P8" s="1">
        <f>AVERAGEA(P2:P7)</f>
        <v>4.166666666666667</v>
      </c>
      <c r="R8" s="1">
        <f>AVERAGEA(R2:R7)</f>
        <v>4.666666666666667</v>
      </c>
      <c r="T8" s="1">
        <f>AVERAGEA(T2:T7)</f>
        <v>4.5</v>
      </c>
      <c r="AB8" s="1">
        <f>AVERAGEA(AB2:AB7)</f>
        <v>4</v>
      </c>
      <c r="AD8" s="1">
        <f>AVERAGEA(AD2:AD7)</f>
        <v>4.333333333333333</v>
      </c>
      <c r="AF8" s="1">
        <f>AVERAGEA(AF2:AF7)</f>
        <v>4</v>
      </c>
      <c r="AH8" s="1">
        <f>AVERAGEA(AH2:AH7)</f>
        <v>4</v>
      </c>
    </row>
    <row r="11" spans="1:36" x14ac:dyDescent="0.3">
      <c r="E11" s="3" t="s">
        <v>228</v>
      </c>
      <c r="F11" s="4">
        <f>AVERAGE(F8,H8,J8,L8)</f>
        <v>4.125</v>
      </c>
    </row>
    <row r="12" spans="1:36" x14ac:dyDescent="0.3">
      <c r="E12" s="3" t="s">
        <v>229</v>
      </c>
      <c r="F12" s="4">
        <f>AVERAGE(N8,P8,R8,T8)</f>
        <v>4.416666666666667</v>
      </c>
    </row>
    <row r="13" spans="1:36" x14ac:dyDescent="0.3">
      <c r="E13" s="3" t="s">
        <v>230</v>
      </c>
      <c r="F13" s="4">
        <f>AVERAGE(AB8,AD8,AF8,AH8)</f>
        <v>4.083333333333333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TDD workshop</vt:lpstr>
      <vt:lpstr>LearnLab-Coderetreat</vt:lpstr>
      <vt:lpstr>TDD Workshop 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Thilak, Nimisha</dc:creator>
  <cp:lastModifiedBy>Thilak, Nimisha</cp:lastModifiedBy>
  <dcterms:created xsi:type="dcterms:W3CDTF">2019-08-29T04:32:20Z</dcterms:created>
  <dcterms:modified xsi:type="dcterms:W3CDTF">2019-08-29T04:32:20Z</dcterms:modified>
</cp:coreProperties>
</file>