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TARUN REDDY SAMA\Downloads\"/>
    </mc:Choice>
  </mc:AlternateContent>
  <xr:revisionPtr revIDLastSave="0" documentId="13_ncr:1_{E271736E-C0E9-4362-BE82-6D4043740380}" xr6:coauthVersionLast="47" xr6:coauthVersionMax="47" xr10:uidLastSave="{00000000-0000-0000-0000-000000000000}"/>
  <bookViews>
    <workbookView xWindow="-108" yWindow="-108" windowWidth="23256" windowHeight="12456" activeTab="1" xr2:uid="{00000000-000D-0000-FFFF-FFFF00000000}"/>
  </bookViews>
  <sheets>
    <sheet name="Sheet2" sheetId="3" r:id="rId1"/>
    <sheet name="DASHBOARD" sheetId="4" r:id="rId2"/>
    <sheet name="bike_buyers" sheetId="1" r:id="rId3"/>
    <sheet name="pivot table" sheetId="2" r:id="rId4"/>
  </sheets>
  <definedNames>
    <definedName name="_xlnm._FilterDatabase" localSheetId="2" hidden="1">bike_buyers!$A$1:$N$1001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<sst xmlns="http://schemas.openxmlformats.org/spreadsheetml/2006/main" count="8054" uniqueCount="48">
  <si>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</si>
  <si>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</si>
  <si>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</si>
  <si>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</si>
  <si>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</si>
  <si>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</si>
  <si>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</si>
  <si>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</si>
  <si>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</si>
  <si>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</si>
  <si>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</si>
  <si>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</si>
  <si>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</si>
  <si>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</si>
  <si>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</si>
  <si>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</si>
  <si>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</si>
  <si>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</si>
  <si>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</si>
  <si>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</si>
  <si>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</si>
  <si>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</si>
  <si>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</si>
  <si>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</si>
  <si>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</si>
  <si>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</si>
  <si>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</si>
  <si>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</si>
  <si>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</si>
  <si>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</si>
  <si>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</si>
  <si>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</si>
  <si>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</si>
  <si>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</si>
  <si>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</si>
  <si>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</si>
  <si>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Marital status</t>
  </si>
  <si>
    <t>Row Labels</t>
  </si>
  <si>
    <t>Grand Total</t>
  </si>
  <si>
    <t>Average of Income</t>
  </si>
  <si>
    <t>Column Labels</t>
  </si>
  <si>
    <t>Count of Purchased Bike</t>
  </si>
  <si>
    <t>More Than 10 Miles</t>
  </si>
  <si>
    <t>ADOLESCENT</t>
  </si>
  <si>
    <t>MIDDLE AGE</t>
  </si>
  <si>
    <t>OLD</t>
  </si>
  <si>
    <t>Bikes Sales Dashboard</t>
  </si>
  <si>
    <r>
      <rPr>
        <sz val="36"/>
        <color theme="5"/>
        <rFont val="Calibri"/>
        <family val="2"/>
        <scheme val="minor"/>
      </rPr>
      <t>Bike</t>
    </r>
    <r>
      <rPr>
        <sz val="11"/>
        <color rgb="FFFF0000"/>
        <rFont val="Calibri"/>
        <family val="2"/>
        <scheme val="minor"/>
      </rPr>
      <t xml:space="preserve"> </t>
    </r>
    <r>
      <rPr>
        <sz val="36"/>
        <color theme="5"/>
        <rFont val="Calibri"/>
        <family val="2"/>
        <scheme val="minor"/>
      </rPr>
      <t>Sales</t>
    </r>
    <r>
      <rPr>
        <sz val="11"/>
        <color rgb="FFFF0000"/>
        <rFont val="Calibri"/>
        <family val="2"/>
        <scheme val="minor"/>
      </rPr>
      <t xml:space="preserve"> </t>
    </r>
    <r>
      <rPr>
        <sz val="36"/>
        <color theme="5"/>
        <rFont val="Calibri"/>
        <family val="2"/>
        <scheme val="minor"/>
      </rPr>
      <t>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</si>
</sst>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_-[$$-409]* #,##0_ ;_-[$$-409]* \-#,##0\ ;_-[$$-409]* &quot;-&quot;??_ ;_-@_ "/>
    <numFmt numFmtId="172"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
      <sz val="11"/>
      <color theme="7" tint="0.59999389629810485"/>
      <name val="Calibri"/>
      <family val="2"/>
      <scheme val="minor"/>
    </font>
    <font>
      <sz val="36"/>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0" fontId="0"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4" fillId="33" borderId="0" xfId="0" applyFont="1" applyFill="1"/>
    <xf numFmtId="0" fontId="19" fillId="0" borderId="0" xfId="0" applyFont="1"/>
    <xf numFmtId="0" fontId="20" fillId="33" borderId="0" xfId="0" applyFont="1" applyFill="1"/>
    <xf numFmtId="0" fontId="0" fillId="0" borderId="0" xfId="0" applyAlignment="1">
      <alignment horizontal="center"/>
    </xf>
    <xf numFmtId="0" fontId="14"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0" formatCode="General"/>
    </dxf>
    <dxf>
      <numFmt numFmtId="168"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layout>
        <c:manualLayout>
          <c:xMode val="edge"/>
          <c:yMode val="edge"/>
          <c:x val="0.3178263342082240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46981627296588"/>
          <c:y val="0.14818534587938414"/>
          <c:w val="0.64819685039370079"/>
          <c:h val="0.65853091280256637"/>
        </c:manualLayout>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 #,##0_ ;_ * \-#,##0_ ;_ * "-"??_ ;_ @_ </c:formatCode>
                <c:ptCount val="2"/>
                <c:pt idx="0">
                  <c:v>48125</c:v>
                </c:pt>
                <c:pt idx="1">
                  <c:v>46000</c:v>
                </c:pt>
              </c:numCache>
            </c:numRef>
          </c:val>
          <c:extLst>
            <c:ext xmlns:c16="http://schemas.microsoft.com/office/drawing/2014/chart" uri="{C3380CC4-5D6E-409C-BE32-E72D297353CC}">
              <c16:uniqueId val="{00000000-54F8-4DCD-9D97-F54D881EC82A}"/>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 #,##0_ ;_ * \-#,##0_ ;_ * "-"??_ ;_ @_ </c:formatCode>
                <c:ptCount val="2"/>
                <c:pt idx="0">
                  <c:v>50000</c:v>
                </c:pt>
                <c:pt idx="1">
                  <c:v>53750</c:v>
                </c:pt>
              </c:numCache>
            </c:numRef>
          </c:val>
          <c:extLst>
            <c:ext xmlns:c16="http://schemas.microsoft.com/office/drawing/2014/chart" uri="{C3380CC4-5D6E-409C-BE32-E72D297353CC}">
              <c16:uniqueId val="{00000001-54F8-4DCD-9D97-F54D881EC82A}"/>
            </c:ext>
          </c:extLst>
        </c:ser>
        <c:dLbls>
          <c:showLegendKey val="0"/>
          <c:showVal val="0"/>
          <c:showCatName val="0"/>
          <c:showSerName val="0"/>
          <c:showPercent val="0"/>
          <c:showBubbleSize val="0"/>
        </c:dLbls>
        <c:gapWidth val="219"/>
        <c:overlap val="-27"/>
        <c:axId val="1936232399"/>
        <c:axId val="1936232879"/>
      </c:barChart>
      <c:catAx>
        <c:axId val="193623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32879"/>
        <c:crosses val="autoZero"/>
        <c:auto val="1"/>
        <c:lblAlgn val="ctr"/>
        <c:lblOffset val="100"/>
        <c:noMultiLvlLbl val="0"/>
      </c:catAx>
      <c:valAx>
        <c:axId val="1936232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32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manualLayout>
          <c:xMode val="edge"/>
          <c:yMode val="edge"/>
          <c:x val="0.52060411198600176"/>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58092738407698"/>
          <c:y val="0.13323855351414407"/>
          <c:w val="0.6735301837270341"/>
          <c:h val="0.65853091280256637"/>
        </c:manualLayout>
      </c:layout>
      <c:lineChart>
        <c:grouping val="standard"/>
        <c:varyColors val="0"/>
        <c:ser>
          <c:idx val="0"/>
          <c:order val="0"/>
          <c:tx>
            <c:strRef>
              <c:f>Sheet2!$B$19:$B$20</c:f>
              <c:strCache>
                <c:ptCount val="1"/>
                <c:pt idx="0">
                  <c:v>No</c:v>
                </c:pt>
              </c:strCache>
            </c:strRef>
          </c:tx>
          <c:spPr>
            <a:ln w="28575" cap="rnd">
              <a:solidFill>
                <a:schemeClr val="accent1"/>
              </a:solidFill>
              <a:round/>
            </a:ln>
            <a:effectLst/>
          </c:spPr>
          <c:marker>
            <c:symbol val="none"/>
          </c:marker>
          <c:cat>
            <c:strRef>
              <c:f>Sheet2!$A$21:$A$26</c:f>
              <c:strCache>
                <c:ptCount val="5"/>
                <c:pt idx="0">
                  <c:v>0-1 Miles</c:v>
                </c:pt>
                <c:pt idx="1">
                  <c:v>1-2 Miles</c:v>
                </c:pt>
                <c:pt idx="2">
                  <c:v>2-5 Miles</c:v>
                </c:pt>
                <c:pt idx="3">
                  <c:v>5-10 Miles</c:v>
                </c:pt>
                <c:pt idx="4">
                  <c:v>More Than 10 Miles</c:v>
                </c:pt>
              </c:strCache>
            </c:strRef>
          </c:cat>
          <c:val>
            <c:numRef>
              <c:f>Sheet2!$B$21:$B$26</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18FE-4CF4-AC46-857F95A8BE4B}"/>
            </c:ext>
          </c:extLst>
        </c:ser>
        <c:ser>
          <c:idx val="1"/>
          <c:order val="1"/>
          <c:tx>
            <c:strRef>
              <c:f>Sheet2!$C$19:$C$20</c:f>
              <c:strCache>
                <c:ptCount val="1"/>
                <c:pt idx="0">
                  <c:v>Yes</c:v>
                </c:pt>
              </c:strCache>
            </c:strRef>
          </c:tx>
          <c:spPr>
            <a:ln w="28575" cap="rnd">
              <a:solidFill>
                <a:schemeClr val="accent2"/>
              </a:solidFill>
              <a:round/>
            </a:ln>
            <a:effectLst/>
          </c:spPr>
          <c:marker>
            <c:symbol val="none"/>
          </c:marker>
          <c:cat>
            <c:strRef>
              <c:f>Sheet2!$A$21:$A$26</c:f>
              <c:strCache>
                <c:ptCount val="5"/>
                <c:pt idx="0">
                  <c:v>0-1 Miles</c:v>
                </c:pt>
                <c:pt idx="1">
                  <c:v>1-2 Miles</c:v>
                </c:pt>
                <c:pt idx="2">
                  <c:v>2-5 Miles</c:v>
                </c:pt>
                <c:pt idx="3">
                  <c:v>5-10 Miles</c:v>
                </c:pt>
                <c:pt idx="4">
                  <c:v>More Than 10 Miles</c:v>
                </c:pt>
              </c:strCache>
            </c:strRef>
          </c:cat>
          <c:val>
            <c:numRef>
              <c:f>Sheet2!$C$21:$C$26</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18FE-4CF4-AC46-857F95A8BE4B}"/>
            </c:ext>
          </c:extLst>
        </c:ser>
        <c:dLbls>
          <c:showLegendKey val="0"/>
          <c:showVal val="0"/>
          <c:showCatName val="0"/>
          <c:showSerName val="0"/>
          <c:showPercent val="0"/>
          <c:showBubbleSize val="0"/>
        </c:dLbls>
        <c:smooth val="0"/>
        <c:axId val="1932012415"/>
        <c:axId val="1932011935"/>
      </c:lineChart>
      <c:catAx>
        <c:axId val="193201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011935"/>
        <c:crosses val="autoZero"/>
        <c:auto val="1"/>
        <c:lblAlgn val="ctr"/>
        <c:lblOffset val="100"/>
        <c:noMultiLvlLbl val="0"/>
      </c:catAx>
      <c:valAx>
        <c:axId val="193201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01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Sheet2!$A$40:$A$43</c:f>
              <c:strCache>
                <c:ptCount val="3"/>
                <c:pt idx="0">
                  <c:v>ADOLESCENT</c:v>
                </c:pt>
                <c:pt idx="1">
                  <c:v>MIDDLE AGE</c:v>
                </c:pt>
                <c:pt idx="2">
                  <c:v>OLD</c:v>
                </c:pt>
              </c:strCache>
            </c:strRef>
          </c:cat>
          <c:val>
            <c:numRef>
              <c:f>Sheet2!$B$40:$B$43</c:f>
              <c:numCache>
                <c:formatCode>General</c:formatCode>
                <c:ptCount val="3"/>
                <c:pt idx="0">
                  <c:v>6</c:v>
                </c:pt>
                <c:pt idx="1">
                  <c:v>26</c:v>
                </c:pt>
                <c:pt idx="2">
                  <c:v>9</c:v>
                </c:pt>
              </c:numCache>
            </c:numRef>
          </c:val>
          <c:smooth val="0"/>
          <c:extLst>
            <c:ext xmlns:c16="http://schemas.microsoft.com/office/drawing/2014/chart" uri="{C3380CC4-5D6E-409C-BE32-E72D297353CC}">
              <c16:uniqueId val="{00000000-6A83-4B0D-BC58-A751A156BDE8}"/>
            </c:ext>
          </c:extLst>
        </c:ser>
        <c:ser>
          <c:idx val="1"/>
          <c:order val="1"/>
          <c:tx>
            <c:strRef>
              <c:f>Sheet2!$C$38:$C$39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Sheet2!$A$40:$A$43</c:f>
              <c:strCache>
                <c:ptCount val="3"/>
                <c:pt idx="0">
                  <c:v>ADOLESCENT</c:v>
                </c:pt>
                <c:pt idx="1">
                  <c:v>MIDDLE AGE</c:v>
                </c:pt>
                <c:pt idx="2">
                  <c:v>OLD</c:v>
                </c:pt>
              </c:strCache>
            </c:strRef>
          </c:cat>
          <c:val>
            <c:numRef>
              <c:f>Sheet2!$C$40:$C$43</c:f>
              <c:numCache>
                <c:formatCode>General</c:formatCode>
                <c:ptCount val="3"/>
                <c:pt idx="0">
                  <c:v>4</c:v>
                </c:pt>
                <c:pt idx="1">
                  <c:v>12</c:v>
                </c:pt>
                <c:pt idx="2">
                  <c:v>3</c:v>
                </c:pt>
              </c:numCache>
            </c:numRef>
          </c:val>
          <c:smooth val="0"/>
          <c:extLst>
            <c:ext xmlns:c16="http://schemas.microsoft.com/office/drawing/2014/chart" uri="{C3380CC4-5D6E-409C-BE32-E72D297353CC}">
              <c16:uniqueId val="{00000001-6A83-4B0D-BC58-A751A156BDE8}"/>
            </c:ext>
          </c:extLst>
        </c:ser>
        <c:dLbls>
          <c:showLegendKey val="0"/>
          <c:showVal val="0"/>
          <c:showCatName val="0"/>
          <c:showSerName val="0"/>
          <c:showPercent val="0"/>
          <c:showBubbleSize val="0"/>
        </c:dLbls>
        <c:marker val="1"/>
        <c:smooth val="0"/>
        <c:axId val="131535647"/>
        <c:axId val="131536607"/>
      </c:lineChart>
      <c:catAx>
        <c:axId val="13153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6607"/>
        <c:crosses val="autoZero"/>
        <c:auto val="1"/>
        <c:lblAlgn val="ctr"/>
        <c:lblOffset val="100"/>
        <c:noMultiLvlLbl val="0"/>
      </c:catAx>
      <c:valAx>
        <c:axId val="13153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layout>
        <c:manualLayout>
          <c:xMode val="edge"/>
          <c:yMode val="edge"/>
          <c:x val="0.3178263342082240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95228968089519"/>
          <c:y val="0.14818537753702773"/>
          <c:w val="0.64819685039370079"/>
          <c:h val="0.65853091280256637"/>
        </c:manualLayout>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 #,##0_ ;_ * \-#,##0_ ;_ * "-"??_ ;_ @_ </c:formatCode>
                <c:ptCount val="2"/>
                <c:pt idx="0">
                  <c:v>48125</c:v>
                </c:pt>
                <c:pt idx="1">
                  <c:v>46000</c:v>
                </c:pt>
              </c:numCache>
            </c:numRef>
          </c:val>
          <c:extLst>
            <c:ext xmlns:c16="http://schemas.microsoft.com/office/drawing/2014/chart" uri="{C3380CC4-5D6E-409C-BE32-E72D297353CC}">
              <c16:uniqueId val="{00000000-D9DE-4B9E-A695-0F2B31919EA5}"/>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 #,##0_ ;_ * \-#,##0_ ;_ * "-"??_ ;_ @_ </c:formatCode>
                <c:ptCount val="2"/>
                <c:pt idx="0">
                  <c:v>50000</c:v>
                </c:pt>
                <c:pt idx="1">
                  <c:v>53750</c:v>
                </c:pt>
              </c:numCache>
            </c:numRef>
          </c:val>
          <c:extLst>
            <c:ext xmlns:c16="http://schemas.microsoft.com/office/drawing/2014/chart" uri="{C3380CC4-5D6E-409C-BE32-E72D297353CC}">
              <c16:uniqueId val="{00000001-D9DE-4B9E-A695-0F2B31919EA5}"/>
            </c:ext>
          </c:extLst>
        </c:ser>
        <c:dLbls>
          <c:showLegendKey val="0"/>
          <c:showVal val="0"/>
          <c:showCatName val="0"/>
          <c:showSerName val="0"/>
          <c:showPercent val="0"/>
          <c:showBubbleSize val="0"/>
        </c:dLbls>
        <c:gapWidth val="219"/>
        <c:overlap val="-27"/>
        <c:axId val="1936232399"/>
        <c:axId val="1936232879"/>
      </c:barChart>
      <c:catAx>
        <c:axId val="193623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32879"/>
        <c:crosses val="autoZero"/>
        <c:auto val="1"/>
        <c:lblAlgn val="ctr"/>
        <c:lblOffset val="100"/>
        <c:noMultiLvlLbl val="0"/>
      </c:catAx>
      <c:valAx>
        <c:axId val="1936232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32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4631690514043456"/>
          <c:y val="0.44593137480621942"/>
          <c:w val="0.15298247293556391"/>
          <c:h val="0.235281499900231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manualLayout>
          <c:xMode val="edge"/>
          <c:yMode val="edge"/>
          <c:x val="0.52060411198600176"/>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53768919302547"/>
          <c:y val="0.13323843477220071"/>
          <c:w val="0.6735301837270341"/>
          <c:h val="0.65853091280256637"/>
        </c:manualLayout>
      </c:layout>
      <c:lineChart>
        <c:grouping val="standard"/>
        <c:varyColors val="0"/>
        <c:ser>
          <c:idx val="0"/>
          <c:order val="0"/>
          <c:tx>
            <c:strRef>
              <c:f>Sheet2!$B$19:$B$20</c:f>
              <c:strCache>
                <c:ptCount val="1"/>
                <c:pt idx="0">
                  <c:v>No</c:v>
                </c:pt>
              </c:strCache>
            </c:strRef>
          </c:tx>
          <c:spPr>
            <a:ln w="28575" cap="rnd">
              <a:solidFill>
                <a:schemeClr val="accent1"/>
              </a:solidFill>
              <a:round/>
            </a:ln>
            <a:effectLst/>
          </c:spPr>
          <c:marker>
            <c:symbol val="none"/>
          </c:marker>
          <c:cat>
            <c:strRef>
              <c:f>Sheet2!$A$21:$A$26</c:f>
              <c:strCache>
                <c:ptCount val="5"/>
                <c:pt idx="0">
                  <c:v>0-1 Miles</c:v>
                </c:pt>
                <c:pt idx="1">
                  <c:v>1-2 Miles</c:v>
                </c:pt>
                <c:pt idx="2">
                  <c:v>2-5 Miles</c:v>
                </c:pt>
                <c:pt idx="3">
                  <c:v>5-10 Miles</c:v>
                </c:pt>
                <c:pt idx="4">
                  <c:v>More Than 10 Miles</c:v>
                </c:pt>
              </c:strCache>
            </c:strRef>
          </c:cat>
          <c:val>
            <c:numRef>
              <c:f>Sheet2!$B$21:$B$26</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87F1-45FF-94F2-4EAFBAF4D5C9}"/>
            </c:ext>
          </c:extLst>
        </c:ser>
        <c:ser>
          <c:idx val="1"/>
          <c:order val="1"/>
          <c:tx>
            <c:strRef>
              <c:f>Sheet2!$C$19:$C$20</c:f>
              <c:strCache>
                <c:ptCount val="1"/>
                <c:pt idx="0">
                  <c:v>Yes</c:v>
                </c:pt>
              </c:strCache>
            </c:strRef>
          </c:tx>
          <c:spPr>
            <a:ln w="28575" cap="rnd">
              <a:solidFill>
                <a:schemeClr val="accent2"/>
              </a:solidFill>
              <a:round/>
            </a:ln>
            <a:effectLst/>
          </c:spPr>
          <c:marker>
            <c:symbol val="none"/>
          </c:marker>
          <c:cat>
            <c:strRef>
              <c:f>Sheet2!$A$21:$A$26</c:f>
              <c:strCache>
                <c:ptCount val="5"/>
                <c:pt idx="0">
                  <c:v>0-1 Miles</c:v>
                </c:pt>
                <c:pt idx="1">
                  <c:v>1-2 Miles</c:v>
                </c:pt>
                <c:pt idx="2">
                  <c:v>2-5 Miles</c:v>
                </c:pt>
                <c:pt idx="3">
                  <c:v>5-10 Miles</c:v>
                </c:pt>
                <c:pt idx="4">
                  <c:v>More Than 10 Miles</c:v>
                </c:pt>
              </c:strCache>
            </c:strRef>
          </c:cat>
          <c:val>
            <c:numRef>
              <c:f>Sheet2!$C$21:$C$26</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87F1-45FF-94F2-4EAFBAF4D5C9}"/>
            </c:ext>
          </c:extLst>
        </c:ser>
        <c:dLbls>
          <c:showLegendKey val="0"/>
          <c:showVal val="0"/>
          <c:showCatName val="0"/>
          <c:showSerName val="0"/>
          <c:showPercent val="0"/>
          <c:showBubbleSize val="0"/>
        </c:dLbls>
        <c:smooth val="0"/>
        <c:axId val="1932012415"/>
        <c:axId val="1932011935"/>
      </c:lineChart>
      <c:catAx>
        <c:axId val="193201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011935"/>
        <c:crosses val="autoZero"/>
        <c:auto val="1"/>
        <c:lblAlgn val="ctr"/>
        <c:lblOffset val="100"/>
        <c:noMultiLvlLbl val="0"/>
      </c:catAx>
      <c:valAx>
        <c:axId val="193201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01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Sheet2!$A$40:$A$43</c:f>
              <c:strCache>
                <c:ptCount val="3"/>
                <c:pt idx="0">
                  <c:v>ADOLESCENT</c:v>
                </c:pt>
                <c:pt idx="1">
                  <c:v>MIDDLE AGE</c:v>
                </c:pt>
                <c:pt idx="2">
                  <c:v>OLD</c:v>
                </c:pt>
              </c:strCache>
            </c:strRef>
          </c:cat>
          <c:val>
            <c:numRef>
              <c:f>Sheet2!$B$40:$B$43</c:f>
              <c:numCache>
                <c:formatCode>General</c:formatCode>
                <c:ptCount val="3"/>
                <c:pt idx="0">
                  <c:v>6</c:v>
                </c:pt>
                <c:pt idx="1">
                  <c:v>26</c:v>
                </c:pt>
                <c:pt idx="2">
                  <c:v>9</c:v>
                </c:pt>
              </c:numCache>
            </c:numRef>
          </c:val>
          <c:smooth val="0"/>
          <c:extLst>
            <c:ext xmlns:c16="http://schemas.microsoft.com/office/drawing/2014/chart" uri="{C3380CC4-5D6E-409C-BE32-E72D297353CC}">
              <c16:uniqueId val="{00000000-8E1F-42FA-91AA-47CE88F79585}"/>
            </c:ext>
          </c:extLst>
        </c:ser>
        <c:ser>
          <c:idx val="1"/>
          <c:order val="1"/>
          <c:tx>
            <c:strRef>
              <c:f>Sheet2!$C$38:$C$39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Sheet2!$A$40:$A$43</c:f>
              <c:strCache>
                <c:ptCount val="3"/>
                <c:pt idx="0">
                  <c:v>ADOLESCENT</c:v>
                </c:pt>
                <c:pt idx="1">
                  <c:v>MIDDLE AGE</c:v>
                </c:pt>
                <c:pt idx="2">
                  <c:v>OLD</c:v>
                </c:pt>
              </c:strCache>
            </c:strRef>
          </c:cat>
          <c:val>
            <c:numRef>
              <c:f>Sheet2!$C$40:$C$43</c:f>
              <c:numCache>
                <c:formatCode>General</c:formatCode>
                <c:ptCount val="3"/>
                <c:pt idx="0">
                  <c:v>4</c:v>
                </c:pt>
                <c:pt idx="1">
                  <c:v>12</c:v>
                </c:pt>
                <c:pt idx="2">
                  <c:v>3</c:v>
                </c:pt>
              </c:numCache>
            </c:numRef>
          </c:val>
          <c:smooth val="0"/>
          <c:extLst>
            <c:ext xmlns:c16="http://schemas.microsoft.com/office/drawing/2014/chart" uri="{C3380CC4-5D6E-409C-BE32-E72D297353CC}">
              <c16:uniqueId val="{00000001-8E1F-42FA-91AA-47CE88F79585}"/>
            </c:ext>
          </c:extLst>
        </c:ser>
        <c:dLbls>
          <c:showLegendKey val="0"/>
          <c:showVal val="0"/>
          <c:showCatName val="0"/>
          <c:showSerName val="0"/>
          <c:showPercent val="0"/>
          <c:showBubbleSize val="0"/>
        </c:dLbls>
        <c:marker val="1"/>
        <c:smooth val="0"/>
        <c:axId val="131535647"/>
        <c:axId val="131536607"/>
      </c:lineChart>
      <c:catAx>
        <c:axId val="13153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6607"/>
        <c:crosses val="autoZero"/>
        <c:auto val="1"/>
        <c:lblAlgn val="ctr"/>
        <c:lblOffset val="100"/>
        <c:noMultiLvlLbl val="0"/>
      </c:catAx>
      <c:valAx>
        <c:axId val="13153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346710</xdr:colOff>
      <xdr:row>1</xdr:row>
      <xdr:rowOff>22860</xdr:rowOff>
    </xdr:from>
    <xdr:to>
      <xdr:col>12</xdr:col>
      <xdr:colOff>41910</xdr:colOff>
      <xdr:row>13</xdr:row>
      <xdr:rowOff>129540</xdr:rowOff>
    </xdr:to>
    <xdr:graphicFrame macro="">
      <xdr:nvGraphicFramePr>
        <xdr:cNvPr id="2" name="Chart 1">
          <a:extLst>
            <a:ext uri="{FF2B5EF4-FFF2-40B4-BE49-F238E27FC236}">
              <a16:creationId xmlns:a16="http://schemas.microsoft.com/office/drawing/2014/main" id="{439D28A8-D8DD-F694-1FF5-40531289F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17</xdr:row>
      <xdr:rowOff>148590</xdr:rowOff>
    </xdr:from>
    <xdr:to>
      <xdr:col>12</xdr:col>
      <xdr:colOff>209550</xdr:colOff>
      <xdr:row>32</xdr:row>
      <xdr:rowOff>148590</xdr:rowOff>
    </xdr:to>
    <xdr:graphicFrame macro="">
      <xdr:nvGraphicFramePr>
        <xdr:cNvPr id="3" name="Chart 2">
          <a:extLst>
            <a:ext uri="{FF2B5EF4-FFF2-40B4-BE49-F238E27FC236}">
              <a16:creationId xmlns:a16="http://schemas.microsoft.com/office/drawing/2014/main" id="{9802AFA7-4785-82EE-D37F-4C8C79F4E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80010</xdr:colOff>
      <xdr:row>35</xdr:row>
      <xdr:rowOff>140970</xdr:rowOff>
    </xdr:from>
    <xdr:to>
      <xdr:col>12</xdr:col>
      <xdr:colOff>384810</xdr:colOff>
      <xdr:row>50</xdr:row>
      <xdr:rowOff>140970</xdr:rowOff>
    </xdr:to>
    <xdr:graphicFrame macro="">
      <xdr:nvGraphicFramePr>
        <xdr:cNvPr id="4" name="Chart 3">
          <a:extLst>
            <a:ext uri="{FF2B5EF4-FFF2-40B4-BE49-F238E27FC236}">
              <a16:creationId xmlns:a16="http://schemas.microsoft.com/office/drawing/2014/main" id="{E4007809-AAFF-9555-B198-728E18398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358140</xdr:colOff>
      <xdr:row>6</xdr:row>
      <xdr:rowOff>45720</xdr:rowOff>
    </xdr:from>
    <xdr:to>
      <xdr:col>10</xdr:col>
      <xdr:colOff>495300</xdr:colOff>
      <xdr:row>19</xdr:row>
      <xdr:rowOff>129540</xdr:rowOff>
    </xdr:to>
    <xdr:graphicFrame macro="">
      <xdr:nvGraphicFramePr>
        <xdr:cNvPr id="2" name="Chart 1">
          <a:extLst>
            <a:ext uri="{FF2B5EF4-FFF2-40B4-BE49-F238E27FC236}">
              <a16:creationId xmlns:a16="http://schemas.microsoft.com/office/drawing/2014/main" id="{AD440F74-9DC1-4117-ADBA-950F0AA16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411480</xdr:colOff>
      <xdr:row>20</xdr:row>
      <xdr:rowOff>83820</xdr:rowOff>
    </xdr:from>
    <xdr:to>
      <xdr:col>17</xdr:col>
      <xdr:colOff>487680</xdr:colOff>
      <xdr:row>35</xdr:row>
      <xdr:rowOff>114300</xdr:rowOff>
    </xdr:to>
    <xdr:graphicFrame macro="">
      <xdr:nvGraphicFramePr>
        <xdr:cNvPr id="3" name="Chart 2">
          <a:extLst>
            <a:ext uri="{FF2B5EF4-FFF2-40B4-BE49-F238E27FC236}">
              <a16:creationId xmlns:a16="http://schemas.microsoft.com/office/drawing/2014/main" id="{C303DCE2-59A8-42FC-A9DB-57B64F137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129540</xdr:colOff>
      <xdr:row>6</xdr:row>
      <xdr:rowOff>53340</xdr:rowOff>
    </xdr:from>
    <xdr:to>
      <xdr:col>17</xdr:col>
      <xdr:colOff>495300</xdr:colOff>
      <xdr:row>19</xdr:row>
      <xdr:rowOff>53340</xdr:rowOff>
    </xdr:to>
    <xdr:graphicFrame macro="">
      <xdr:nvGraphicFramePr>
        <xdr:cNvPr id="4" name="Chart 3">
          <a:extLst>
            <a:ext uri="{FF2B5EF4-FFF2-40B4-BE49-F238E27FC236}">
              <a16:creationId xmlns:a16="http://schemas.microsoft.com/office/drawing/2014/main" id="{F74ACF0C-8CD6-44E2-AC6A-13F5ECAEB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434340</xdr:colOff>
      <xdr:row>1</xdr:row>
      <xdr:rowOff>106681</xdr:rowOff>
    </xdr:from>
    <xdr:to>
      <xdr:col>16</xdr:col>
      <xdr:colOff>434340</xdr:colOff>
      <xdr:row>4</xdr:row>
      <xdr:rowOff>510541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24B24F8-B478-F13E-0BB8-25DE030942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59140" y="28956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152400</xdr:colOff>
      <xdr:row>1</xdr:row>
      <xdr:rowOff>60961</xdr:rowOff>
    </xdr:from>
    <xdr:to>
      <xdr:col>23</xdr:col>
      <xdr:colOff>152400</xdr:colOff>
      <xdr:row>7</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81A07A3-CA9F-119B-697C-92F85461AE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344400" y="243841"/>
              <a:ext cx="1828800" cy="1737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xdr:colOff>
      <xdr:row>1</xdr:row>
      <xdr:rowOff>83821</xdr:rowOff>
    </xdr:from>
    <xdr:to>
      <xdr:col>20</xdr:col>
      <xdr:colOff>22860</xdr:colOff>
      <xdr:row>5</xdr:row>
      <xdr:rowOff>114300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32BAB57-6BA9-9B4A-95C6-99E712D8A0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86060" y="266701"/>
              <a:ext cx="182880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UN REDDY SAMA" refreshedDate="45543.916865277781" createdVersion="8" refreshedVersion="8" minRefreshableVersion="3" recordCount="1000" xr:uid="{B3090B11-49F2-407A-A955-02A99B8921CF}">
  <cacheSource type="worksheet">
    <worksheetSource name="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94813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FA31ED-EDFF-40EE-8FAD-A7D686376716}"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pivotField showAll="0"/>
    <pivotField numFmtId="168"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50012F-4195-4F00-B823-D9E4302D6C6A}"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1E5361-37E1-4AEA-83D6-1048658A9572}"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66F936-65AD-4E20-9A9F-A327043983D7}"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F9EE03-6A65-416D-B1A0-3D08E5E77B5C}" sourceName="Marital status">
  <pivotTables>
    <pivotTable tabId="3" name="PivotTable1"/>
    <pivotTable tabId="3" name="PivotTable2"/>
    <pivotTable tabId="3" name="PivotTable3"/>
  </pivotTables>
  <data>
    <tabular pivotCacheId="88948135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594D89-95B4-4FA7-886B-B758F0CF83F9}" sourceName="Education">
  <pivotTables>
    <pivotTable tabId="3" name="PivotTable1"/>
    <pivotTable tabId="3" name="PivotTable2"/>
    <pivotTable tabId="3" name="PivotTable3"/>
  </pivotTables>
  <data>
    <tabular pivotCacheId="88948135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DD7B7B-FD42-4925-BFAF-A7D68D463FF4}" sourceName="Region">
  <pivotTables>
    <pivotTable tabId="3" name="PivotTable1"/>
    <pivotTable tabId="3" name="PivotTable2"/>
    <pivotTable tabId="3" name="PivotTable3"/>
  </pivotTables>
  <data>
    <tabular pivotCacheId="88948135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22875A-CE69-4C7E-9F37-DB24920DD33C}" cache="Slicer_Marital_status" caption="Marital status" style="SlicerStyleLight2" rowHeight="234950"/>
  <slicer name="Education" xr10:uid="{E249C0E4-76D8-4C68-8DD0-6CB446152B1E}" cache="Slicer_Education" caption="Education" style="SlicerStyleLight2" rowHeight="234950"/>
  <slicer name="Region" xr10:uid="{89ADE0BB-C98F-4C33-B18B-AC4D25483CA8}" cache="Slicer_Region" caption="Region"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3AB799-715F-4009-A529-A74ECF80A349}" name="worksheet" displayName="worksheet" ref="A1:N1001" totalsRowShown="0">
  <autoFilter ref="A1:N1001" xr:uid="{0E3AB799-715F-4009-A529-A74ECF80A349}"/>
  <tableColumns count="14">
    <tableColumn id="1" xr3:uid="{1E5A69BD-480D-46C6-B79B-B43DE93E3546}" name="ID"/>
    <tableColumn id="2" xr3:uid="{23897142-2B0F-430E-8F52-C6966E15E048}" name="Marital status"/>
    <tableColumn id="3" xr3:uid="{9EBF5B57-5D94-4845-8D3A-CECB25FC230F}" name="Gender"/>
    <tableColumn id="4" xr3:uid="{9100EEA5-DF42-4A5F-A7BD-644E17DEAD6F}" name="Income" dataDxfId="21"/>
    <tableColumn id="5" xr3:uid="{022EBB1E-8D77-454C-8FBF-861B3CF6E13A}" name="Children"/>
    <tableColumn id="6" xr3:uid="{83AE4850-4B12-44CE-AB0C-5088AE60DF61}" name="Education"/>
    <tableColumn id="7" xr3:uid="{E36C7FBE-4ECA-4674-BB50-C59141FFC426}" name="Occupation"/>
    <tableColumn id="8" xr3:uid="{0776A079-CC0D-4676-AB25-DCF275D554BD}" name="Home Owner"/>
    <tableColumn id="9" xr3:uid="{0B8DB1BE-8DA4-4743-A1A5-47F0455FB653}" name="Cars"/>
    <tableColumn id="10" xr3:uid="{60FF558E-EBAA-415A-A746-1DD9BD8C1152}" name="Commute Distance"/>
    <tableColumn id="11" xr3:uid="{40487093-D3D1-4D87-B2B5-2C040C7DDB11}" name="Region"/>
    <tableColumn id="12" xr3:uid="{C382804C-CB98-42C3-9D38-2F524AE87FF2}" name="Age"/>
    <tableColumn id="14" xr3:uid="{651C0BA2-DB06-4DD5-A7DA-163C425C850F}" name="Age brackets" dataDxfId="20">
      <calculatedColumnFormula>IF(L2&gt;54,"OLD",IF(L2&gt;=31,"MIDDLE AGE",IF(L2&lt;31,"ADOLESCENT","INVALID")))</calculatedColumnFormula>
    </tableColumn>
    <tableColumn id="13" xr3:uid="{062FD98F-6714-4586-B36C-A63863F9795F}" name="Purchased Bike"/>
  </tableColumns>
  <tableStyleInfo name="TableStyleDark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790BF-8B37-4A52-81B0-8E3E336E9D73}">
  <dimension ref="A3:D109"/>
  <sheetViews>
    <sheetView topLeftCell="A43" workbookViewId="0">
      <selection activeCell="G63" sqref="G6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39</v>
      </c>
      <c r="B3" s="5" t="s">
        <v>40</v>
      </c>
    </row>
    <row r="4" spans="1:4" x14ac:dyDescent="0.3">
      <c r="A4" s="5" t="s">
        <v>37</v>
      </c>
      <c r="B4" t="s">
        <v>17</v>
      </c>
      <c r="C4" t="s">
        <v>14</v>
      </c>
      <c r="D4" t="s">
        <v>38</v>
      </c>
    </row>
    <row r="5" spans="1:4" x14ac:dyDescent="0.3">
      <c r="A5" s="6" t="s">
        <v>33</v>
      </c>
      <c r="B5" s="7">
        <v>48125</v>
      </c>
      <c r="C5" s="7">
        <v>50000</v>
      </c>
      <c r="D5" s="7">
        <v>48421.052631578947</v>
      </c>
    </row>
    <row r="6" spans="1:4" x14ac:dyDescent="0.3">
      <c r="A6" s="6" t="s">
        <v>34</v>
      </c>
      <c r="B6" s="7">
        <v>46000</v>
      </c>
      <c r="C6" s="7">
        <v>53750</v>
      </c>
      <c r="D6" s="7">
        <v>49024.390243902439</v>
      </c>
    </row>
    <row r="7" spans="1:4" x14ac:dyDescent="0.3">
      <c r="A7" s="6" t="s">
        <v>38</v>
      </c>
      <c r="B7" s="7">
        <v>46829.268292682929</v>
      </c>
      <c r="C7" s="7">
        <v>53157.894736842107</v>
      </c>
      <c r="D7" s="7">
        <v>48833.333333333336</v>
      </c>
    </row>
    <row r="19" spans="1:4" x14ac:dyDescent="0.3">
      <c r="A19" s="5" t="s">
        <v>41</v>
      </c>
      <c r="B19" s="5" t="s">
        <v>40</v>
      </c>
    </row>
    <row r="20" spans="1:4" x14ac:dyDescent="0.3">
      <c r="A20" s="5" t="s">
        <v>37</v>
      </c>
      <c r="B20" t="s">
        <v>17</v>
      </c>
      <c r="C20" t="s">
        <v>14</v>
      </c>
      <c r="D20" t="s">
        <v>38</v>
      </c>
    </row>
    <row r="21" spans="1:4" x14ac:dyDescent="0.3">
      <c r="A21" s="6" t="s">
        <v>15</v>
      </c>
      <c r="B21" s="4">
        <v>2</v>
      </c>
      <c r="C21" s="4">
        <v>2</v>
      </c>
      <c r="D21" s="4">
        <v>4</v>
      </c>
    </row>
    <row r="22" spans="1:4" x14ac:dyDescent="0.3">
      <c r="A22" s="6" t="s">
        <v>25</v>
      </c>
      <c r="B22" s="4">
        <v>9</v>
      </c>
      <c r="C22" s="4">
        <v>5</v>
      </c>
      <c r="D22" s="4">
        <v>14</v>
      </c>
    </row>
    <row r="23" spans="1:4" x14ac:dyDescent="0.3">
      <c r="A23" s="6" t="s">
        <v>21</v>
      </c>
      <c r="B23" s="4">
        <v>7</v>
      </c>
      <c r="C23" s="4">
        <v>4</v>
      </c>
      <c r="D23" s="4">
        <v>11</v>
      </c>
    </row>
    <row r="24" spans="1:4" x14ac:dyDescent="0.3">
      <c r="A24" s="6" t="s">
        <v>22</v>
      </c>
      <c r="B24" s="4">
        <v>16</v>
      </c>
      <c r="C24" s="4">
        <v>6</v>
      </c>
      <c r="D24" s="4">
        <v>22</v>
      </c>
    </row>
    <row r="25" spans="1:4" x14ac:dyDescent="0.3">
      <c r="A25" s="6" t="s">
        <v>42</v>
      </c>
      <c r="B25" s="4">
        <v>7</v>
      </c>
      <c r="C25" s="4">
        <v>2</v>
      </c>
      <c r="D25" s="4">
        <v>9</v>
      </c>
    </row>
    <row r="26" spans="1:4" x14ac:dyDescent="0.3">
      <c r="A26" s="6" t="s">
        <v>38</v>
      </c>
      <c r="B26" s="4">
        <v>41</v>
      </c>
      <c r="C26" s="4">
        <v>19</v>
      </c>
      <c r="D26" s="4">
        <v>60</v>
      </c>
    </row>
    <row r="38" spans="1:4" x14ac:dyDescent="0.3">
      <c r="A38" s="5" t="s">
        <v>41</v>
      </c>
      <c r="B38" s="5" t="s">
        <v>40</v>
      </c>
    </row>
    <row r="39" spans="1:4" x14ac:dyDescent="0.3">
      <c r="A39" s="5" t="s">
        <v>37</v>
      </c>
      <c r="B39" t="s">
        <v>17</v>
      </c>
      <c r="C39" t="s">
        <v>14</v>
      </c>
      <c r="D39" t="s">
        <v>38</v>
      </c>
    </row>
    <row r="40" spans="1:4" x14ac:dyDescent="0.3">
      <c r="A40" s="6" t="s">
        <v>43</v>
      </c>
      <c r="B40" s="4">
        <v>6</v>
      </c>
      <c r="C40" s="4">
        <v>4</v>
      </c>
      <c r="D40" s="4">
        <v>10</v>
      </c>
    </row>
    <row r="41" spans="1:4" x14ac:dyDescent="0.3">
      <c r="A41" s="6" t="s">
        <v>44</v>
      </c>
      <c r="B41" s="4">
        <v>26</v>
      </c>
      <c r="C41" s="4">
        <v>12</v>
      </c>
      <c r="D41" s="4">
        <v>38</v>
      </c>
    </row>
    <row r="42" spans="1:4" x14ac:dyDescent="0.3">
      <c r="A42" s="6" t="s">
        <v>45</v>
      </c>
      <c r="B42" s="4">
        <v>9</v>
      </c>
      <c r="C42" s="4">
        <v>3</v>
      </c>
      <c r="D42" s="4">
        <v>12</v>
      </c>
    </row>
    <row r="43" spans="1:4" x14ac:dyDescent="0.3">
      <c r="A43" s="6" t="s">
        <v>38</v>
      </c>
      <c r="B43" s="4">
        <v>41</v>
      </c>
      <c r="C43" s="4">
        <v>19</v>
      </c>
      <c r="D43" s="4">
        <v>60</v>
      </c>
    </row>
    <row r="54" spans="1:4" x14ac:dyDescent="0.3">
      <c r="A54" s="5" t="s">
        <v>41</v>
      </c>
      <c r="B54" s="5" t="s">
        <v>40</v>
      </c>
    </row>
    <row r="55" spans="1:4" x14ac:dyDescent="0.3">
      <c r="A55" s="5" t="s">
        <v>37</v>
      </c>
      <c r="B55" t="s">
        <v>17</v>
      </c>
      <c r="C55" t="s">
        <v>14</v>
      </c>
      <c r="D55" t="s">
        <v>38</v>
      </c>
    </row>
    <row r="56" spans="1:4" x14ac:dyDescent="0.3">
      <c r="A56" s="6">
        <v>25</v>
      </c>
      <c r="B56" s="4">
        <v>2</v>
      </c>
      <c r="C56" s="4">
        <v>4</v>
      </c>
      <c r="D56" s="4">
        <v>6</v>
      </c>
    </row>
    <row r="57" spans="1:4" x14ac:dyDescent="0.3">
      <c r="A57" s="6">
        <v>26</v>
      </c>
      <c r="B57" s="4">
        <v>8</v>
      </c>
      <c r="C57" s="4">
        <v>8</v>
      </c>
      <c r="D57" s="4">
        <v>16</v>
      </c>
    </row>
    <row r="58" spans="1:4" x14ac:dyDescent="0.3">
      <c r="A58" s="6">
        <v>27</v>
      </c>
      <c r="B58" s="4">
        <v>15</v>
      </c>
      <c r="C58" s="4">
        <v>8</v>
      </c>
      <c r="D58" s="4">
        <v>23</v>
      </c>
    </row>
    <row r="59" spans="1:4" x14ac:dyDescent="0.3">
      <c r="A59" s="6">
        <v>28</v>
      </c>
      <c r="B59" s="4">
        <v>12</v>
      </c>
      <c r="C59" s="4">
        <v>10</v>
      </c>
      <c r="D59" s="4">
        <v>22</v>
      </c>
    </row>
    <row r="60" spans="1:4" x14ac:dyDescent="0.3">
      <c r="A60" s="6">
        <v>29</v>
      </c>
      <c r="B60" s="4">
        <v>11</v>
      </c>
      <c r="C60" s="4">
        <v>5</v>
      </c>
      <c r="D60" s="4">
        <v>16</v>
      </c>
    </row>
    <row r="61" spans="1:4" x14ac:dyDescent="0.3">
      <c r="A61" s="6">
        <v>30</v>
      </c>
      <c r="B61" s="4">
        <v>23</v>
      </c>
      <c r="C61" s="4">
        <v>4</v>
      </c>
      <c r="D61" s="4">
        <v>27</v>
      </c>
    </row>
    <row r="62" spans="1:4" x14ac:dyDescent="0.3">
      <c r="A62" s="6">
        <v>31</v>
      </c>
      <c r="B62" s="4">
        <v>17</v>
      </c>
      <c r="C62" s="4">
        <v>8</v>
      </c>
      <c r="D62" s="4">
        <v>25</v>
      </c>
    </row>
    <row r="63" spans="1:4" x14ac:dyDescent="0.3">
      <c r="A63" s="6">
        <v>32</v>
      </c>
      <c r="B63" s="4">
        <v>19</v>
      </c>
      <c r="C63" s="4">
        <v>14</v>
      </c>
      <c r="D63" s="4">
        <v>33</v>
      </c>
    </row>
    <row r="64" spans="1:4" x14ac:dyDescent="0.3">
      <c r="A64" s="6">
        <v>33</v>
      </c>
      <c r="B64" s="4">
        <v>8</v>
      </c>
      <c r="C64" s="4">
        <v>13</v>
      </c>
      <c r="D64" s="4">
        <v>21</v>
      </c>
    </row>
    <row r="65" spans="1:4" x14ac:dyDescent="0.3">
      <c r="A65" s="6">
        <v>34</v>
      </c>
      <c r="B65" s="4">
        <v>12</v>
      </c>
      <c r="C65" s="4">
        <v>19</v>
      </c>
      <c r="D65" s="4">
        <v>31</v>
      </c>
    </row>
    <row r="66" spans="1:4" x14ac:dyDescent="0.3">
      <c r="A66" s="6">
        <v>35</v>
      </c>
      <c r="B66" s="4">
        <v>14</v>
      </c>
      <c r="C66" s="4">
        <v>22</v>
      </c>
      <c r="D66" s="4">
        <v>36</v>
      </c>
    </row>
    <row r="67" spans="1:4" x14ac:dyDescent="0.3">
      <c r="A67" s="6">
        <v>36</v>
      </c>
      <c r="B67" s="4">
        <v>7</v>
      </c>
      <c r="C67" s="4">
        <v>30</v>
      </c>
      <c r="D67" s="4">
        <v>37</v>
      </c>
    </row>
    <row r="68" spans="1:4" x14ac:dyDescent="0.3">
      <c r="A68" s="6">
        <v>37</v>
      </c>
      <c r="B68" s="4">
        <v>4</v>
      </c>
      <c r="C68" s="4">
        <v>28</v>
      </c>
      <c r="D68" s="4">
        <v>32</v>
      </c>
    </row>
    <row r="69" spans="1:4" x14ac:dyDescent="0.3">
      <c r="A69" s="6">
        <v>38</v>
      </c>
      <c r="B69" s="4">
        <v>8</v>
      </c>
      <c r="C69" s="4">
        <v>29</v>
      </c>
      <c r="D69" s="4">
        <v>37</v>
      </c>
    </row>
    <row r="70" spans="1:4" x14ac:dyDescent="0.3">
      <c r="A70" s="6">
        <v>39</v>
      </c>
      <c r="B70" s="4">
        <v>10</v>
      </c>
      <c r="C70" s="4">
        <v>12</v>
      </c>
      <c r="D70" s="4">
        <v>22</v>
      </c>
    </row>
    <row r="71" spans="1:4" x14ac:dyDescent="0.3">
      <c r="A71" s="6">
        <v>40</v>
      </c>
      <c r="B71" s="4">
        <v>24</v>
      </c>
      <c r="C71" s="4">
        <v>18</v>
      </c>
      <c r="D71" s="4">
        <v>42</v>
      </c>
    </row>
    <row r="72" spans="1:4" x14ac:dyDescent="0.3">
      <c r="A72" s="6">
        <v>41</v>
      </c>
      <c r="B72" s="4">
        <v>13</v>
      </c>
      <c r="C72" s="4">
        <v>15</v>
      </c>
      <c r="D72" s="4">
        <v>28</v>
      </c>
    </row>
    <row r="73" spans="1:4" x14ac:dyDescent="0.3">
      <c r="A73" s="6">
        <v>42</v>
      </c>
      <c r="B73" s="4">
        <v>22</v>
      </c>
      <c r="C73" s="4">
        <v>12</v>
      </c>
      <c r="D73" s="4">
        <v>34</v>
      </c>
    </row>
    <row r="74" spans="1:4" x14ac:dyDescent="0.3">
      <c r="A74" s="6">
        <v>43</v>
      </c>
      <c r="B74" s="4">
        <v>17</v>
      </c>
      <c r="C74" s="4">
        <v>19</v>
      </c>
      <c r="D74" s="4">
        <v>36</v>
      </c>
    </row>
    <row r="75" spans="1:4" x14ac:dyDescent="0.3">
      <c r="A75" s="6">
        <v>44</v>
      </c>
      <c r="B75" s="4">
        <v>15</v>
      </c>
      <c r="C75" s="4">
        <v>12</v>
      </c>
      <c r="D75" s="4">
        <v>27</v>
      </c>
    </row>
    <row r="76" spans="1:4" x14ac:dyDescent="0.3">
      <c r="A76" s="6">
        <v>45</v>
      </c>
      <c r="B76" s="4">
        <v>18</v>
      </c>
      <c r="C76" s="4">
        <v>13</v>
      </c>
      <c r="D76" s="4">
        <v>31</v>
      </c>
    </row>
    <row r="77" spans="1:4" x14ac:dyDescent="0.3">
      <c r="A77" s="6">
        <v>46</v>
      </c>
      <c r="B77" s="4">
        <v>12</v>
      </c>
      <c r="C77" s="4">
        <v>15</v>
      </c>
      <c r="D77" s="4">
        <v>27</v>
      </c>
    </row>
    <row r="78" spans="1:4" x14ac:dyDescent="0.3">
      <c r="A78" s="6">
        <v>47</v>
      </c>
      <c r="B78" s="4">
        <v>19</v>
      </c>
      <c r="C78" s="4">
        <v>20</v>
      </c>
      <c r="D78" s="4">
        <v>39</v>
      </c>
    </row>
    <row r="79" spans="1:4" x14ac:dyDescent="0.3">
      <c r="A79" s="6">
        <v>48</v>
      </c>
      <c r="B79" s="4">
        <v>16</v>
      </c>
      <c r="C79" s="4">
        <v>13</v>
      </c>
      <c r="D79" s="4">
        <v>29</v>
      </c>
    </row>
    <row r="80" spans="1:4" x14ac:dyDescent="0.3">
      <c r="A80" s="6">
        <v>49</v>
      </c>
      <c r="B80" s="4">
        <v>15</v>
      </c>
      <c r="C80" s="4">
        <v>8</v>
      </c>
      <c r="D80" s="4">
        <v>23</v>
      </c>
    </row>
    <row r="81" spans="1:4" x14ac:dyDescent="0.3">
      <c r="A81" s="6">
        <v>50</v>
      </c>
      <c r="B81" s="4">
        <v>12</v>
      </c>
      <c r="C81" s="4">
        <v>12</v>
      </c>
      <c r="D81" s="4">
        <v>24</v>
      </c>
    </row>
    <row r="82" spans="1:4" x14ac:dyDescent="0.3">
      <c r="A82" s="6">
        <v>51</v>
      </c>
      <c r="B82" s="4">
        <v>10</v>
      </c>
      <c r="C82" s="4">
        <v>12</v>
      </c>
      <c r="D82" s="4">
        <v>22</v>
      </c>
    </row>
    <row r="83" spans="1:4" x14ac:dyDescent="0.3">
      <c r="A83" s="6">
        <v>52</v>
      </c>
      <c r="B83" s="4">
        <v>10</v>
      </c>
      <c r="C83" s="4">
        <v>15</v>
      </c>
      <c r="D83" s="4">
        <v>25</v>
      </c>
    </row>
    <row r="84" spans="1:4" x14ac:dyDescent="0.3">
      <c r="A84" s="6">
        <v>53</v>
      </c>
      <c r="B84" s="4">
        <v>11</v>
      </c>
      <c r="C84" s="4">
        <v>13</v>
      </c>
      <c r="D84" s="4">
        <v>24</v>
      </c>
    </row>
    <row r="85" spans="1:4" x14ac:dyDescent="0.3">
      <c r="A85" s="6">
        <v>54</v>
      </c>
      <c r="B85" s="4">
        <v>5</v>
      </c>
      <c r="C85" s="4">
        <v>11</v>
      </c>
      <c r="D85" s="4">
        <v>16</v>
      </c>
    </row>
    <row r="86" spans="1:4" x14ac:dyDescent="0.3">
      <c r="A86" s="6">
        <v>55</v>
      </c>
      <c r="B86" s="4">
        <v>13</v>
      </c>
      <c r="C86" s="4">
        <v>5</v>
      </c>
      <c r="D86" s="4">
        <v>18</v>
      </c>
    </row>
    <row r="87" spans="1:4" x14ac:dyDescent="0.3">
      <c r="A87" s="6">
        <v>56</v>
      </c>
      <c r="B87" s="4">
        <v>13</v>
      </c>
      <c r="C87" s="4">
        <v>3</v>
      </c>
      <c r="D87" s="4">
        <v>16</v>
      </c>
    </row>
    <row r="88" spans="1:4" x14ac:dyDescent="0.3">
      <c r="A88" s="6">
        <v>57</v>
      </c>
      <c r="B88" s="4">
        <v>4</v>
      </c>
      <c r="C88" s="4">
        <v>4</v>
      </c>
      <c r="D88" s="4">
        <v>8</v>
      </c>
    </row>
    <row r="89" spans="1:4" x14ac:dyDescent="0.3">
      <c r="A89" s="6">
        <v>58</v>
      </c>
      <c r="B89" s="4">
        <v>8</v>
      </c>
      <c r="C89" s="4">
        <v>4</v>
      </c>
      <c r="D89" s="4">
        <v>12</v>
      </c>
    </row>
    <row r="90" spans="1:4" x14ac:dyDescent="0.3">
      <c r="A90" s="6">
        <v>59</v>
      </c>
      <c r="B90" s="4">
        <v>14</v>
      </c>
      <c r="C90" s="4">
        <v>6</v>
      </c>
      <c r="D90" s="4">
        <v>20</v>
      </c>
    </row>
    <row r="91" spans="1:4" x14ac:dyDescent="0.3">
      <c r="A91" s="6">
        <v>60</v>
      </c>
      <c r="B91" s="4">
        <v>8</v>
      </c>
      <c r="C91" s="4">
        <v>7</v>
      </c>
      <c r="D91" s="4">
        <v>15</v>
      </c>
    </row>
    <row r="92" spans="1:4" x14ac:dyDescent="0.3">
      <c r="A92" s="6">
        <v>61</v>
      </c>
      <c r="B92" s="4">
        <v>5</v>
      </c>
      <c r="C92" s="4">
        <v>4</v>
      </c>
      <c r="D92" s="4">
        <v>9</v>
      </c>
    </row>
    <row r="93" spans="1:4" x14ac:dyDescent="0.3">
      <c r="A93" s="6">
        <v>62</v>
      </c>
      <c r="B93" s="4">
        <v>9</v>
      </c>
      <c r="C93" s="4">
        <v>4</v>
      </c>
      <c r="D93" s="4">
        <v>13</v>
      </c>
    </row>
    <row r="94" spans="1:4" x14ac:dyDescent="0.3">
      <c r="A94" s="6">
        <v>63</v>
      </c>
      <c r="B94" s="4">
        <v>7</v>
      </c>
      <c r="C94" s="4">
        <v>2</v>
      </c>
      <c r="D94" s="4">
        <v>9</v>
      </c>
    </row>
    <row r="95" spans="1:4" x14ac:dyDescent="0.3">
      <c r="A95" s="6">
        <v>64</v>
      </c>
      <c r="B95" s="4">
        <v>7</v>
      </c>
      <c r="C95" s="4">
        <v>3</v>
      </c>
      <c r="D95" s="4">
        <v>10</v>
      </c>
    </row>
    <row r="96" spans="1:4" x14ac:dyDescent="0.3">
      <c r="A96" s="6">
        <v>65</v>
      </c>
      <c r="B96" s="4">
        <v>6</v>
      </c>
      <c r="C96" s="4">
        <v>3</v>
      </c>
      <c r="D96" s="4">
        <v>9</v>
      </c>
    </row>
    <row r="97" spans="1:4" x14ac:dyDescent="0.3">
      <c r="A97" s="6">
        <v>66</v>
      </c>
      <c r="B97" s="4">
        <v>8</v>
      </c>
      <c r="C97" s="4">
        <v>6</v>
      </c>
      <c r="D97" s="4">
        <v>14</v>
      </c>
    </row>
    <row r="98" spans="1:4" x14ac:dyDescent="0.3">
      <c r="A98" s="6">
        <v>67</v>
      </c>
      <c r="B98" s="4">
        <v>8</v>
      </c>
      <c r="C98" s="4">
        <v>2</v>
      </c>
      <c r="D98" s="4">
        <v>10</v>
      </c>
    </row>
    <row r="99" spans="1:4" x14ac:dyDescent="0.3">
      <c r="A99" s="6">
        <v>68</v>
      </c>
      <c r="B99" s="4">
        <v>3</v>
      </c>
      <c r="C99" s="4"/>
      <c r="D99" s="4">
        <v>3</v>
      </c>
    </row>
    <row r="100" spans="1:4" x14ac:dyDescent="0.3">
      <c r="A100" s="6">
        <v>69</v>
      </c>
      <c r="B100" s="4">
        <v>8</v>
      </c>
      <c r="C100" s="4"/>
      <c r="D100" s="4">
        <v>8</v>
      </c>
    </row>
    <row r="101" spans="1:4" x14ac:dyDescent="0.3">
      <c r="A101" s="6">
        <v>70</v>
      </c>
      <c r="B101" s="4">
        <v>3</v>
      </c>
      <c r="C101" s="4">
        <v>1</v>
      </c>
      <c r="D101" s="4">
        <v>4</v>
      </c>
    </row>
    <row r="102" spans="1:4" x14ac:dyDescent="0.3">
      <c r="A102" s="6">
        <v>71</v>
      </c>
      <c r="B102" s="4">
        <v>1</v>
      </c>
      <c r="C102" s="4"/>
      <c r="D102" s="4">
        <v>1</v>
      </c>
    </row>
    <row r="103" spans="1:4" x14ac:dyDescent="0.3">
      <c r="A103" s="6">
        <v>72</v>
      </c>
      <c r="B103" s="4"/>
      <c r="C103" s="4">
        <v>1</v>
      </c>
      <c r="D103" s="4">
        <v>1</v>
      </c>
    </row>
    <row r="104" spans="1:4" x14ac:dyDescent="0.3">
      <c r="A104" s="6">
        <v>73</v>
      </c>
      <c r="B104" s="4">
        <v>2</v>
      </c>
      <c r="C104" s="4">
        <v>2</v>
      </c>
      <c r="D104" s="4">
        <v>4</v>
      </c>
    </row>
    <row r="105" spans="1:4" x14ac:dyDescent="0.3">
      <c r="A105" s="6">
        <v>74</v>
      </c>
      <c r="B105" s="4"/>
      <c r="C105" s="4">
        <v>1</v>
      </c>
      <c r="D105" s="4">
        <v>1</v>
      </c>
    </row>
    <row r="106" spans="1:4" x14ac:dyDescent="0.3">
      <c r="A106" s="6">
        <v>78</v>
      </c>
      <c r="B106" s="4">
        <v>1</v>
      </c>
      <c r="C106" s="4">
        <v>1</v>
      </c>
      <c r="D106" s="4">
        <v>2</v>
      </c>
    </row>
    <row r="107" spans="1:4" x14ac:dyDescent="0.3">
      <c r="A107" s="6">
        <v>80</v>
      </c>
      <c r="B107" s="4">
        <v>1</v>
      </c>
      <c r="C107" s="4"/>
      <c r="D107" s="4">
        <v>1</v>
      </c>
    </row>
    <row r="108" spans="1:4" x14ac:dyDescent="0.3">
      <c r="A108" s="6">
        <v>89</v>
      </c>
      <c r="B108" s="4">
        <v>1</v>
      </c>
      <c r="C108" s="4"/>
      <c r="D108" s="4">
        <v>1</v>
      </c>
    </row>
    <row r="109" spans="1:4" x14ac:dyDescent="0.3">
      <c r="A109" s="6" t="s">
        <v>38</v>
      </c>
      <c r="B109" s="4">
        <v>519</v>
      </c>
      <c r="C109" s="4">
        <v>481</v>
      </c>
      <c r="D109" s="4">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5866B-0043-42AB-A67F-FE68B3B7C4A0}">
  <dimension ref="B1:M13"/>
  <sheetViews>
    <sheetView showGridLines="0" tabSelected="1" topLeftCell="B4" workbookViewId="0">
      <selection activeCell="T15" sqref="T15"/>
    </sheetView>
  </sheetViews>
  <sheetFormatPr defaultRowHeight="14.4" x14ac:dyDescent="0.3"/>
  <sheetData>
    <row r="1" spans="2:13" x14ac:dyDescent="0.3">
      <c r="B1" s="8"/>
      <c r="C1" s="8"/>
      <c r="D1" s="8"/>
      <c r="E1" s="8"/>
      <c r="F1" s="8"/>
      <c r="G1" s="8"/>
      <c r="H1" s="8"/>
      <c r="I1" s="8"/>
      <c r="J1" s="8"/>
      <c r="K1" s="8"/>
      <c r="L1" s="8"/>
      <c r="M1" s="8"/>
    </row>
    <row r="2" spans="2:13" x14ac:dyDescent="0.3">
      <c r="B2" s="8"/>
      <c r="C2" s="8"/>
      <c r="D2" s="8"/>
      <c r="E2" s="8"/>
      <c r="F2" s="8"/>
      <c r="G2" s="8"/>
      <c r="H2" s="8"/>
      <c r="I2" s="8"/>
      <c r="J2" s="8"/>
      <c r="K2" s="8"/>
      <c r="L2" s="8"/>
      <c r="M2" s="8"/>
    </row>
    <row r="3" spans="2:13" x14ac:dyDescent="0.3">
      <c r="B3" s="8"/>
      <c r="C3" s="8"/>
      <c r="D3" s="8"/>
      <c r="E3" s="8"/>
      <c r="F3" s="8"/>
      <c r="G3" s="8"/>
      <c r="H3" s="8"/>
      <c r="I3" s="8"/>
      <c r="J3" s="8"/>
      <c r="K3" s="8"/>
      <c r="L3" s="8"/>
      <c r="M3" s="8"/>
    </row>
    <row r="4" spans="2:13" x14ac:dyDescent="0.3">
      <c r="B4" s="8"/>
      <c r="C4" s="8"/>
      <c r="D4" s="8"/>
      <c r="E4" s="8"/>
      <c r="F4" s="8"/>
      <c r="G4" s="8"/>
      <c r="H4" s="8"/>
      <c r="I4" s="8"/>
      <c r="J4" s="8"/>
      <c r="K4" s="8"/>
      <c r="L4" s="8"/>
      <c r="M4" s="8"/>
    </row>
    <row r="5" spans="2:13" ht="46.2" x14ac:dyDescent="0.85">
      <c r="B5" s="8"/>
      <c r="C5" s="8"/>
      <c r="D5" s="8" t="s">
        <v>47</v>
      </c>
      <c r="E5" s="8"/>
      <c r="F5" s="10"/>
      <c r="G5" s="8"/>
      <c r="H5" s="12"/>
      <c r="I5" s="8"/>
      <c r="J5" s="8"/>
      <c r="K5" s="8"/>
      <c r="L5" s="8"/>
      <c r="M5" s="8"/>
    </row>
    <row r="7" spans="2:13" ht="25.8" x14ac:dyDescent="0.5">
      <c r="F7" s="9" t="s">
        <v>46</v>
      </c>
      <c r="G7" s="9"/>
      <c r="H7" s="9"/>
    </row>
    <row r="12" spans="2:13" x14ac:dyDescent="0.3">
      <c r="D12" s="11"/>
    </row>
    <row r="13" spans="2:13" x14ac:dyDescent="0.3">
      <c r="D13" s="11"/>
    </row>
  </sheetData>
  <mergeCells count="1">
    <mergeCell ref="D12:D1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workbookViewId="0">
      <selection activeCell="J1" sqref="J1:J1048576"/>
    </sheetView>
  </sheetViews>
  <sheetFormatPr defaultColWidth="11.88671875" defaultRowHeight="14.4" x14ac:dyDescent="0.3"/>
  <cols>
    <col min="2" max="2" width="27.6640625" customWidth="1"/>
    <col min="4" max="4" width="12.5546875" style="3" bestFit="1" customWidth="1"/>
    <col min="6" max="6" width="20.5546875" customWidth="1"/>
    <col min="7" max="7" width="19.5546875" customWidth="1"/>
    <col min="8" max="8" width="13.88671875" customWidth="1"/>
    <col min="10" max="10" width="19.33203125" customWidth="1"/>
    <col min="14" max="14" width="15.6640625" customWidth="1"/>
  </cols>
  <sheetData>
    <row r="1" spans="1:14" x14ac:dyDescent="0.3">
      <c r="A1" t="s">
        <v>0</v>
      </c>
      <c r="B1" t="s">
        <v>36</v>
      </c>
      <c r="C1" t="s">
        <v>1</v>
      </c>
      <c r="D1" s="3" t="s">
        <v>2</v>
      </c>
      <c r="E1" t="s">
        <v>3</v>
      </c>
      <c r="F1" t="s">
        <v>4</v>
      </c>
      <c r="G1" t="s">
        <v>5</v>
      </c>
      <c r="H1" t="s">
        <v>6</v>
      </c>
      <c r="I1" t="s">
        <v>7</v>
      </c>
      <c r="J1" t="s">
        <v>8</v>
      </c>
      <c r="K1" t="s">
        <v>9</v>
      </c>
      <c r="L1" t="s">
        <v>10</v>
      </c>
      <c r="M1" t="s">
        <v>35</v>
      </c>
      <c r="N1" t="s">
        <v>11</v>
      </c>
    </row>
    <row r="2" spans="1:14" x14ac:dyDescent="0.3">
      <c r="A2">
        <v>12496</v>
      </c>
      <c r="B2" t="s">
        <v>31</v>
      </c>
      <c r="C2" t="s">
        <v>33</v>
      </c>
      <c r="D2" s="3">
        <v>40000</v>
      </c>
      <c r="E2">
        <v>1</v>
      </c>
      <c r="F2" t="s">
        <v>12</v>
      </c>
      <c r="G2" t="s">
        <v>13</v>
      </c>
      <c r="H2" t="s">
        <v>14</v>
      </c>
      <c r="I2">
        <v>0</v>
      </c>
      <c r="J2" t="s">
        <v>15</v>
      </c>
      <c r="K2" t="s">
        <v>16</v>
      </c>
      <c r="L2">
        <v>42</v>
      </c>
      <c r="M2" t="str">
        <f t="shared" ref="M2:M65" si="0">IF(L2&gt;54,"OLD",IF(L2&gt;=31,"MIDDLE AGE",IF(L2&lt;31,"ADOLESCENT","INVALID")))</f>
        <v>MIDDLE AGE</v>
      </c>
      <c r="N2" t="s">
        <v>17</v>
      </c>
    </row>
    <row r="3" spans="1:14" x14ac:dyDescent="0.3">
      <c r="A3">
        <v>24107</v>
      </c>
      <c r="B3" t="s">
        <v>31</v>
      </c>
      <c r="C3" t="s">
        <v>34</v>
      </c>
      <c r="D3" s="3">
        <v>30000</v>
      </c>
      <c r="E3">
        <v>3</v>
      </c>
      <c r="F3" t="s">
        <v>18</v>
      </c>
      <c r="G3" t="s">
        <v>19</v>
      </c>
      <c r="H3" t="s">
        <v>14</v>
      </c>
      <c r="I3">
        <v>1</v>
      </c>
      <c r="J3" t="s">
        <v>15</v>
      </c>
      <c r="K3" t="s">
        <v>16</v>
      </c>
      <c r="L3">
        <v>43</v>
      </c>
      <c r="M3" t="str">
        <f t="shared" si="0"/>
        <v>MIDDLE AGE</v>
      </c>
      <c r="N3" t="s">
        <v>17</v>
      </c>
    </row>
    <row r="4" spans="1:14" x14ac:dyDescent="0.3">
      <c r="A4">
        <v>14177</v>
      </c>
      <c r="B4" t="s">
        <v>31</v>
      </c>
      <c r="C4" t="s">
        <v>34</v>
      </c>
      <c r="D4" s="3">
        <v>80000</v>
      </c>
      <c r="E4">
        <v>5</v>
      </c>
      <c r="F4" t="s">
        <v>18</v>
      </c>
      <c r="G4" t="s">
        <v>20</v>
      </c>
      <c r="H4" t="s">
        <v>17</v>
      </c>
      <c r="I4">
        <v>2</v>
      </c>
      <c r="J4" t="s">
        <v>21</v>
      </c>
      <c r="K4" t="s">
        <v>16</v>
      </c>
      <c r="L4">
        <v>60</v>
      </c>
      <c r="M4" t="str">
        <f t="shared" si="0"/>
        <v>OLD</v>
      </c>
      <c r="N4" t="s">
        <v>17</v>
      </c>
    </row>
    <row r="5" spans="1:14" x14ac:dyDescent="0.3">
      <c r="A5">
        <v>24381</v>
      </c>
      <c r="B5" t="s">
        <v>32</v>
      </c>
      <c r="C5" t="s">
        <v>34</v>
      </c>
      <c r="D5" s="3">
        <v>70000</v>
      </c>
      <c r="E5">
        <v>0</v>
      </c>
      <c r="F5" t="s">
        <v>12</v>
      </c>
      <c r="G5" t="s">
        <v>20</v>
      </c>
      <c r="H5" t="s">
        <v>14</v>
      </c>
      <c r="I5">
        <v>1</v>
      </c>
      <c r="J5" t="s">
        <v>22</v>
      </c>
      <c r="K5" t="s">
        <v>23</v>
      </c>
      <c r="L5">
        <v>41</v>
      </c>
      <c r="M5" t="str">
        <f t="shared" si="0"/>
        <v>MIDDLE AGE</v>
      </c>
      <c r="N5" t="s">
        <v>14</v>
      </c>
    </row>
    <row r="6" spans="1:14" x14ac:dyDescent="0.3">
      <c r="A6">
        <v>25597</v>
      </c>
      <c r="B6" t="s">
        <v>32</v>
      </c>
      <c r="C6" t="s">
        <v>34</v>
      </c>
      <c r="D6" s="3">
        <v>30000</v>
      </c>
      <c r="E6">
        <v>0</v>
      </c>
      <c r="F6" t="s">
        <v>12</v>
      </c>
      <c r="G6" t="s">
        <v>19</v>
      </c>
      <c r="H6" t="s">
        <v>17</v>
      </c>
      <c r="I6">
        <v>0</v>
      </c>
      <c r="J6" t="s">
        <v>15</v>
      </c>
      <c r="K6" t="s">
        <v>16</v>
      </c>
      <c r="L6">
        <v>36</v>
      </c>
      <c r="M6" t="str">
        <f t="shared" si="0"/>
        <v>MIDDLE AGE</v>
      </c>
      <c r="N6" t="s">
        <v>14</v>
      </c>
    </row>
    <row r="7" spans="1:14" x14ac:dyDescent="0.3">
      <c r="A7">
        <v>13507</v>
      </c>
      <c r="B7" t="s">
        <v>31</v>
      </c>
      <c r="C7" t="s">
        <v>33</v>
      </c>
      <c r="D7" s="3">
        <v>10000</v>
      </c>
      <c r="E7">
        <v>2</v>
      </c>
      <c r="F7" t="s">
        <v>18</v>
      </c>
      <c r="G7" t="s">
        <v>24</v>
      </c>
      <c r="H7" t="s">
        <v>14</v>
      </c>
      <c r="I7">
        <v>0</v>
      </c>
      <c r="J7" t="s">
        <v>25</v>
      </c>
      <c r="K7" t="s">
        <v>16</v>
      </c>
      <c r="L7">
        <v>50</v>
      </c>
      <c r="M7" t="str">
        <f t="shared" si="0"/>
        <v>MIDDLE AGE</v>
      </c>
      <c r="N7" t="s">
        <v>17</v>
      </c>
    </row>
    <row r="8" spans="1:14" x14ac:dyDescent="0.3">
      <c r="A8">
        <v>27974</v>
      </c>
      <c r="B8" t="s">
        <v>32</v>
      </c>
      <c r="C8" t="s">
        <v>34</v>
      </c>
      <c r="D8" s="3">
        <v>160000</v>
      </c>
      <c r="E8">
        <v>2</v>
      </c>
      <c r="F8" t="s">
        <v>26</v>
      </c>
      <c r="G8" t="s">
        <v>27</v>
      </c>
      <c r="H8" t="s">
        <v>14</v>
      </c>
      <c r="I8">
        <v>4</v>
      </c>
      <c r="J8" t="s">
        <v>15</v>
      </c>
      <c r="K8" t="s">
        <v>23</v>
      </c>
      <c r="L8">
        <v>33</v>
      </c>
      <c r="M8" t="str">
        <f t="shared" si="0"/>
        <v>MIDDLE AGE</v>
      </c>
      <c r="N8" t="s">
        <v>14</v>
      </c>
    </row>
    <row r="9" spans="1:14" x14ac:dyDescent="0.3">
      <c r="A9">
        <v>19364</v>
      </c>
      <c r="B9" t="s">
        <v>31</v>
      </c>
      <c r="C9" t="s">
        <v>34</v>
      </c>
      <c r="D9" s="3">
        <v>40000</v>
      </c>
      <c r="E9">
        <v>1</v>
      </c>
      <c r="F9" t="s">
        <v>12</v>
      </c>
      <c r="G9" t="s">
        <v>13</v>
      </c>
      <c r="H9" t="s">
        <v>14</v>
      </c>
      <c r="I9">
        <v>0</v>
      </c>
      <c r="J9" t="s">
        <v>15</v>
      </c>
      <c r="K9" t="s">
        <v>16</v>
      </c>
      <c r="L9">
        <v>43</v>
      </c>
      <c r="M9" t="str">
        <f t="shared" si="0"/>
        <v>MIDDLE AGE</v>
      </c>
      <c r="N9" t="s">
        <v>14</v>
      </c>
    </row>
    <row r="10" spans="1:14" x14ac:dyDescent="0.3">
      <c r="A10">
        <v>22155</v>
      </c>
      <c r="B10" t="s">
        <v>31</v>
      </c>
      <c r="C10" t="s">
        <v>34</v>
      </c>
      <c r="D10" s="3">
        <v>20000</v>
      </c>
      <c r="E10">
        <v>2</v>
      </c>
      <c r="F10" t="s">
        <v>28</v>
      </c>
      <c r="G10" t="s">
        <v>19</v>
      </c>
      <c r="H10" t="s">
        <v>14</v>
      </c>
      <c r="I10">
        <v>2</v>
      </c>
      <c r="J10" t="s">
        <v>22</v>
      </c>
      <c r="K10" t="s">
        <v>23</v>
      </c>
      <c r="L10">
        <v>58</v>
      </c>
      <c r="M10" t="str">
        <f t="shared" si="0"/>
        <v>OLD</v>
      </c>
      <c r="N10" t="s">
        <v>17</v>
      </c>
    </row>
    <row r="11" spans="1:14" x14ac:dyDescent="0.3">
      <c r="A11">
        <v>19280</v>
      </c>
      <c r="B11" t="s">
        <v>31</v>
      </c>
      <c r="C11" t="s">
        <v>34</v>
      </c>
      <c r="D11" s="3">
        <v>120000</v>
      </c>
      <c r="E11">
        <v>2</v>
      </c>
      <c r="F11" t="s">
        <v>18</v>
      </c>
      <c r="G11" t="s">
        <v>24</v>
      </c>
      <c r="H11" t="s">
        <v>14</v>
      </c>
      <c r="I11">
        <v>1</v>
      </c>
      <c r="J11" t="s">
        <v>15</v>
      </c>
      <c r="K11" t="s">
        <v>16</v>
      </c>
      <c r="L11">
        <v>40</v>
      </c>
      <c r="M11" t="str">
        <f t="shared" si="0"/>
        <v>MIDDLE AGE</v>
      </c>
      <c r="N11" t="s">
        <v>14</v>
      </c>
    </row>
    <row r="12" spans="1:14" x14ac:dyDescent="0.3">
      <c r="A12">
        <v>22173</v>
      </c>
      <c r="B12" t="s">
        <v>31</v>
      </c>
      <c r="C12" t="s">
        <v>33</v>
      </c>
      <c r="D12" s="3">
        <v>30000</v>
      </c>
      <c r="E12">
        <v>3</v>
      </c>
      <c r="F12" t="s">
        <v>26</v>
      </c>
      <c r="G12" t="s">
        <v>13</v>
      </c>
      <c r="H12" t="s">
        <v>17</v>
      </c>
      <c r="I12">
        <v>2</v>
      </c>
      <c r="J12" t="s">
        <v>25</v>
      </c>
      <c r="K12" t="s">
        <v>23</v>
      </c>
      <c r="L12">
        <v>54</v>
      </c>
      <c r="M12" t="str">
        <f t="shared" si="0"/>
        <v>MIDDLE AGE</v>
      </c>
      <c r="N12" t="s">
        <v>14</v>
      </c>
    </row>
    <row r="13" spans="1:14" x14ac:dyDescent="0.3">
      <c r="A13">
        <v>12697</v>
      </c>
      <c r="B13" t="s">
        <v>32</v>
      </c>
      <c r="C13" t="s">
        <v>33</v>
      </c>
      <c r="D13" s="3">
        <v>90000</v>
      </c>
      <c r="E13">
        <v>0</v>
      </c>
      <c r="F13" t="s">
        <v>12</v>
      </c>
      <c r="G13" t="s">
        <v>20</v>
      </c>
      <c r="H13" t="s">
        <v>17</v>
      </c>
      <c r="I13">
        <v>4</v>
      </c>
      <c r="J13" t="s">
        <v>42</v>
      </c>
      <c r="K13" t="s">
        <v>23</v>
      </c>
      <c r="L13">
        <v>36</v>
      </c>
      <c r="M13" t="str">
        <f t="shared" si="0"/>
        <v>MIDDLE AGE</v>
      </c>
      <c r="N13" t="s">
        <v>17</v>
      </c>
    </row>
    <row r="14" spans="1:14" x14ac:dyDescent="0.3">
      <c r="A14">
        <v>11434</v>
      </c>
      <c r="B14" t="s">
        <v>31</v>
      </c>
      <c r="C14" t="s">
        <v>34</v>
      </c>
      <c r="D14" s="3">
        <v>170000</v>
      </c>
      <c r="E14">
        <v>5</v>
      </c>
      <c r="F14" t="s">
        <v>18</v>
      </c>
      <c r="G14" t="s">
        <v>20</v>
      </c>
      <c r="H14" t="s">
        <v>14</v>
      </c>
      <c r="I14">
        <v>0</v>
      </c>
      <c r="J14" t="s">
        <v>15</v>
      </c>
      <c r="K14" t="s">
        <v>16</v>
      </c>
      <c r="L14">
        <v>55</v>
      </c>
      <c r="M14" t="str">
        <f t="shared" si="0"/>
        <v>OLD</v>
      </c>
      <c r="N14" t="s">
        <v>17</v>
      </c>
    </row>
    <row r="15" spans="1:14" x14ac:dyDescent="0.3">
      <c r="A15">
        <v>25323</v>
      </c>
      <c r="B15" t="s">
        <v>31</v>
      </c>
      <c r="C15" t="s">
        <v>34</v>
      </c>
      <c r="D15" s="3">
        <v>40000</v>
      </c>
      <c r="E15">
        <v>2</v>
      </c>
      <c r="F15" t="s">
        <v>18</v>
      </c>
      <c r="G15" t="s">
        <v>19</v>
      </c>
      <c r="H15" t="s">
        <v>14</v>
      </c>
      <c r="I15">
        <v>1</v>
      </c>
      <c r="J15" t="s">
        <v>25</v>
      </c>
      <c r="K15" t="s">
        <v>16</v>
      </c>
      <c r="L15">
        <v>35</v>
      </c>
      <c r="M15" t="str">
        <f t="shared" si="0"/>
        <v>MIDDLE AGE</v>
      </c>
      <c r="N15" t="s">
        <v>14</v>
      </c>
    </row>
    <row r="16" spans="1:14" x14ac:dyDescent="0.3">
      <c r="A16">
        <v>23542</v>
      </c>
      <c r="B16" t="s">
        <v>32</v>
      </c>
      <c r="C16" t="s">
        <v>34</v>
      </c>
      <c r="D16" s="3">
        <v>60000</v>
      </c>
      <c r="E16">
        <v>1</v>
      </c>
      <c r="F16" t="s">
        <v>18</v>
      </c>
      <c r="G16" t="s">
        <v>13</v>
      </c>
      <c r="H16" t="s">
        <v>17</v>
      </c>
      <c r="I16">
        <v>1</v>
      </c>
      <c r="J16" t="s">
        <v>15</v>
      </c>
      <c r="K16" t="s">
        <v>23</v>
      </c>
      <c r="L16">
        <v>45</v>
      </c>
      <c r="M16" t="str">
        <f t="shared" si="0"/>
        <v>MIDDLE AGE</v>
      </c>
      <c r="N16" t="s">
        <v>14</v>
      </c>
    </row>
    <row r="17" spans="1:15" x14ac:dyDescent="0.3">
      <c r="A17">
        <v>20870</v>
      </c>
      <c r="B17" t="s">
        <v>32</v>
      </c>
      <c r="C17" t="s">
        <v>33</v>
      </c>
      <c r="D17" s="3">
        <v>10000</v>
      </c>
      <c r="E17">
        <v>2</v>
      </c>
      <c r="F17" t="s">
        <v>26</v>
      </c>
      <c r="G17" t="s">
        <v>24</v>
      </c>
      <c r="H17" t="s">
        <v>14</v>
      </c>
      <c r="I17">
        <v>1</v>
      </c>
      <c r="J17" t="s">
        <v>15</v>
      </c>
      <c r="K17" t="s">
        <v>16</v>
      </c>
      <c r="L17">
        <v>38</v>
      </c>
      <c r="M17" t="str">
        <f t="shared" si="0"/>
        <v>MIDDLE AGE</v>
      </c>
      <c r="N17" t="s">
        <v>14</v>
      </c>
    </row>
    <row r="18" spans="1:15" x14ac:dyDescent="0.3">
      <c r="A18">
        <v>23316</v>
      </c>
      <c r="B18" t="s">
        <v>32</v>
      </c>
      <c r="C18" t="s">
        <v>34</v>
      </c>
      <c r="D18" s="3">
        <v>30000</v>
      </c>
      <c r="E18">
        <v>3</v>
      </c>
      <c r="F18" t="s">
        <v>18</v>
      </c>
      <c r="G18" t="s">
        <v>19</v>
      </c>
      <c r="H18" t="s">
        <v>17</v>
      </c>
      <c r="I18">
        <v>2</v>
      </c>
      <c r="J18" t="s">
        <v>25</v>
      </c>
      <c r="K18" t="s">
        <v>23</v>
      </c>
      <c r="L18">
        <v>59</v>
      </c>
      <c r="M18" t="str">
        <f t="shared" si="0"/>
        <v>OLD</v>
      </c>
      <c r="N18" t="s">
        <v>14</v>
      </c>
    </row>
    <row r="19" spans="1:15" x14ac:dyDescent="0.3">
      <c r="A19">
        <v>12610</v>
      </c>
      <c r="B19" t="s">
        <v>31</v>
      </c>
      <c r="C19" t="s">
        <v>33</v>
      </c>
      <c r="D19" s="3">
        <v>30000</v>
      </c>
      <c r="E19">
        <v>1</v>
      </c>
      <c r="F19" t="s">
        <v>12</v>
      </c>
      <c r="G19" t="s">
        <v>19</v>
      </c>
      <c r="H19" t="s">
        <v>14</v>
      </c>
      <c r="I19">
        <v>0</v>
      </c>
      <c r="J19" t="s">
        <v>15</v>
      </c>
      <c r="K19" t="s">
        <v>16</v>
      </c>
      <c r="L19">
        <v>47</v>
      </c>
      <c r="M19" t="str">
        <f t="shared" si="0"/>
        <v>MIDDLE AGE</v>
      </c>
      <c r="N19" t="s">
        <v>17</v>
      </c>
    </row>
    <row r="20" spans="1:15" x14ac:dyDescent="0.3">
      <c r="A20">
        <v>27183</v>
      </c>
      <c r="B20" t="s">
        <v>32</v>
      </c>
      <c r="C20" t="s">
        <v>34</v>
      </c>
      <c r="D20" s="3">
        <v>40000</v>
      </c>
      <c r="E20">
        <v>2</v>
      </c>
      <c r="F20" t="s">
        <v>18</v>
      </c>
      <c r="G20" t="s">
        <v>19</v>
      </c>
      <c r="H20" t="s">
        <v>14</v>
      </c>
      <c r="I20">
        <v>1</v>
      </c>
      <c r="J20" t="s">
        <v>25</v>
      </c>
      <c r="K20" t="s">
        <v>16</v>
      </c>
      <c r="L20">
        <v>35</v>
      </c>
      <c r="M20" t="str">
        <f t="shared" si="0"/>
        <v>MIDDLE AGE</v>
      </c>
      <c r="N20" t="s">
        <v>14</v>
      </c>
    </row>
    <row r="21" spans="1:15" x14ac:dyDescent="0.3">
      <c r="A21">
        <v>25940</v>
      </c>
      <c r="B21" t="s">
        <v>32</v>
      </c>
      <c r="C21" t="s">
        <v>34</v>
      </c>
      <c r="D21" s="3">
        <v>20000</v>
      </c>
      <c r="E21">
        <v>2</v>
      </c>
      <c r="F21" t="s">
        <v>28</v>
      </c>
      <c r="G21" t="s">
        <v>19</v>
      </c>
      <c r="H21" t="s">
        <v>14</v>
      </c>
      <c r="I21">
        <v>2</v>
      </c>
      <c r="J21" t="s">
        <v>22</v>
      </c>
      <c r="K21" t="s">
        <v>23</v>
      </c>
      <c r="L21">
        <v>55</v>
      </c>
      <c r="M21" t="str">
        <f t="shared" si="0"/>
        <v>OLD</v>
      </c>
      <c r="N21" t="s">
        <v>14</v>
      </c>
    </row>
    <row r="22" spans="1:15" x14ac:dyDescent="0.3">
      <c r="A22">
        <v>25598</v>
      </c>
      <c r="B22" t="s">
        <v>31</v>
      </c>
      <c r="C22" t="s">
        <v>33</v>
      </c>
      <c r="D22" s="3">
        <v>40000</v>
      </c>
      <c r="E22">
        <v>0</v>
      </c>
      <c r="F22" t="s">
        <v>29</v>
      </c>
      <c r="G22" t="s">
        <v>19</v>
      </c>
      <c r="H22" t="s">
        <v>14</v>
      </c>
      <c r="I22">
        <v>0</v>
      </c>
      <c r="J22" t="s">
        <v>15</v>
      </c>
      <c r="K22" t="s">
        <v>16</v>
      </c>
      <c r="L22">
        <v>36</v>
      </c>
      <c r="M22" t="str">
        <f t="shared" si="0"/>
        <v>MIDDLE AGE</v>
      </c>
      <c r="N22" t="s">
        <v>14</v>
      </c>
    </row>
    <row r="23" spans="1:15" x14ac:dyDescent="0.3">
      <c r="A23">
        <v>21564</v>
      </c>
      <c r="B23" t="s">
        <v>32</v>
      </c>
      <c r="C23" t="s">
        <v>33</v>
      </c>
      <c r="D23" s="3">
        <v>80000</v>
      </c>
      <c r="E23">
        <v>0</v>
      </c>
      <c r="F23" t="s">
        <v>12</v>
      </c>
      <c r="G23" t="s">
        <v>20</v>
      </c>
      <c r="H23" t="s">
        <v>14</v>
      </c>
      <c r="I23">
        <v>4</v>
      </c>
      <c r="J23" t="s">
        <v>42</v>
      </c>
      <c r="K23" t="s">
        <v>23</v>
      </c>
      <c r="L23">
        <v>35</v>
      </c>
      <c r="M23" t="str">
        <f t="shared" si="0"/>
        <v>MIDDLE AGE</v>
      </c>
      <c r="N23" t="s">
        <v>17</v>
      </c>
    </row>
    <row r="24" spans="1:15" x14ac:dyDescent="0.3">
      <c r="A24">
        <v>19193</v>
      </c>
      <c r="B24" t="s">
        <v>32</v>
      </c>
      <c r="C24" t="s">
        <v>34</v>
      </c>
      <c r="D24" s="3">
        <v>40000</v>
      </c>
      <c r="E24">
        <v>2</v>
      </c>
      <c r="F24" t="s">
        <v>18</v>
      </c>
      <c r="G24" t="s">
        <v>19</v>
      </c>
      <c r="H24" t="s">
        <v>14</v>
      </c>
      <c r="I24">
        <v>0</v>
      </c>
      <c r="J24" t="s">
        <v>25</v>
      </c>
      <c r="K24" t="s">
        <v>16</v>
      </c>
      <c r="L24">
        <v>35</v>
      </c>
      <c r="M24" t="str">
        <f t="shared" si="0"/>
        <v>MIDDLE AGE</v>
      </c>
      <c r="N24" t="s">
        <v>14</v>
      </c>
      <c r="O24" s="2"/>
    </row>
    <row r="25" spans="1:15" x14ac:dyDescent="0.3">
      <c r="A25">
        <v>26412</v>
      </c>
      <c r="B25" t="s">
        <v>31</v>
      </c>
      <c r="C25" t="s">
        <v>33</v>
      </c>
      <c r="D25" s="3">
        <v>80000</v>
      </c>
      <c r="E25">
        <v>5</v>
      </c>
      <c r="F25" t="s">
        <v>26</v>
      </c>
      <c r="G25" t="s">
        <v>27</v>
      </c>
      <c r="H25" t="s">
        <v>17</v>
      </c>
      <c r="I25">
        <v>3</v>
      </c>
      <c r="J25" t="s">
        <v>22</v>
      </c>
      <c r="K25" t="s">
        <v>16</v>
      </c>
      <c r="L25">
        <v>56</v>
      </c>
      <c r="M25" t="str">
        <f t="shared" si="0"/>
        <v>OLD</v>
      </c>
      <c r="N25" t="s">
        <v>17</v>
      </c>
    </row>
    <row r="26" spans="1:15" x14ac:dyDescent="0.3">
      <c r="A26">
        <v>27184</v>
      </c>
      <c r="B26" t="s">
        <v>32</v>
      </c>
      <c r="C26" t="s">
        <v>34</v>
      </c>
      <c r="D26" s="3">
        <v>40000</v>
      </c>
      <c r="E26">
        <v>2</v>
      </c>
      <c r="F26" t="s">
        <v>18</v>
      </c>
      <c r="G26" t="s">
        <v>19</v>
      </c>
      <c r="H26" t="s">
        <v>17</v>
      </c>
      <c r="I26">
        <v>1</v>
      </c>
      <c r="J26" t="s">
        <v>15</v>
      </c>
      <c r="K26" t="s">
        <v>16</v>
      </c>
      <c r="L26">
        <v>34</v>
      </c>
      <c r="M26" t="str">
        <f t="shared" si="0"/>
        <v>MIDDLE AGE</v>
      </c>
      <c r="N26" t="s">
        <v>17</v>
      </c>
    </row>
    <row r="27" spans="1:15" x14ac:dyDescent="0.3">
      <c r="A27">
        <v>12590</v>
      </c>
      <c r="B27" t="s">
        <v>32</v>
      </c>
      <c r="C27" t="s">
        <v>34</v>
      </c>
      <c r="D27" s="3">
        <v>30000</v>
      </c>
      <c r="E27">
        <v>1</v>
      </c>
      <c r="F27" t="s">
        <v>12</v>
      </c>
      <c r="G27" t="s">
        <v>19</v>
      </c>
      <c r="H27" t="s">
        <v>14</v>
      </c>
      <c r="I27">
        <v>0</v>
      </c>
      <c r="J27" t="s">
        <v>15</v>
      </c>
      <c r="K27" t="s">
        <v>16</v>
      </c>
      <c r="L27">
        <v>63</v>
      </c>
      <c r="M27" t="str">
        <f t="shared" si="0"/>
        <v>OLD</v>
      </c>
      <c r="N27" t="s">
        <v>17</v>
      </c>
    </row>
    <row r="28" spans="1:15" x14ac:dyDescent="0.3">
      <c r="A28">
        <v>17841</v>
      </c>
      <c r="B28" t="s">
        <v>32</v>
      </c>
      <c r="C28" t="s">
        <v>34</v>
      </c>
      <c r="D28" s="3">
        <v>30000</v>
      </c>
      <c r="E28">
        <v>0</v>
      </c>
      <c r="F28" t="s">
        <v>18</v>
      </c>
      <c r="G28" t="s">
        <v>19</v>
      </c>
      <c r="H28" t="s">
        <v>17</v>
      </c>
      <c r="I28">
        <v>1</v>
      </c>
      <c r="J28" t="s">
        <v>15</v>
      </c>
      <c r="K28" t="s">
        <v>16</v>
      </c>
      <c r="L28">
        <v>29</v>
      </c>
      <c r="M28" t="str">
        <f t="shared" si="0"/>
        <v>ADOLESCENT</v>
      </c>
      <c r="N28" t="s">
        <v>14</v>
      </c>
    </row>
    <row r="29" spans="1:15" x14ac:dyDescent="0.3">
      <c r="A29">
        <v>18283</v>
      </c>
      <c r="B29" t="s">
        <v>32</v>
      </c>
      <c r="C29" t="s">
        <v>33</v>
      </c>
      <c r="D29" s="3">
        <v>100000</v>
      </c>
      <c r="E29">
        <v>0</v>
      </c>
      <c r="F29" t="s">
        <v>12</v>
      </c>
      <c r="G29" t="s">
        <v>20</v>
      </c>
      <c r="H29" t="s">
        <v>17</v>
      </c>
      <c r="I29">
        <v>1</v>
      </c>
      <c r="J29" t="s">
        <v>22</v>
      </c>
      <c r="K29" t="s">
        <v>23</v>
      </c>
      <c r="L29">
        <v>40</v>
      </c>
      <c r="M29" t="str">
        <f t="shared" si="0"/>
        <v>MIDDLE AGE</v>
      </c>
      <c r="N29" t="s">
        <v>17</v>
      </c>
    </row>
    <row r="30" spans="1:15" x14ac:dyDescent="0.3">
      <c r="A30">
        <v>18299</v>
      </c>
      <c r="B30" t="s">
        <v>31</v>
      </c>
      <c r="C30" t="s">
        <v>34</v>
      </c>
      <c r="D30" s="3">
        <v>70000</v>
      </c>
      <c r="E30">
        <v>5</v>
      </c>
      <c r="F30" t="s">
        <v>18</v>
      </c>
      <c r="G30" t="s">
        <v>13</v>
      </c>
      <c r="H30" t="s">
        <v>14</v>
      </c>
      <c r="I30">
        <v>2</v>
      </c>
      <c r="J30" t="s">
        <v>22</v>
      </c>
      <c r="K30" t="s">
        <v>23</v>
      </c>
      <c r="L30">
        <v>44</v>
      </c>
      <c r="M30" t="str">
        <f t="shared" si="0"/>
        <v>MIDDLE AGE</v>
      </c>
      <c r="N30" t="s">
        <v>17</v>
      </c>
    </row>
    <row r="31" spans="1:15" x14ac:dyDescent="0.3">
      <c r="A31">
        <v>16466</v>
      </c>
      <c r="B31" t="s">
        <v>32</v>
      </c>
      <c r="C31" t="s">
        <v>33</v>
      </c>
      <c r="D31" s="3">
        <v>20000</v>
      </c>
      <c r="E31">
        <v>0</v>
      </c>
      <c r="F31" t="s">
        <v>28</v>
      </c>
      <c r="G31" t="s">
        <v>24</v>
      </c>
      <c r="H31" t="s">
        <v>17</v>
      </c>
      <c r="I31">
        <v>2</v>
      </c>
      <c r="J31" t="s">
        <v>15</v>
      </c>
      <c r="K31" t="s">
        <v>16</v>
      </c>
      <c r="L31">
        <v>32</v>
      </c>
      <c r="M31" t="str">
        <f t="shared" si="0"/>
        <v>MIDDLE AGE</v>
      </c>
      <c r="N31" t="s">
        <v>14</v>
      </c>
    </row>
    <row r="32" spans="1:15" x14ac:dyDescent="0.3">
      <c r="A32">
        <v>19273</v>
      </c>
      <c r="B32" t="s">
        <v>31</v>
      </c>
      <c r="C32" t="s">
        <v>33</v>
      </c>
      <c r="D32" s="3">
        <v>20000</v>
      </c>
      <c r="E32">
        <v>2</v>
      </c>
      <c r="F32" t="s">
        <v>18</v>
      </c>
      <c r="G32" t="s">
        <v>24</v>
      </c>
      <c r="H32" t="s">
        <v>14</v>
      </c>
      <c r="I32">
        <v>0</v>
      </c>
      <c r="J32" t="s">
        <v>15</v>
      </c>
      <c r="K32" t="s">
        <v>16</v>
      </c>
      <c r="L32">
        <v>63</v>
      </c>
      <c r="M32" t="str">
        <f t="shared" si="0"/>
        <v>OLD</v>
      </c>
      <c r="N32" t="s">
        <v>17</v>
      </c>
    </row>
    <row r="33" spans="1:14" x14ac:dyDescent="0.3">
      <c r="A33">
        <v>22400</v>
      </c>
      <c r="B33" t="s">
        <v>31</v>
      </c>
      <c r="C33" t="s">
        <v>34</v>
      </c>
      <c r="D33" s="3">
        <v>10000</v>
      </c>
      <c r="E33">
        <v>0</v>
      </c>
      <c r="F33" t="s">
        <v>18</v>
      </c>
      <c r="G33" t="s">
        <v>24</v>
      </c>
      <c r="H33" t="s">
        <v>17</v>
      </c>
      <c r="I33">
        <v>1</v>
      </c>
      <c r="J33" t="s">
        <v>15</v>
      </c>
      <c r="K33" t="s">
        <v>23</v>
      </c>
      <c r="L33">
        <v>26</v>
      </c>
      <c r="M33" t="str">
        <f t="shared" si="0"/>
        <v>ADOLESCENT</v>
      </c>
      <c r="N33" t="s">
        <v>14</v>
      </c>
    </row>
    <row r="34" spans="1:14" x14ac:dyDescent="0.3">
      <c r="A34">
        <v>20942</v>
      </c>
      <c r="B34" t="s">
        <v>32</v>
      </c>
      <c r="C34" t="s">
        <v>33</v>
      </c>
      <c r="D34" s="3">
        <v>20000</v>
      </c>
      <c r="E34">
        <v>0</v>
      </c>
      <c r="F34" t="s">
        <v>26</v>
      </c>
      <c r="G34" t="s">
        <v>24</v>
      </c>
      <c r="H34" t="s">
        <v>17</v>
      </c>
      <c r="I34">
        <v>1</v>
      </c>
      <c r="J34" t="s">
        <v>22</v>
      </c>
      <c r="K34" t="s">
        <v>16</v>
      </c>
      <c r="L34">
        <v>31</v>
      </c>
      <c r="M34" t="str">
        <f t="shared" si="0"/>
        <v>MIDDLE AGE</v>
      </c>
      <c r="N34" t="s">
        <v>17</v>
      </c>
    </row>
    <row r="35" spans="1:14" x14ac:dyDescent="0.3">
      <c r="A35">
        <v>18484</v>
      </c>
      <c r="B35" t="s">
        <v>32</v>
      </c>
      <c r="C35" t="s">
        <v>34</v>
      </c>
      <c r="D35" s="3">
        <v>80000</v>
      </c>
      <c r="E35">
        <v>2</v>
      </c>
      <c r="F35" t="s">
        <v>26</v>
      </c>
      <c r="G35" t="s">
        <v>13</v>
      </c>
      <c r="H35" t="s">
        <v>17</v>
      </c>
      <c r="I35">
        <v>2</v>
      </c>
      <c r="J35" t="s">
        <v>25</v>
      </c>
      <c r="K35" t="s">
        <v>23</v>
      </c>
      <c r="L35">
        <v>50</v>
      </c>
      <c r="M35" t="str">
        <f t="shared" si="0"/>
        <v>MIDDLE AGE</v>
      </c>
      <c r="N35" t="s">
        <v>14</v>
      </c>
    </row>
    <row r="36" spans="1:14" x14ac:dyDescent="0.3">
      <c r="A36">
        <v>12291</v>
      </c>
      <c r="B36" t="s">
        <v>32</v>
      </c>
      <c r="C36" t="s">
        <v>34</v>
      </c>
      <c r="D36" s="3">
        <v>90000</v>
      </c>
      <c r="E36">
        <v>5</v>
      </c>
      <c r="F36" t="s">
        <v>18</v>
      </c>
      <c r="G36" t="s">
        <v>20</v>
      </c>
      <c r="H36" t="s">
        <v>17</v>
      </c>
      <c r="I36">
        <v>2</v>
      </c>
      <c r="J36" t="s">
        <v>21</v>
      </c>
      <c r="K36" t="s">
        <v>16</v>
      </c>
      <c r="L36">
        <v>62</v>
      </c>
      <c r="M36" t="str">
        <f t="shared" si="0"/>
        <v>OLD</v>
      </c>
      <c r="N36" t="s">
        <v>14</v>
      </c>
    </row>
    <row r="37" spans="1:14" x14ac:dyDescent="0.3">
      <c r="A37">
        <v>28380</v>
      </c>
      <c r="B37" t="s">
        <v>32</v>
      </c>
      <c r="C37" t="s">
        <v>33</v>
      </c>
      <c r="D37" s="3">
        <v>10000</v>
      </c>
      <c r="E37">
        <v>5</v>
      </c>
      <c r="F37" t="s">
        <v>28</v>
      </c>
      <c r="G37" t="s">
        <v>24</v>
      </c>
      <c r="H37" t="s">
        <v>17</v>
      </c>
      <c r="I37">
        <v>2</v>
      </c>
      <c r="J37" t="s">
        <v>15</v>
      </c>
      <c r="K37" t="s">
        <v>16</v>
      </c>
      <c r="L37">
        <v>41</v>
      </c>
      <c r="M37" t="str">
        <f t="shared" si="0"/>
        <v>MIDDLE AGE</v>
      </c>
      <c r="N37" t="s">
        <v>17</v>
      </c>
    </row>
    <row r="38" spans="1:14" x14ac:dyDescent="0.3">
      <c r="A38">
        <v>17891</v>
      </c>
      <c r="B38" t="s">
        <v>31</v>
      </c>
      <c r="C38" t="s">
        <v>33</v>
      </c>
      <c r="D38" s="3">
        <v>10000</v>
      </c>
      <c r="E38">
        <v>2</v>
      </c>
      <c r="F38" t="s">
        <v>18</v>
      </c>
      <c r="G38" t="s">
        <v>24</v>
      </c>
      <c r="H38" t="s">
        <v>14</v>
      </c>
      <c r="I38">
        <v>1</v>
      </c>
      <c r="J38" t="s">
        <v>15</v>
      </c>
      <c r="K38" t="s">
        <v>16</v>
      </c>
      <c r="L38">
        <v>50</v>
      </c>
      <c r="M38" t="str">
        <f t="shared" si="0"/>
        <v>MIDDLE AGE</v>
      </c>
      <c r="N38" t="s">
        <v>14</v>
      </c>
    </row>
    <row r="39" spans="1:14" x14ac:dyDescent="0.3">
      <c r="A39">
        <v>27832</v>
      </c>
      <c r="B39" t="s">
        <v>32</v>
      </c>
      <c r="C39" t="s">
        <v>33</v>
      </c>
      <c r="D39" s="3">
        <v>30000</v>
      </c>
      <c r="E39">
        <v>0</v>
      </c>
      <c r="F39" t="s">
        <v>18</v>
      </c>
      <c r="G39" t="s">
        <v>19</v>
      </c>
      <c r="H39" t="s">
        <v>17</v>
      </c>
      <c r="I39">
        <v>1</v>
      </c>
      <c r="J39" t="s">
        <v>21</v>
      </c>
      <c r="K39" t="s">
        <v>16</v>
      </c>
      <c r="L39">
        <v>30</v>
      </c>
      <c r="M39" t="str">
        <f t="shared" si="0"/>
        <v>ADOLESCENT</v>
      </c>
      <c r="N39" t="s">
        <v>17</v>
      </c>
    </row>
    <row r="40" spans="1:14" x14ac:dyDescent="0.3">
      <c r="A40">
        <v>26863</v>
      </c>
      <c r="B40" t="s">
        <v>32</v>
      </c>
      <c r="C40" t="s">
        <v>34</v>
      </c>
      <c r="D40" s="3">
        <v>20000</v>
      </c>
      <c r="E40">
        <v>0</v>
      </c>
      <c r="F40" t="s">
        <v>26</v>
      </c>
      <c r="G40" t="s">
        <v>24</v>
      </c>
      <c r="H40" t="s">
        <v>17</v>
      </c>
      <c r="I40">
        <v>1</v>
      </c>
      <c r="J40" t="s">
        <v>21</v>
      </c>
      <c r="K40" t="s">
        <v>16</v>
      </c>
      <c r="L40">
        <v>28</v>
      </c>
      <c r="M40" t="str">
        <f t="shared" si="0"/>
        <v>ADOLESCENT</v>
      </c>
      <c r="N40" t="s">
        <v>17</v>
      </c>
    </row>
    <row r="41" spans="1:14" x14ac:dyDescent="0.3">
      <c r="A41">
        <v>16259</v>
      </c>
      <c r="B41" t="s">
        <v>32</v>
      </c>
      <c r="C41" t="s">
        <v>33</v>
      </c>
      <c r="D41" s="3">
        <v>10000</v>
      </c>
      <c r="E41">
        <v>4</v>
      </c>
      <c r="F41" t="s">
        <v>28</v>
      </c>
      <c r="G41" t="s">
        <v>24</v>
      </c>
      <c r="H41" t="s">
        <v>14</v>
      </c>
      <c r="I41">
        <v>2</v>
      </c>
      <c r="J41" t="s">
        <v>15</v>
      </c>
      <c r="K41" t="s">
        <v>16</v>
      </c>
      <c r="L41">
        <v>40</v>
      </c>
      <c r="M41" t="str">
        <f t="shared" si="0"/>
        <v>MIDDLE AGE</v>
      </c>
      <c r="N41" t="s">
        <v>14</v>
      </c>
    </row>
    <row r="42" spans="1:14" x14ac:dyDescent="0.3">
      <c r="A42">
        <v>27803</v>
      </c>
      <c r="B42" t="s">
        <v>32</v>
      </c>
      <c r="C42" t="s">
        <v>33</v>
      </c>
      <c r="D42" s="3">
        <v>30000</v>
      </c>
      <c r="E42">
        <v>2</v>
      </c>
      <c r="F42" t="s">
        <v>18</v>
      </c>
      <c r="G42" t="s">
        <v>19</v>
      </c>
      <c r="H42" t="s">
        <v>17</v>
      </c>
      <c r="I42">
        <v>0</v>
      </c>
      <c r="J42" t="s">
        <v>15</v>
      </c>
      <c r="K42" t="s">
        <v>16</v>
      </c>
      <c r="L42">
        <v>43</v>
      </c>
      <c r="M42" t="str">
        <f t="shared" si="0"/>
        <v>MIDDLE AGE</v>
      </c>
      <c r="N42" t="s">
        <v>17</v>
      </c>
    </row>
    <row r="43" spans="1:14" x14ac:dyDescent="0.3">
      <c r="A43">
        <v>14347</v>
      </c>
      <c r="B43" t="s">
        <v>32</v>
      </c>
      <c r="C43" t="s">
        <v>33</v>
      </c>
      <c r="D43" s="3">
        <v>40000</v>
      </c>
      <c r="E43">
        <v>2</v>
      </c>
      <c r="F43" t="s">
        <v>12</v>
      </c>
      <c r="G43" t="s">
        <v>27</v>
      </c>
      <c r="H43" t="s">
        <v>14</v>
      </c>
      <c r="I43">
        <v>2</v>
      </c>
      <c r="J43" t="s">
        <v>22</v>
      </c>
      <c r="K43" t="s">
        <v>23</v>
      </c>
      <c r="L43">
        <v>65</v>
      </c>
      <c r="M43" t="str">
        <f t="shared" si="0"/>
        <v>OLD</v>
      </c>
      <c r="N43" t="s">
        <v>14</v>
      </c>
    </row>
    <row r="44" spans="1:14" x14ac:dyDescent="0.3">
      <c r="A44">
        <v>17703</v>
      </c>
      <c r="B44" t="s">
        <v>31</v>
      </c>
      <c r="C44" t="s">
        <v>33</v>
      </c>
      <c r="D44" s="3">
        <v>10000</v>
      </c>
      <c r="E44">
        <v>1</v>
      </c>
      <c r="F44" t="s">
        <v>29</v>
      </c>
      <c r="G44" t="s">
        <v>24</v>
      </c>
      <c r="H44" t="s">
        <v>14</v>
      </c>
      <c r="I44">
        <v>0</v>
      </c>
      <c r="J44" t="s">
        <v>15</v>
      </c>
      <c r="K44" t="s">
        <v>16</v>
      </c>
      <c r="L44">
        <v>40</v>
      </c>
      <c r="M44" t="str">
        <f t="shared" si="0"/>
        <v>MIDDLE AGE</v>
      </c>
      <c r="N44" t="s">
        <v>17</v>
      </c>
    </row>
    <row r="45" spans="1:14" x14ac:dyDescent="0.3">
      <c r="A45">
        <v>17185</v>
      </c>
      <c r="B45" t="s">
        <v>31</v>
      </c>
      <c r="C45" t="s">
        <v>33</v>
      </c>
      <c r="D45" s="3">
        <v>170000</v>
      </c>
      <c r="E45">
        <v>4</v>
      </c>
      <c r="F45" t="s">
        <v>18</v>
      </c>
      <c r="G45" t="s">
        <v>20</v>
      </c>
      <c r="H45" t="s">
        <v>17</v>
      </c>
      <c r="I45">
        <v>3</v>
      </c>
      <c r="J45" t="s">
        <v>22</v>
      </c>
      <c r="K45" t="s">
        <v>16</v>
      </c>
      <c r="L45">
        <v>48</v>
      </c>
      <c r="M45" t="str">
        <f t="shared" si="0"/>
        <v>MIDDLE AGE</v>
      </c>
      <c r="N45" t="s">
        <v>14</v>
      </c>
    </row>
    <row r="46" spans="1:14" x14ac:dyDescent="0.3">
      <c r="A46">
        <v>29380</v>
      </c>
      <c r="B46" t="s">
        <v>31</v>
      </c>
      <c r="C46" t="s">
        <v>33</v>
      </c>
      <c r="D46" s="3">
        <v>20000</v>
      </c>
      <c r="E46">
        <v>3</v>
      </c>
      <c r="F46" t="s">
        <v>26</v>
      </c>
      <c r="G46" t="s">
        <v>24</v>
      </c>
      <c r="H46" t="s">
        <v>14</v>
      </c>
      <c r="I46">
        <v>0</v>
      </c>
      <c r="J46" t="s">
        <v>15</v>
      </c>
      <c r="K46" t="s">
        <v>16</v>
      </c>
      <c r="L46">
        <v>41</v>
      </c>
      <c r="M46" t="str">
        <f t="shared" si="0"/>
        <v>MIDDLE AGE</v>
      </c>
      <c r="N46" t="s">
        <v>14</v>
      </c>
    </row>
    <row r="47" spans="1:14" x14ac:dyDescent="0.3">
      <c r="A47">
        <v>23986</v>
      </c>
      <c r="B47" t="s">
        <v>31</v>
      </c>
      <c r="C47" t="s">
        <v>33</v>
      </c>
      <c r="D47" s="3">
        <v>20000</v>
      </c>
      <c r="E47">
        <v>1</v>
      </c>
      <c r="F47" t="s">
        <v>12</v>
      </c>
      <c r="G47" t="s">
        <v>19</v>
      </c>
      <c r="H47" t="s">
        <v>14</v>
      </c>
      <c r="I47">
        <v>0</v>
      </c>
      <c r="J47" t="s">
        <v>15</v>
      </c>
      <c r="K47" t="s">
        <v>16</v>
      </c>
      <c r="L47">
        <v>66</v>
      </c>
      <c r="M47" t="str">
        <f t="shared" si="0"/>
        <v>OLD</v>
      </c>
      <c r="N47" t="s">
        <v>14</v>
      </c>
    </row>
    <row r="48" spans="1:14" x14ac:dyDescent="0.3">
      <c r="A48">
        <v>24466</v>
      </c>
      <c r="B48" t="s">
        <v>31</v>
      </c>
      <c r="C48" t="s">
        <v>33</v>
      </c>
      <c r="D48" s="3">
        <v>60000</v>
      </c>
      <c r="E48">
        <v>1</v>
      </c>
      <c r="F48" t="s">
        <v>18</v>
      </c>
      <c r="G48" t="s">
        <v>13</v>
      </c>
      <c r="H48" t="s">
        <v>14</v>
      </c>
      <c r="I48">
        <v>1</v>
      </c>
      <c r="J48" t="s">
        <v>22</v>
      </c>
      <c r="K48" t="s">
        <v>23</v>
      </c>
      <c r="L48">
        <v>46</v>
      </c>
      <c r="M48" t="str">
        <f t="shared" si="0"/>
        <v>MIDDLE AGE</v>
      </c>
      <c r="N48" t="s">
        <v>14</v>
      </c>
    </row>
    <row r="49" spans="1:14" x14ac:dyDescent="0.3">
      <c r="A49">
        <v>29097</v>
      </c>
      <c r="B49" t="s">
        <v>32</v>
      </c>
      <c r="C49" t="s">
        <v>33</v>
      </c>
      <c r="D49" s="3">
        <v>40000</v>
      </c>
      <c r="E49">
        <v>2</v>
      </c>
      <c r="F49" t="s">
        <v>18</v>
      </c>
      <c r="G49" t="s">
        <v>13</v>
      </c>
      <c r="H49" t="s">
        <v>14</v>
      </c>
      <c r="I49">
        <v>2</v>
      </c>
      <c r="J49" t="s">
        <v>22</v>
      </c>
      <c r="K49" t="s">
        <v>23</v>
      </c>
      <c r="L49">
        <v>52</v>
      </c>
      <c r="M49" t="str">
        <f t="shared" si="0"/>
        <v>MIDDLE AGE</v>
      </c>
      <c r="N49" t="s">
        <v>14</v>
      </c>
    </row>
    <row r="50" spans="1:14" x14ac:dyDescent="0.3">
      <c r="A50">
        <v>19487</v>
      </c>
      <c r="B50" t="s">
        <v>31</v>
      </c>
      <c r="C50" t="s">
        <v>34</v>
      </c>
      <c r="D50" s="3">
        <v>30000</v>
      </c>
      <c r="E50">
        <v>2</v>
      </c>
      <c r="F50" t="s">
        <v>18</v>
      </c>
      <c r="G50" t="s">
        <v>19</v>
      </c>
      <c r="H50" t="s">
        <v>17</v>
      </c>
      <c r="I50">
        <v>2</v>
      </c>
      <c r="J50" t="s">
        <v>15</v>
      </c>
      <c r="K50" t="s">
        <v>16</v>
      </c>
      <c r="L50">
        <v>42</v>
      </c>
      <c r="M50" t="str">
        <f t="shared" si="0"/>
        <v>MIDDLE AGE</v>
      </c>
      <c r="N50" t="s">
        <v>17</v>
      </c>
    </row>
    <row r="51" spans="1:14" x14ac:dyDescent="0.3">
      <c r="A51">
        <v>14939</v>
      </c>
      <c r="B51" t="s">
        <v>32</v>
      </c>
      <c r="C51" t="s">
        <v>34</v>
      </c>
      <c r="D51" s="3">
        <v>40000</v>
      </c>
      <c r="E51">
        <v>0</v>
      </c>
      <c r="F51" t="s">
        <v>12</v>
      </c>
      <c r="G51" t="s">
        <v>19</v>
      </c>
      <c r="H51" t="s">
        <v>14</v>
      </c>
      <c r="I51">
        <v>0</v>
      </c>
      <c r="J51" t="s">
        <v>15</v>
      </c>
      <c r="K51" t="s">
        <v>16</v>
      </c>
      <c r="L51">
        <v>39</v>
      </c>
      <c r="M51" t="str">
        <f t="shared" si="0"/>
        <v>MIDDLE AGE</v>
      </c>
      <c r="N51" t="s">
        <v>14</v>
      </c>
    </row>
    <row r="52" spans="1:14" x14ac:dyDescent="0.3">
      <c r="A52">
        <v>13826</v>
      </c>
      <c r="B52" t="s">
        <v>32</v>
      </c>
      <c r="C52" t="s">
        <v>33</v>
      </c>
      <c r="D52" s="3">
        <v>30000</v>
      </c>
      <c r="E52">
        <v>0</v>
      </c>
      <c r="F52" t="s">
        <v>18</v>
      </c>
      <c r="G52" t="s">
        <v>19</v>
      </c>
      <c r="H52" t="s">
        <v>17</v>
      </c>
      <c r="I52">
        <v>1</v>
      </c>
      <c r="J52" t="s">
        <v>15</v>
      </c>
      <c r="K52" t="s">
        <v>16</v>
      </c>
      <c r="L52">
        <v>28</v>
      </c>
      <c r="M52" t="str">
        <f t="shared" si="0"/>
        <v>ADOLESCENT</v>
      </c>
      <c r="N52" t="s">
        <v>17</v>
      </c>
    </row>
    <row r="53" spans="1:14" x14ac:dyDescent="0.3">
      <c r="A53">
        <v>20619</v>
      </c>
      <c r="B53" t="s">
        <v>32</v>
      </c>
      <c r="C53" t="s">
        <v>34</v>
      </c>
      <c r="D53" s="3">
        <v>80000</v>
      </c>
      <c r="E53">
        <v>0</v>
      </c>
      <c r="F53" t="s">
        <v>12</v>
      </c>
      <c r="G53" t="s">
        <v>20</v>
      </c>
      <c r="H53" t="s">
        <v>17</v>
      </c>
      <c r="I53">
        <v>4</v>
      </c>
      <c r="J53" t="s">
        <v>42</v>
      </c>
      <c r="K53" t="s">
        <v>23</v>
      </c>
      <c r="L53">
        <v>35</v>
      </c>
      <c r="M53" t="str">
        <f t="shared" si="0"/>
        <v>MIDDLE AGE</v>
      </c>
      <c r="N53" t="s">
        <v>17</v>
      </c>
    </row>
    <row r="54" spans="1:14" x14ac:dyDescent="0.3">
      <c r="A54">
        <v>12558</v>
      </c>
      <c r="B54" t="s">
        <v>31</v>
      </c>
      <c r="C54" t="s">
        <v>33</v>
      </c>
      <c r="D54" s="3">
        <v>20000</v>
      </c>
      <c r="E54">
        <v>1</v>
      </c>
      <c r="F54" t="s">
        <v>12</v>
      </c>
      <c r="G54" t="s">
        <v>19</v>
      </c>
      <c r="H54" t="s">
        <v>14</v>
      </c>
      <c r="I54">
        <v>0</v>
      </c>
      <c r="J54" t="s">
        <v>15</v>
      </c>
      <c r="K54" t="s">
        <v>16</v>
      </c>
      <c r="L54">
        <v>65</v>
      </c>
      <c r="M54" t="str">
        <f t="shared" si="0"/>
        <v>OLD</v>
      </c>
      <c r="N54" t="s">
        <v>17</v>
      </c>
    </row>
    <row r="55" spans="1:14" x14ac:dyDescent="0.3">
      <c r="A55">
        <v>24871</v>
      </c>
      <c r="B55" t="s">
        <v>32</v>
      </c>
      <c r="C55" t="s">
        <v>33</v>
      </c>
      <c r="D55" s="3">
        <v>90000</v>
      </c>
      <c r="E55">
        <v>4</v>
      </c>
      <c r="F55" t="s">
        <v>26</v>
      </c>
      <c r="G55" t="s">
        <v>27</v>
      </c>
      <c r="H55" t="s">
        <v>17</v>
      </c>
      <c r="I55">
        <v>3</v>
      </c>
      <c r="J55" t="s">
        <v>22</v>
      </c>
      <c r="K55" t="s">
        <v>16</v>
      </c>
      <c r="L55">
        <v>56</v>
      </c>
      <c r="M55" t="str">
        <f t="shared" si="0"/>
        <v>OLD</v>
      </c>
      <c r="N55" t="s">
        <v>17</v>
      </c>
    </row>
    <row r="56" spans="1:14" x14ac:dyDescent="0.3">
      <c r="A56">
        <v>17319</v>
      </c>
      <c r="B56" t="s">
        <v>32</v>
      </c>
      <c r="C56" t="s">
        <v>33</v>
      </c>
      <c r="D56" s="3">
        <v>70000</v>
      </c>
      <c r="E56">
        <v>0</v>
      </c>
      <c r="F56" t="s">
        <v>12</v>
      </c>
      <c r="G56" t="s">
        <v>20</v>
      </c>
      <c r="H56" t="s">
        <v>17</v>
      </c>
      <c r="I56">
        <v>1</v>
      </c>
      <c r="J56" t="s">
        <v>22</v>
      </c>
      <c r="K56" t="s">
        <v>23</v>
      </c>
      <c r="L56">
        <v>42</v>
      </c>
      <c r="M56" t="str">
        <f t="shared" si="0"/>
        <v>MIDDLE AGE</v>
      </c>
      <c r="N56" t="s">
        <v>17</v>
      </c>
    </row>
    <row r="57" spans="1:14" x14ac:dyDescent="0.3">
      <c r="A57">
        <v>28906</v>
      </c>
      <c r="B57" t="s">
        <v>31</v>
      </c>
      <c r="C57" t="s">
        <v>34</v>
      </c>
      <c r="D57" s="3">
        <v>80000</v>
      </c>
      <c r="E57">
        <v>4</v>
      </c>
      <c r="F57" t="s">
        <v>26</v>
      </c>
      <c r="G57" t="s">
        <v>20</v>
      </c>
      <c r="H57" t="s">
        <v>14</v>
      </c>
      <c r="I57">
        <v>2</v>
      </c>
      <c r="J57" t="s">
        <v>42</v>
      </c>
      <c r="K57" t="s">
        <v>16</v>
      </c>
      <c r="L57">
        <v>54</v>
      </c>
      <c r="M57" t="str">
        <f t="shared" si="0"/>
        <v>MIDDLE AGE</v>
      </c>
      <c r="N57" t="s">
        <v>17</v>
      </c>
    </row>
    <row r="58" spans="1:14" x14ac:dyDescent="0.3">
      <c r="A58">
        <v>12808</v>
      </c>
      <c r="B58" t="s">
        <v>31</v>
      </c>
      <c r="C58" t="s">
        <v>34</v>
      </c>
      <c r="D58" s="3">
        <v>40000</v>
      </c>
      <c r="E58">
        <v>0</v>
      </c>
      <c r="F58" t="s">
        <v>12</v>
      </c>
      <c r="G58" t="s">
        <v>19</v>
      </c>
      <c r="H58" t="s">
        <v>14</v>
      </c>
      <c r="I58">
        <v>0</v>
      </c>
      <c r="J58" t="s">
        <v>15</v>
      </c>
      <c r="K58" t="s">
        <v>16</v>
      </c>
      <c r="L58">
        <v>38</v>
      </c>
      <c r="M58" t="str">
        <f t="shared" si="0"/>
        <v>MIDDLE AGE</v>
      </c>
      <c r="N58" t="s">
        <v>14</v>
      </c>
    </row>
    <row r="59" spans="1:14" x14ac:dyDescent="0.3">
      <c r="A59">
        <v>20567</v>
      </c>
      <c r="B59" t="s">
        <v>31</v>
      </c>
      <c r="C59" t="s">
        <v>34</v>
      </c>
      <c r="D59" s="3">
        <v>130000</v>
      </c>
      <c r="E59">
        <v>4</v>
      </c>
      <c r="F59" t="s">
        <v>18</v>
      </c>
      <c r="G59" t="s">
        <v>20</v>
      </c>
      <c r="H59" t="s">
        <v>17</v>
      </c>
      <c r="I59">
        <v>4</v>
      </c>
      <c r="J59" t="s">
        <v>22</v>
      </c>
      <c r="K59" t="s">
        <v>16</v>
      </c>
      <c r="L59">
        <v>61</v>
      </c>
      <c r="M59" t="str">
        <f t="shared" si="0"/>
        <v>OLD</v>
      </c>
      <c r="N59" t="s">
        <v>14</v>
      </c>
    </row>
    <row r="60" spans="1:14" x14ac:dyDescent="0.3">
      <c r="A60">
        <v>25502</v>
      </c>
      <c r="B60" t="s">
        <v>31</v>
      </c>
      <c r="C60" t="s">
        <v>33</v>
      </c>
      <c r="D60" s="3">
        <v>40000</v>
      </c>
      <c r="E60">
        <v>1</v>
      </c>
      <c r="F60" t="s">
        <v>12</v>
      </c>
      <c r="G60" t="s">
        <v>13</v>
      </c>
      <c r="H60" t="s">
        <v>14</v>
      </c>
      <c r="I60">
        <v>0</v>
      </c>
      <c r="J60" t="s">
        <v>15</v>
      </c>
      <c r="K60" t="s">
        <v>16</v>
      </c>
      <c r="L60">
        <v>43</v>
      </c>
      <c r="M60" t="str">
        <f t="shared" si="0"/>
        <v>MIDDLE AGE</v>
      </c>
      <c r="N60" t="s">
        <v>14</v>
      </c>
    </row>
    <row r="61" spans="1:14" x14ac:dyDescent="0.3">
      <c r="A61">
        <v>15580</v>
      </c>
      <c r="B61" t="s">
        <v>31</v>
      </c>
      <c r="C61" t="s">
        <v>34</v>
      </c>
      <c r="D61" s="3">
        <v>60000</v>
      </c>
      <c r="E61">
        <v>2</v>
      </c>
      <c r="F61" t="s">
        <v>12</v>
      </c>
      <c r="G61" t="s">
        <v>20</v>
      </c>
      <c r="H61" t="s">
        <v>14</v>
      </c>
      <c r="I61">
        <v>1</v>
      </c>
      <c r="J61" t="s">
        <v>21</v>
      </c>
      <c r="K61" t="s">
        <v>23</v>
      </c>
      <c r="L61">
        <v>38</v>
      </c>
      <c r="M61" t="str">
        <f t="shared" si="0"/>
        <v>MIDDLE AGE</v>
      </c>
      <c r="N61" t="s">
        <v>14</v>
      </c>
    </row>
    <row r="62" spans="1:14" x14ac:dyDescent="0.3">
      <c r="A62">
        <v>24185</v>
      </c>
      <c r="B62" t="s">
        <v>32</v>
      </c>
      <c r="C62" t="s">
        <v>33</v>
      </c>
      <c r="D62" s="3">
        <v>10000</v>
      </c>
      <c r="E62">
        <v>1</v>
      </c>
      <c r="F62" t="s">
        <v>26</v>
      </c>
      <c r="G62" t="s">
        <v>24</v>
      </c>
      <c r="H62" t="s">
        <v>17</v>
      </c>
      <c r="I62">
        <v>1</v>
      </c>
      <c r="J62" t="s">
        <v>25</v>
      </c>
      <c r="K62" t="s">
        <v>16</v>
      </c>
      <c r="L62">
        <v>45</v>
      </c>
      <c r="M62" t="str">
        <f t="shared" si="0"/>
        <v>MIDDLE AGE</v>
      </c>
      <c r="N62" t="s">
        <v>17</v>
      </c>
    </row>
    <row r="63" spans="1:14" x14ac:dyDescent="0.3">
      <c r="A63">
        <v>19291</v>
      </c>
      <c r="B63" t="s">
        <v>32</v>
      </c>
      <c r="C63" t="s">
        <v>33</v>
      </c>
      <c r="D63" s="3">
        <v>10000</v>
      </c>
      <c r="E63">
        <v>2</v>
      </c>
      <c r="F63" t="s">
        <v>26</v>
      </c>
      <c r="G63" t="s">
        <v>24</v>
      </c>
      <c r="H63" t="s">
        <v>14</v>
      </c>
      <c r="I63">
        <v>0</v>
      </c>
      <c r="J63" t="s">
        <v>15</v>
      </c>
      <c r="K63" t="s">
        <v>16</v>
      </c>
      <c r="L63">
        <v>35</v>
      </c>
      <c r="M63" t="str">
        <f t="shared" si="0"/>
        <v>MIDDLE AGE</v>
      </c>
      <c r="N63" t="s">
        <v>17</v>
      </c>
    </row>
    <row r="64" spans="1:14" x14ac:dyDescent="0.3">
      <c r="A64">
        <v>16713</v>
      </c>
      <c r="B64" t="s">
        <v>31</v>
      </c>
      <c r="C64" t="s">
        <v>34</v>
      </c>
      <c r="D64" s="3">
        <v>40000</v>
      </c>
      <c r="E64">
        <v>2</v>
      </c>
      <c r="F64" t="s">
        <v>12</v>
      </c>
      <c r="G64" t="s">
        <v>27</v>
      </c>
      <c r="H64" t="s">
        <v>14</v>
      </c>
      <c r="I64">
        <v>1</v>
      </c>
      <c r="J64" t="s">
        <v>15</v>
      </c>
      <c r="K64" t="s">
        <v>23</v>
      </c>
      <c r="L64">
        <v>52</v>
      </c>
      <c r="M64" t="str">
        <f t="shared" si="0"/>
        <v>MIDDLE AGE</v>
      </c>
      <c r="N64" t="s">
        <v>14</v>
      </c>
    </row>
    <row r="65" spans="1:14" x14ac:dyDescent="0.3">
      <c r="A65">
        <v>16185</v>
      </c>
      <c r="B65" t="s">
        <v>32</v>
      </c>
      <c r="C65" t="s">
        <v>34</v>
      </c>
      <c r="D65" s="3">
        <v>60000</v>
      </c>
      <c r="E65">
        <v>4</v>
      </c>
      <c r="F65" t="s">
        <v>12</v>
      </c>
      <c r="G65" t="s">
        <v>20</v>
      </c>
      <c r="H65" t="s">
        <v>14</v>
      </c>
      <c r="I65">
        <v>3</v>
      </c>
      <c r="J65" t="s">
        <v>42</v>
      </c>
      <c r="K65" t="s">
        <v>23</v>
      </c>
      <c r="L65">
        <v>41</v>
      </c>
      <c r="M65" t="str">
        <f t="shared" si="0"/>
        <v>MIDDLE AGE</v>
      </c>
      <c r="N65" t="s">
        <v>17</v>
      </c>
    </row>
    <row r="66" spans="1:14" x14ac:dyDescent="0.3">
      <c r="A66">
        <v>14927</v>
      </c>
      <c r="B66" t="s">
        <v>31</v>
      </c>
      <c r="C66" t="s">
        <v>33</v>
      </c>
      <c r="D66" s="3">
        <v>30000</v>
      </c>
      <c r="E66">
        <v>1</v>
      </c>
      <c r="F66" t="s">
        <v>12</v>
      </c>
      <c r="G66" t="s">
        <v>19</v>
      </c>
      <c r="H66" t="s">
        <v>14</v>
      </c>
      <c r="I66">
        <v>0</v>
      </c>
      <c r="J66" t="s">
        <v>15</v>
      </c>
      <c r="K66" t="s">
        <v>16</v>
      </c>
      <c r="L66">
        <v>37</v>
      </c>
      <c r="M66" t="str">
        <f t="shared" ref="M66:M129" si="1">IF(L66&gt;54,"OLD",IF(L66&gt;=31,"MIDDLE AGE",IF(L66&lt;31,"ADOLESCENT","INVALID")))</f>
        <v>MIDDLE AGE</v>
      </c>
      <c r="N66" t="s">
        <v>14</v>
      </c>
    </row>
    <row r="67" spans="1:14" x14ac:dyDescent="0.3">
      <c r="A67">
        <v>29337</v>
      </c>
      <c r="B67" t="s">
        <v>32</v>
      </c>
      <c r="C67" t="s">
        <v>34</v>
      </c>
      <c r="D67" s="3">
        <v>30000</v>
      </c>
      <c r="E67">
        <v>2</v>
      </c>
      <c r="F67" t="s">
        <v>18</v>
      </c>
      <c r="G67" t="s">
        <v>19</v>
      </c>
      <c r="H67" t="s">
        <v>14</v>
      </c>
      <c r="I67">
        <v>2</v>
      </c>
      <c r="J67" t="s">
        <v>22</v>
      </c>
      <c r="K67" t="s">
        <v>23</v>
      </c>
      <c r="L67">
        <v>68</v>
      </c>
      <c r="M67" t="str">
        <f t="shared" si="1"/>
        <v>OLD</v>
      </c>
      <c r="N67" t="s">
        <v>17</v>
      </c>
    </row>
    <row r="68" spans="1:14" x14ac:dyDescent="0.3">
      <c r="A68">
        <v>29355</v>
      </c>
      <c r="B68" t="s">
        <v>31</v>
      </c>
      <c r="C68" t="s">
        <v>33</v>
      </c>
      <c r="D68" s="3">
        <v>40000</v>
      </c>
      <c r="E68">
        <v>0</v>
      </c>
      <c r="F68" t="s">
        <v>29</v>
      </c>
      <c r="G68" t="s">
        <v>19</v>
      </c>
      <c r="H68" t="s">
        <v>14</v>
      </c>
      <c r="I68">
        <v>0</v>
      </c>
      <c r="J68" t="s">
        <v>15</v>
      </c>
      <c r="K68" t="s">
        <v>16</v>
      </c>
      <c r="L68">
        <v>37</v>
      </c>
      <c r="M68" t="str">
        <f t="shared" si="1"/>
        <v>MIDDLE AGE</v>
      </c>
      <c r="N68" t="s">
        <v>14</v>
      </c>
    </row>
    <row r="69" spans="1:14" x14ac:dyDescent="0.3">
      <c r="A69">
        <v>25303</v>
      </c>
      <c r="B69" t="s">
        <v>32</v>
      </c>
      <c r="C69" t="s">
        <v>34</v>
      </c>
      <c r="D69" s="3">
        <v>30000</v>
      </c>
      <c r="E69">
        <v>0</v>
      </c>
      <c r="F69" t="s">
        <v>26</v>
      </c>
      <c r="G69" t="s">
        <v>24</v>
      </c>
      <c r="H69" t="s">
        <v>14</v>
      </c>
      <c r="I69">
        <v>1</v>
      </c>
      <c r="J69" t="s">
        <v>21</v>
      </c>
      <c r="K69" t="s">
        <v>16</v>
      </c>
      <c r="L69">
        <v>33</v>
      </c>
      <c r="M69" t="str">
        <f t="shared" si="1"/>
        <v>MIDDLE AGE</v>
      </c>
      <c r="N69" t="s">
        <v>14</v>
      </c>
    </row>
    <row r="70" spans="1:14" x14ac:dyDescent="0.3">
      <c r="A70">
        <v>14813</v>
      </c>
      <c r="B70" t="s">
        <v>32</v>
      </c>
      <c r="C70" t="s">
        <v>33</v>
      </c>
      <c r="D70" s="3">
        <v>20000</v>
      </c>
      <c r="E70">
        <v>4</v>
      </c>
      <c r="F70" t="s">
        <v>26</v>
      </c>
      <c r="G70" t="s">
        <v>24</v>
      </c>
      <c r="H70" t="s">
        <v>14</v>
      </c>
      <c r="I70">
        <v>1</v>
      </c>
      <c r="J70" t="s">
        <v>15</v>
      </c>
      <c r="K70" t="s">
        <v>16</v>
      </c>
      <c r="L70">
        <v>43</v>
      </c>
      <c r="M70" t="str">
        <f t="shared" si="1"/>
        <v>MIDDLE AGE</v>
      </c>
      <c r="N70" t="s">
        <v>14</v>
      </c>
    </row>
    <row r="71" spans="1:14" x14ac:dyDescent="0.3">
      <c r="A71">
        <v>16438</v>
      </c>
      <c r="B71" t="s">
        <v>31</v>
      </c>
      <c r="C71" t="s">
        <v>33</v>
      </c>
      <c r="D71" s="3">
        <v>10000</v>
      </c>
      <c r="E71">
        <v>0</v>
      </c>
      <c r="F71" t="s">
        <v>28</v>
      </c>
      <c r="G71" t="s">
        <v>24</v>
      </c>
      <c r="H71" t="s">
        <v>17</v>
      </c>
      <c r="I71">
        <v>2</v>
      </c>
      <c r="J71" t="s">
        <v>15</v>
      </c>
      <c r="K71" t="s">
        <v>16</v>
      </c>
      <c r="L71">
        <v>30</v>
      </c>
      <c r="M71" t="str">
        <f t="shared" si="1"/>
        <v>ADOLESCENT</v>
      </c>
      <c r="N71" t="s">
        <v>17</v>
      </c>
    </row>
    <row r="72" spans="1:14" x14ac:dyDescent="0.3">
      <c r="A72">
        <v>14238</v>
      </c>
      <c r="B72" t="s">
        <v>31</v>
      </c>
      <c r="C72" t="s">
        <v>34</v>
      </c>
      <c r="D72" s="3">
        <v>120000</v>
      </c>
      <c r="E72">
        <v>0</v>
      </c>
      <c r="F72" t="s">
        <v>28</v>
      </c>
      <c r="G72" t="s">
        <v>20</v>
      </c>
      <c r="H72" t="s">
        <v>14</v>
      </c>
      <c r="I72">
        <v>4</v>
      </c>
      <c r="J72" t="s">
        <v>42</v>
      </c>
      <c r="K72" t="s">
        <v>23</v>
      </c>
      <c r="L72">
        <v>36</v>
      </c>
      <c r="M72" t="str">
        <f t="shared" si="1"/>
        <v>MIDDLE AGE</v>
      </c>
      <c r="N72" t="s">
        <v>14</v>
      </c>
    </row>
    <row r="73" spans="1:14" x14ac:dyDescent="0.3">
      <c r="A73">
        <v>16200</v>
      </c>
      <c r="B73" t="s">
        <v>32</v>
      </c>
      <c r="C73" t="s">
        <v>33</v>
      </c>
      <c r="D73" s="3">
        <v>10000</v>
      </c>
      <c r="E73">
        <v>0</v>
      </c>
      <c r="F73" t="s">
        <v>28</v>
      </c>
      <c r="G73" t="s">
        <v>24</v>
      </c>
      <c r="H73" t="s">
        <v>17</v>
      </c>
      <c r="I73">
        <v>2</v>
      </c>
      <c r="J73" t="s">
        <v>15</v>
      </c>
      <c r="K73" t="s">
        <v>16</v>
      </c>
      <c r="L73">
        <v>35</v>
      </c>
      <c r="M73" t="str">
        <f t="shared" si="1"/>
        <v>MIDDLE AGE</v>
      </c>
      <c r="N73" t="s">
        <v>17</v>
      </c>
    </row>
    <row r="74" spans="1:14" x14ac:dyDescent="0.3">
      <c r="A74">
        <v>24857</v>
      </c>
      <c r="B74" t="s">
        <v>31</v>
      </c>
      <c r="C74" t="s">
        <v>33</v>
      </c>
      <c r="D74" s="3">
        <v>130000</v>
      </c>
      <c r="E74">
        <v>3</v>
      </c>
      <c r="F74" t="s">
        <v>26</v>
      </c>
      <c r="G74" t="s">
        <v>20</v>
      </c>
      <c r="H74" t="s">
        <v>14</v>
      </c>
      <c r="I74">
        <v>4</v>
      </c>
      <c r="J74" t="s">
        <v>15</v>
      </c>
      <c r="K74" t="s">
        <v>16</v>
      </c>
      <c r="L74">
        <v>52</v>
      </c>
      <c r="M74" t="str">
        <f t="shared" si="1"/>
        <v>MIDDLE AGE</v>
      </c>
      <c r="N74" t="s">
        <v>17</v>
      </c>
    </row>
    <row r="75" spans="1:14" x14ac:dyDescent="0.3">
      <c r="A75">
        <v>26956</v>
      </c>
      <c r="B75" t="s">
        <v>32</v>
      </c>
      <c r="C75" t="s">
        <v>33</v>
      </c>
      <c r="D75" s="3">
        <v>20000</v>
      </c>
      <c r="E75">
        <v>0</v>
      </c>
      <c r="F75" t="s">
        <v>18</v>
      </c>
      <c r="G75" t="s">
        <v>24</v>
      </c>
      <c r="H75" t="s">
        <v>17</v>
      </c>
      <c r="I75">
        <v>1</v>
      </c>
      <c r="J75" t="s">
        <v>21</v>
      </c>
      <c r="K75" t="s">
        <v>16</v>
      </c>
      <c r="L75">
        <v>36</v>
      </c>
      <c r="M75" t="str">
        <f t="shared" si="1"/>
        <v>MIDDLE AGE</v>
      </c>
      <c r="N75" t="s">
        <v>14</v>
      </c>
    </row>
    <row r="76" spans="1:14" x14ac:dyDescent="0.3">
      <c r="A76">
        <v>14517</v>
      </c>
      <c r="B76" t="s">
        <v>31</v>
      </c>
      <c r="C76" t="s">
        <v>33</v>
      </c>
      <c r="D76" s="3">
        <v>20000</v>
      </c>
      <c r="E76">
        <v>3</v>
      </c>
      <c r="F76" t="s">
        <v>26</v>
      </c>
      <c r="G76" t="s">
        <v>13</v>
      </c>
      <c r="H76" t="s">
        <v>17</v>
      </c>
      <c r="I76">
        <v>2</v>
      </c>
      <c r="J76" t="s">
        <v>25</v>
      </c>
      <c r="K76" t="s">
        <v>23</v>
      </c>
      <c r="L76">
        <v>62</v>
      </c>
      <c r="M76" t="str">
        <f t="shared" si="1"/>
        <v>OLD</v>
      </c>
      <c r="N76" t="s">
        <v>17</v>
      </c>
    </row>
    <row r="77" spans="1:14" x14ac:dyDescent="0.3">
      <c r="A77">
        <v>12678</v>
      </c>
      <c r="B77" t="s">
        <v>32</v>
      </c>
      <c r="C77" t="s">
        <v>33</v>
      </c>
      <c r="D77" s="3">
        <v>130000</v>
      </c>
      <c r="E77">
        <v>4</v>
      </c>
      <c r="F77" t="s">
        <v>26</v>
      </c>
      <c r="G77" t="s">
        <v>27</v>
      </c>
      <c r="H77" t="s">
        <v>14</v>
      </c>
      <c r="I77">
        <v>4</v>
      </c>
      <c r="J77" t="s">
        <v>15</v>
      </c>
      <c r="K77" t="s">
        <v>23</v>
      </c>
      <c r="L77">
        <v>31</v>
      </c>
      <c r="M77" t="str">
        <f t="shared" si="1"/>
        <v>MIDDLE AGE</v>
      </c>
      <c r="N77" t="s">
        <v>17</v>
      </c>
    </row>
    <row r="78" spans="1:14" x14ac:dyDescent="0.3">
      <c r="A78">
        <v>16188</v>
      </c>
      <c r="B78" t="s">
        <v>32</v>
      </c>
      <c r="C78" t="s">
        <v>33</v>
      </c>
      <c r="D78" s="3">
        <v>20000</v>
      </c>
      <c r="E78">
        <v>0</v>
      </c>
      <c r="F78" t="s">
        <v>28</v>
      </c>
      <c r="G78" t="s">
        <v>24</v>
      </c>
      <c r="H78" t="s">
        <v>17</v>
      </c>
      <c r="I78">
        <v>2</v>
      </c>
      <c r="J78" t="s">
        <v>25</v>
      </c>
      <c r="K78" t="s">
        <v>16</v>
      </c>
      <c r="L78">
        <v>26</v>
      </c>
      <c r="M78" t="str">
        <f t="shared" si="1"/>
        <v>ADOLESCENT</v>
      </c>
      <c r="N78" t="s">
        <v>17</v>
      </c>
    </row>
    <row r="79" spans="1:14" x14ac:dyDescent="0.3">
      <c r="A79">
        <v>27969</v>
      </c>
      <c r="B79" t="s">
        <v>31</v>
      </c>
      <c r="C79" t="s">
        <v>34</v>
      </c>
      <c r="D79" s="3">
        <v>80000</v>
      </c>
      <c r="E79">
        <v>0</v>
      </c>
      <c r="F79" t="s">
        <v>12</v>
      </c>
      <c r="G79" t="s">
        <v>20</v>
      </c>
      <c r="H79" t="s">
        <v>14</v>
      </c>
      <c r="I79">
        <v>2</v>
      </c>
      <c r="J79" t="s">
        <v>42</v>
      </c>
      <c r="K79" t="s">
        <v>23</v>
      </c>
      <c r="L79">
        <v>29</v>
      </c>
      <c r="M79" t="str">
        <f t="shared" si="1"/>
        <v>ADOLESCENT</v>
      </c>
      <c r="N79" t="s">
        <v>14</v>
      </c>
    </row>
    <row r="80" spans="1:14" x14ac:dyDescent="0.3">
      <c r="A80">
        <v>15752</v>
      </c>
      <c r="B80" t="s">
        <v>31</v>
      </c>
      <c r="C80" t="s">
        <v>34</v>
      </c>
      <c r="D80" s="3">
        <v>80000</v>
      </c>
      <c r="E80">
        <v>2</v>
      </c>
      <c r="F80" t="s">
        <v>26</v>
      </c>
      <c r="G80" t="s">
        <v>13</v>
      </c>
      <c r="H80" t="s">
        <v>17</v>
      </c>
      <c r="I80">
        <v>2</v>
      </c>
      <c r="J80" t="s">
        <v>25</v>
      </c>
      <c r="K80" t="s">
        <v>23</v>
      </c>
      <c r="L80">
        <v>50</v>
      </c>
      <c r="M80" t="str">
        <f t="shared" si="1"/>
        <v>MIDDLE AGE</v>
      </c>
      <c r="N80" t="s">
        <v>14</v>
      </c>
    </row>
    <row r="81" spans="1:14" x14ac:dyDescent="0.3">
      <c r="A81">
        <v>27745</v>
      </c>
      <c r="B81" t="s">
        <v>32</v>
      </c>
      <c r="C81" t="s">
        <v>34</v>
      </c>
      <c r="D81" s="3">
        <v>40000</v>
      </c>
      <c r="E81">
        <v>2</v>
      </c>
      <c r="F81" t="s">
        <v>12</v>
      </c>
      <c r="G81" t="s">
        <v>27</v>
      </c>
      <c r="H81" t="s">
        <v>14</v>
      </c>
      <c r="I81">
        <v>2</v>
      </c>
      <c r="J81" t="s">
        <v>22</v>
      </c>
      <c r="K81" t="s">
        <v>23</v>
      </c>
      <c r="L81">
        <v>63</v>
      </c>
      <c r="M81" t="str">
        <f t="shared" si="1"/>
        <v>OLD</v>
      </c>
      <c r="N81" t="s">
        <v>14</v>
      </c>
    </row>
    <row r="82" spans="1:14" x14ac:dyDescent="0.3">
      <c r="A82">
        <v>20828</v>
      </c>
      <c r="B82" t="s">
        <v>31</v>
      </c>
      <c r="C82" t="s">
        <v>33</v>
      </c>
      <c r="D82" s="3">
        <v>30000</v>
      </c>
      <c r="E82">
        <v>4</v>
      </c>
      <c r="F82" t="s">
        <v>29</v>
      </c>
      <c r="G82" t="s">
        <v>19</v>
      </c>
      <c r="H82" t="s">
        <v>14</v>
      </c>
      <c r="I82">
        <v>0</v>
      </c>
      <c r="J82" t="s">
        <v>15</v>
      </c>
      <c r="K82" t="s">
        <v>16</v>
      </c>
      <c r="L82">
        <v>45</v>
      </c>
      <c r="M82" t="str">
        <f t="shared" si="1"/>
        <v>MIDDLE AGE</v>
      </c>
      <c r="N82" t="s">
        <v>14</v>
      </c>
    </row>
    <row r="83" spans="1:14" x14ac:dyDescent="0.3">
      <c r="A83">
        <v>19461</v>
      </c>
      <c r="B83" t="s">
        <v>32</v>
      </c>
      <c r="C83" t="s">
        <v>33</v>
      </c>
      <c r="D83" s="3">
        <v>10000</v>
      </c>
      <c r="E83">
        <v>4</v>
      </c>
      <c r="F83" t="s">
        <v>28</v>
      </c>
      <c r="G83" t="s">
        <v>24</v>
      </c>
      <c r="H83" t="s">
        <v>14</v>
      </c>
      <c r="I83">
        <v>2</v>
      </c>
      <c r="J83" t="s">
        <v>15</v>
      </c>
      <c r="K83" t="s">
        <v>16</v>
      </c>
      <c r="L83">
        <v>40</v>
      </c>
      <c r="M83" t="str">
        <f t="shared" si="1"/>
        <v>MIDDLE AGE</v>
      </c>
      <c r="N83" t="s">
        <v>17</v>
      </c>
    </row>
    <row r="84" spans="1:14" x14ac:dyDescent="0.3">
      <c r="A84">
        <v>26941</v>
      </c>
      <c r="B84" t="s">
        <v>31</v>
      </c>
      <c r="C84" t="s">
        <v>34</v>
      </c>
      <c r="D84" s="3">
        <v>30000</v>
      </c>
      <c r="E84">
        <v>0</v>
      </c>
      <c r="F84" t="s">
        <v>12</v>
      </c>
      <c r="G84" t="s">
        <v>19</v>
      </c>
      <c r="H84" t="s">
        <v>14</v>
      </c>
      <c r="I84">
        <v>0</v>
      </c>
      <c r="J84" t="s">
        <v>15</v>
      </c>
      <c r="K84" t="s">
        <v>16</v>
      </c>
      <c r="L84">
        <v>47</v>
      </c>
      <c r="M84" t="str">
        <f t="shared" si="1"/>
        <v>MIDDLE AGE</v>
      </c>
      <c r="N84" t="s">
        <v>14</v>
      </c>
    </row>
    <row r="85" spans="1:14" x14ac:dyDescent="0.3">
      <c r="A85">
        <v>28412</v>
      </c>
      <c r="B85" t="s">
        <v>32</v>
      </c>
      <c r="C85" t="s">
        <v>34</v>
      </c>
      <c r="D85" s="3">
        <v>20000</v>
      </c>
      <c r="E85">
        <v>0</v>
      </c>
      <c r="F85" t="s">
        <v>26</v>
      </c>
      <c r="G85" t="s">
        <v>24</v>
      </c>
      <c r="H85" t="s">
        <v>17</v>
      </c>
      <c r="I85">
        <v>1</v>
      </c>
      <c r="J85" t="s">
        <v>21</v>
      </c>
      <c r="K85" t="s">
        <v>16</v>
      </c>
      <c r="L85">
        <v>29</v>
      </c>
      <c r="M85" t="str">
        <f t="shared" si="1"/>
        <v>ADOLESCENT</v>
      </c>
      <c r="N85" t="s">
        <v>17</v>
      </c>
    </row>
    <row r="86" spans="1:14" x14ac:dyDescent="0.3">
      <c r="A86">
        <v>24485</v>
      </c>
      <c r="B86" t="s">
        <v>32</v>
      </c>
      <c r="C86" t="s">
        <v>34</v>
      </c>
      <c r="D86" s="3">
        <v>40000</v>
      </c>
      <c r="E86">
        <v>2</v>
      </c>
      <c r="F86" t="s">
        <v>12</v>
      </c>
      <c r="G86" t="s">
        <v>27</v>
      </c>
      <c r="H86" t="s">
        <v>17</v>
      </c>
      <c r="I86">
        <v>1</v>
      </c>
      <c r="J86" t="s">
        <v>22</v>
      </c>
      <c r="K86" t="s">
        <v>23</v>
      </c>
      <c r="L86">
        <v>52</v>
      </c>
      <c r="M86" t="str">
        <f t="shared" si="1"/>
        <v>MIDDLE AGE</v>
      </c>
      <c r="N86" t="s">
        <v>14</v>
      </c>
    </row>
    <row r="87" spans="1:14" x14ac:dyDescent="0.3">
      <c r="A87">
        <v>16514</v>
      </c>
      <c r="B87" t="s">
        <v>32</v>
      </c>
      <c r="C87" t="s">
        <v>34</v>
      </c>
      <c r="D87" s="3">
        <v>10000</v>
      </c>
      <c r="E87">
        <v>0</v>
      </c>
      <c r="F87" t="s">
        <v>18</v>
      </c>
      <c r="G87" t="s">
        <v>24</v>
      </c>
      <c r="H87" t="s">
        <v>14</v>
      </c>
      <c r="I87">
        <v>1</v>
      </c>
      <c r="J87" t="s">
        <v>25</v>
      </c>
      <c r="K87" t="s">
        <v>23</v>
      </c>
      <c r="L87">
        <v>26</v>
      </c>
      <c r="M87" t="str">
        <f t="shared" si="1"/>
        <v>ADOLESCENT</v>
      </c>
      <c r="N87" t="s">
        <v>14</v>
      </c>
    </row>
    <row r="88" spans="1:14" x14ac:dyDescent="0.3">
      <c r="A88">
        <v>17191</v>
      </c>
      <c r="B88" t="s">
        <v>32</v>
      </c>
      <c r="C88" t="s">
        <v>34</v>
      </c>
      <c r="D88" s="3">
        <v>130000</v>
      </c>
      <c r="E88">
        <v>3</v>
      </c>
      <c r="F88" t="s">
        <v>18</v>
      </c>
      <c r="G88" t="s">
        <v>20</v>
      </c>
      <c r="H88" t="s">
        <v>17</v>
      </c>
      <c r="I88">
        <v>3</v>
      </c>
      <c r="J88" t="s">
        <v>15</v>
      </c>
      <c r="K88" t="s">
        <v>16</v>
      </c>
      <c r="L88">
        <v>51</v>
      </c>
      <c r="M88" t="str">
        <f t="shared" si="1"/>
        <v>MIDDLE AGE</v>
      </c>
      <c r="N88" t="s">
        <v>14</v>
      </c>
    </row>
    <row r="89" spans="1:14" x14ac:dyDescent="0.3">
      <c r="A89">
        <v>19608</v>
      </c>
      <c r="B89" t="s">
        <v>31</v>
      </c>
      <c r="C89" t="s">
        <v>34</v>
      </c>
      <c r="D89" s="3">
        <v>80000</v>
      </c>
      <c r="E89">
        <v>5</v>
      </c>
      <c r="F89" t="s">
        <v>12</v>
      </c>
      <c r="G89" t="s">
        <v>20</v>
      </c>
      <c r="H89" t="s">
        <v>14</v>
      </c>
      <c r="I89">
        <v>4</v>
      </c>
      <c r="J89" t="s">
        <v>25</v>
      </c>
      <c r="K89" t="s">
        <v>23</v>
      </c>
      <c r="L89">
        <v>40</v>
      </c>
      <c r="M89" t="str">
        <f t="shared" si="1"/>
        <v>MIDDLE AGE</v>
      </c>
      <c r="N89" t="s">
        <v>17</v>
      </c>
    </row>
    <row r="90" spans="1:14" x14ac:dyDescent="0.3">
      <c r="A90">
        <v>24119</v>
      </c>
      <c r="B90" t="s">
        <v>32</v>
      </c>
      <c r="C90" t="s">
        <v>34</v>
      </c>
      <c r="D90" s="3">
        <v>30000</v>
      </c>
      <c r="E90">
        <v>0</v>
      </c>
      <c r="F90" t="s">
        <v>18</v>
      </c>
      <c r="G90" t="s">
        <v>19</v>
      </c>
      <c r="H90" t="s">
        <v>17</v>
      </c>
      <c r="I90">
        <v>1</v>
      </c>
      <c r="J90" t="s">
        <v>21</v>
      </c>
      <c r="K90" t="s">
        <v>16</v>
      </c>
      <c r="L90">
        <v>29</v>
      </c>
      <c r="M90" t="str">
        <f t="shared" si="1"/>
        <v>ADOLESCENT</v>
      </c>
      <c r="N90" t="s">
        <v>17</v>
      </c>
    </row>
    <row r="91" spans="1:14" x14ac:dyDescent="0.3">
      <c r="A91">
        <v>25458</v>
      </c>
      <c r="B91" t="s">
        <v>31</v>
      </c>
      <c r="C91" t="s">
        <v>34</v>
      </c>
      <c r="D91" s="3">
        <v>20000</v>
      </c>
      <c r="E91">
        <v>1</v>
      </c>
      <c r="F91" t="s">
        <v>26</v>
      </c>
      <c r="G91" t="s">
        <v>24</v>
      </c>
      <c r="H91" t="s">
        <v>17</v>
      </c>
      <c r="I91">
        <v>1</v>
      </c>
      <c r="J91" t="s">
        <v>25</v>
      </c>
      <c r="K91" t="s">
        <v>16</v>
      </c>
      <c r="L91">
        <v>40</v>
      </c>
      <c r="M91" t="str">
        <f t="shared" si="1"/>
        <v>MIDDLE AGE</v>
      </c>
      <c r="N91" t="s">
        <v>14</v>
      </c>
    </row>
    <row r="92" spans="1:14" x14ac:dyDescent="0.3">
      <c r="A92">
        <v>26886</v>
      </c>
      <c r="B92" t="s">
        <v>32</v>
      </c>
      <c r="C92" t="s">
        <v>33</v>
      </c>
      <c r="D92" s="3">
        <v>30000</v>
      </c>
      <c r="E92">
        <v>0</v>
      </c>
      <c r="F92" t="s">
        <v>18</v>
      </c>
      <c r="G92" t="s">
        <v>19</v>
      </c>
      <c r="H92" t="s">
        <v>17</v>
      </c>
      <c r="I92">
        <v>1</v>
      </c>
      <c r="J92" t="s">
        <v>15</v>
      </c>
      <c r="K92" t="s">
        <v>16</v>
      </c>
      <c r="L92">
        <v>29</v>
      </c>
      <c r="M92" t="str">
        <f t="shared" si="1"/>
        <v>ADOLESCENT</v>
      </c>
      <c r="N92" t="s">
        <v>14</v>
      </c>
    </row>
    <row r="93" spans="1:14" x14ac:dyDescent="0.3">
      <c r="A93">
        <v>28436</v>
      </c>
      <c r="B93" t="s">
        <v>32</v>
      </c>
      <c r="C93" t="s">
        <v>34</v>
      </c>
      <c r="D93" s="3">
        <v>30000</v>
      </c>
      <c r="E93">
        <v>0</v>
      </c>
      <c r="F93" t="s">
        <v>18</v>
      </c>
      <c r="G93" t="s">
        <v>19</v>
      </c>
      <c r="H93" t="s">
        <v>17</v>
      </c>
      <c r="I93">
        <v>1</v>
      </c>
      <c r="J93" t="s">
        <v>15</v>
      </c>
      <c r="K93" t="s">
        <v>16</v>
      </c>
      <c r="L93">
        <v>30</v>
      </c>
      <c r="M93" t="str">
        <f t="shared" si="1"/>
        <v>ADOLESCENT</v>
      </c>
      <c r="N93" t="s">
        <v>14</v>
      </c>
    </row>
    <row r="94" spans="1:14" x14ac:dyDescent="0.3">
      <c r="A94">
        <v>19562</v>
      </c>
      <c r="B94" t="s">
        <v>32</v>
      </c>
      <c r="C94" t="s">
        <v>33</v>
      </c>
      <c r="D94" s="3">
        <v>60000</v>
      </c>
      <c r="E94">
        <v>2</v>
      </c>
      <c r="F94" t="s">
        <v>12</v>
      </c>
      <c r="G94" t="s">
        <v>20</v>
      </c>
      <c r="H94" t="s">
        <v>14</v>
      </c>
      <c r="I94">
        <v>1</v>
      </c>
      <c r="J94" t="s">
        <v>21</v>
      </c>
      <c r="K94" t="s">
        <v>23</v>
      </c>
      <c r="L94">
        <v>37</v>
      </c>
      <c r="M94" t="str">
        <f t="shared" si="1"/>
        <v>MIDDLE AGE</v>
      </c>
      <c r="N94" t="s">
        <v>14</v>
      </c>
    </row>
    <row r="95" spans="1:14" x14ac:dyDescent="0.3">
      <c r="A95">
        <v>15608</v>
      </c>
      <c r="B95" t="s">
        <v>32</v>
      </c>
      <c r="C95" t="s">
        <v>33</v>
      </c>
      <c r="D95" s="3">
        <v>30000</v>
      </c>
      <c r="E95">
        <v>0</v>
      </c>
      <c r="F95" t="s">
        <v>18</v>
      </c>
      <c r="G95" t="s">
        <v>19</v>
      </c>
      <c r="H95" t="s">
        <v>17</v>
      </c>
      <c r="I95">
        <v>1</v>
      </c>
      <c r="J95" t="s">
        <v>21</v>
      </c>
      <c r="K95" t="s">
        <v>16</v>
      </c>
      <c r="L95">
        <v>33</v>
      </c>
      <c r="M95" t="str">
        <f t="shared" si="1"/>
        <v>MIDDLE AGE</v>
      </c>
      <c r="N95" t="s">
        <v>17</v>
      </c>
    </row>
    <row r="96" spans="1:14" x14ac:dyDescent="0.3">
      <c r="A96">
        <v>16487</v>
      </c>
      <c r="B96" t="s">
        <v>32</v>
      </c>
      <c r="C96" t="s">
        <v>33</v>
      </c>
      <c r="D96" s="3">
        <v>30000</v>
      </c>
      <c r="E96">
        <v>3</v>
      </c>
      <c r="F96" t="s">
        <v>26</v>
      </c>
      <c r="G96" t="s">
        <v>13</v>
      </c>
      <c r="H96" t="s">
        <v>14</v>
      </c>
      <c r="I96">
        <v>2</v>
      </c>
      <c r="J96" t="s">
        <v>22</v>
      </c>
      <c r="K96" t="s">
        <v>23</v>
      </c>
      <c r="L96">
        <v>55</v>
      </c>
      <c r="M96" t="str">
        <f t="shared" si="1"/>
        <v>OLD</v>
      </c>
      <c r="N96" t="s">
        <v>17</v>
      </c>
    </row>
    <row r="97" spans="1:14" x14ac:dyDescent="0.3">
      <c r="A97">
        <v>17197</v>
      </c>
      <c r="B97" t="s">
        <v>32</v>
      </c>
      <c r="C97" t="s">
        <v>33</v>
      </c>
      <c r="D97" s="3">
        <v>90000</v>
      </c>
      <c r="E97">
        <v>5</v>
      </c>
      <c r="F97" t="s">
        <v>18</v>
      </c>
      <c r="G97" t="s">
        <v>20</v>
      </c>
      <c r="H97" t="s">
        <v>14</v>
      </c>
      <c r="I97">
        <v>2</v>
      </c>
      <c r="J97" t="s">
        <v>42</v>
      </c>
      <c r="K97" t="s">
        <v>16</v>
      </c>
      <c r="L97">
        <v>62</v>
      </c>
      <c r="M97" t="str">
        <f t="shared" si="1"/>
        <v>OLD</v>
      </c>
      <c r="N97" t="s">
        <v>17</v>
      </c>
    </row>
    <row r="98" spans="1:14" x14ac:dyDescent="0.3">
      <c r="A98">
        <v>12507</v>
      </c>
      <c r="B98" t="s">
        <v>31</v>
      </c>
      <c r="C98" t="s">
        <v>34</v>
      </c>
      <c r="D98" s="3">
        <v>30000</v>
      </c>
      <c r="E98">
        <v>1</v>
      </c>
      <c r="F98" t="s">
        <v>18</v>
      </c>
      <c r="G98" t="s">
        <v>19</v>
      </c>
      <c r="H98" t="s">
        <v>14</v>
      </c>
      <c r="I98">
        <v>1</v>
      </c>
      <c r="J98" t="s">
        <v>15</v>
      </c>
      <c r="K98" t="s">
        <v>16</v>
      </c>
      <c r="L98">
        <v>43</v>
      </c>
      <c r="M98" t="str">
        <f t="shared" si="1"/>
        <v>MIDDLE AGE</v>
      </c>
      <c r="N98" t="s">
        <v>17</v>
      </c>
    </row>
    <row r="99" spans="1:14" x14ac:dyDescent="0.3">
      <c r="A99">
        <v>23940</v>
      </c>
      <c r="B99" t="s">
        <v>31</v>
      </c>
      <c r="C99" t="s">
        <v>34</v>
      </c>
      <c r="D99" s="3">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34</v>
      </c>
      <c r="D100" s="3">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33</v>
      </c>
      <c r="D101" s="3">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34</v>
      </c>
      <c r="D102" s="3">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34</v>
      </c>
      <c r="D103" s="3">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34</v>
      </c>
      <c r="D104" s="3">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34</v>
      </c>
      <c r="D105" s="3">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33</v>
      </c>
      <c r="D106" s="3">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33</v>
      </c>
      <c r="D107" s="3">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34</v>
      </c>
      <c r="D108" s="3">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33</v>
      </c>
      <c r="D109" s="3">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33</v>
      </c>
      <c r="D110" s="3">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34</v>
      </c>
      <c r="D111" s="3">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33</v>
      </c>
      <c r="D112" s="3">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33</v>
      </c>
      <c r="D113" s="3">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33</v>
      </c>
      <c r="D114" s="3">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33</v>
      </c>
      <c r="D115" s="3">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34</v>
      </c>
      <c r="D116" s="3">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34</v>
      </c>
      <c r="D117" s="3">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33</v>
      </c>
      <c r="D118" s="3">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33</v>
      </c>
      <c r="D119" s="3">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34</v>
      </c>
      <c r="D120" s="3">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33</v>
      </c>
      <c r="D121" s="3">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33</v>
      </c>
      <c r="D122" s="3">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34</v>
      </c>
      <c r="D123" s="3">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33</v>
      </c>
      <c r="D124" s="3">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33</v>
      </c>
      <c r="D125" s="3">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33</v>
      </c>
      <c r="D126" s="3">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34</v>
      </c>
      <c r="D127" s="3">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34</v>
      </c>
      <c r="D128" s="3">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34</v>
      </c>
      <c r="D129" s="3">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34</v>
      </c>
      <c r="D130" s="3">
        <v>10000</v>
      </c>
      <c r="E130">
        <v>2</v>
      </c>
      <c r="F130" t="s">
        <v>18</v>
      </c>
      <c r="G130" t="s">
        <v>24</v>
      </c>
      <c r="H130" t="s">
        <v>14</v>
      </c>
      <c r="I130">
        <v>1</v>
      </c>
      <c r="J130" t="s">
        <v>15</v>
      </c>
      <c r="K130" t="s">
        <v>16</v>
      </c>
      <c r="L130">
        <v>52</v>
      </c>
      <c r="M130" t="str">
        <f t="shared" ref="M130:M193" si="2">IF(L130&gt;54,"OLD",IF(L130&gt;=31,"MIDDLE AGE",IF(L130&lt;31,"ADOLESCENT","INVALID")))</f>
        <v>MIDDLE AGE</v>
      </c>
      <c r="N130" t="s">
        <v>14</v>
      </c>
    </row>
    <row r="131" spans="1:14" x14ac:dyDescent="0.3">
      <c r="A131">
        <v>26818</v>
      </c>
      <c r="B131" t="s">
        <v>32</v>
      </c>
      <c r="C131" t="s">
        <v>34</v>
      </c>
      <c r="D131" s="3">
        <v>10000</v>
      </c>
      <c r="E131">
        <v>3</v>
      </c>
      <c r="F131" t="s">
        <v>26</v>
      </c>
      <c r="G131" t="s">
        <v>24</v>
      </c>
      <c r="H131" t="s">
        <v>14</v>
      </c>
      <c r="I131">
        <v>1</v>
      </c>
      <c r="J131" t="s">
        <v>15</v>
      </c>
      <c r="K131" t="s">
        <v>16</v>
      </c>
      <c r="L131">
        <v>39</v>
      </c>
      <c r="M131" t="str">
        <f t="shared" si="2"/>
        <v>MIDDLE AGE</v>
      </c>
      <c r="N131" t="s">
        <v>14</v>
      </c>
    </row>
    <row r="132" spans="1:14" x14ac:dyDescent="0.3">
      <c r="A132">
        <v>12993</v>
      </c>
      <c r="B132" t="s">
        <v>31</v>
      </c>
      <c r="C132" t="s">
        <v>34</v>
      </c>
      <c r="D132" s="3">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34</v>
      </c>
      <c r="D133" s="3">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34</v>
      </c>
      <c r="D134" s="3">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34</v>
      </c>
      <c r="D135" s="3">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33</v>
      </c>
      <c r="D136" s="3">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34</v>
      </c>
      <c r="D137" s="3">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33</v>
      </c>
      <c r="D138" s="3">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34</v>
      </c>
      <c r="D139" s="3">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33</v>
      </c>
      <c r="D140" s="3">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33</v>
      </c>
      <c r="D141" s="3">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34</v>
      </c>
      <c r="D142" s="3">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33</v>
      </c>
      <c r="D143" s="3">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34</v>
      </c>
      <c r="D144" s="3">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33</v>
      </c>
      <c r="D145" s="3">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34</v>
      </c>
      <c r="D146" s="3">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33</v>
      </c>
      <c r="D147" s="3">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34</v>
      </c>
      <c r="D148" s="3">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33</v>
      </c>
      <c r="D149" s="3">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34</v>
      </c>
      <c r="D150" s="3">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34</v>
      </c>
      <c r="D151" s="3">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34</v>
      </c>
      <c r="D152" s="3">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34</v>
      </c>
      <c r="D153" s="3">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33</v>
      </c>
      <c r="D154" s="3">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34</v>
      </c>
      <c r="D155" s="3">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34</v>
      </c>
      <c r="D156" s="3">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33</v>
      </c>
      <c r="D157" s="3">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33</v>
      </c>
      <c r="D158" s="3">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34</v>
      </c>
      <c r="D159" s="3">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33</v>
      </c>
      <c r="D160" s="3">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33</v>
      </c>
      <c r="D161" s="3">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33</v>
      </c>
      <c r="D162" s="3">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33</v>
      </c>
      <c r="D163" s="3">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33</v>
      </c>
      <c r="D164" s="3">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34</v>
      </c>
      <c r="D165" s="3">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34</v>
      </c>
      <c r="D166" s="3">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33</v>
      </c>
      <c r="D167" s="3">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34</v>
      </c>
      <c r="D168" s="3">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34</v>
      </c>
      <c r="D169" s="3">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34</v>
      </c>
      <c r="D170" s="3">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34</v>
      </c>
      <c r="D171" s="3">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33</v>
      </c>
      <c r="D172" s="3">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33</v>
      </c>
      <c r="D173" s="3">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3">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33</v>
      </c>
      <c r="D175" s="3">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34</v>
      </c>
      <c r="D176" s="3">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33</v>
      </c>
      <c r="D177" s="3">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33</v>
      </c>
      <c r="D178" s="3">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33</v>
      </c>
      <c r="D179" s="3">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34</v>
      </c>
      <c r="D180" s="3">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33</v>
      </c>
      <c r="D181" s="3">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34</v>
      </c>
      <c r="D182" s="3">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33</v>
      </c>
      <c r="D183" s="3">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33</v>
      </c>
      <c r="D184" s="3">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34</v>
      </c>
      <c r="D185" s="3">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33</v>
      </c>
      <c r="D186" s="3">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33</v>
      </c>
      <c r="D187" s="3">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33</v>
      </c>
      <c r="D188" s="3">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34</v>
      </c>
      <c r="D189" s="3">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33</v>
      </c>
      <c r="D190" s="3">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34</v>
      </c>
      <c r="D191" s="3">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34</v>
      </c>
      <c r="D192" s="3">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34</v>
      </c>
      <c r="D193" s="3">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33</v>
      </c>
      <c r="D194" s="3">
        <v>80000</v>
      </c>
      <c r="E194">
        <v>5</v>
      </c>
      <c r="F194" t="s">
        <v>12</v>
      </c>
      <c r="G194" t="s">
        <v>27</v>
      </c>
      <c r="H194" t="s">
        <v>14</v>
      </c>
      <c r="I194">
        <v>2</v>
      </c>
      <c r="J194" t="s">
        <v>42</v>
      </c>
      <c r="K194" t="s">
        <v>16</v>
      </c>
      <c r="L194">
        <v>62</v>
      </c>
      <c r="M194" t="str">
        <f t="shared" ref="M194:M257" si="3">IF(L194&gt;54,"OLD",IF(L194&gt;=31,"MIDDLE AGE",IF(L194&lt;31,"ADOLESCENT","INVALID")))</f>
        <v>OLD</v>
      </c>
      <c r="N194" t="s">
        <v>17</v>
      </c>
    </row>
    <row r="195" spans="1:14" x14ac:dyDescent="0.3">
      <c r="A195">
        <v>26032</v>
      </c>
      <c r="B195" t="s">
        <v>31</v>
      </c>
      <c r="C195" t="s">
        <v>33</v>
      </c>
      <c r="D195" s="3">
        <v>70000</v>
      </c>
      <c r="E195">
        <v>5</v>
      </c>
      <c r="F195" t="s">
        <v>12</v>
      </c>
      <c r="G195" t="s">
        <v>20</v>
      </c>
      <c r="H195" t="s">
        <v>14</v>
      </c>
      <c r="I195">
        <v>4</v>
      </c>
      <c r="J195" t="s">
        <v>42</v>
      </c>
      <c r="K195" t="s">
        <v>23</v>
      </c>
      <c r="L195">
        <v>41</v>
      </c>
      <c r="M195" t="str">
        <f t="shared" si="3"/>
        <v>MIDDLE AGE</v>
      </c>
      <c r="N195" t="s">
        <v>17</v>
      </c>
    </row>
    <row r="196" spans="1:14" x14ac:dyDescent="0.3">
      <c r="A196">
        <v>17843</v>
      </c>
      <c r="B196" t="s">
        <v>32</v>
      </c>
      <c r="C196" t="s">
        <v>33</v>
      </c>
      <c r="D196" s="3">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34</v>
      </c>
      <c r="D197" s="3">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33</v>
      </c>
      <c r="D198" s="3">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34</v>
      </c>
      <c r="D199" s="3">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33</v>
      </c>
      <c r="D200" s="3">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34</v>
      </c>
      <c r="D201" s="3">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34</v>
      </c>
      <c r="D202" s="3">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34</v>
      </c>
      <c r="D203" s="3">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34</v>
      </c>
      <c r="D204" s="3">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33</v>
      </c>
      <c r="D205" s="3">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33</v>
      </c>
      <c r="D206" s="3">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34</v>
      </c>
      <c r="D207" s="3">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34</v>
      </c>
      <c r="D208" s="3">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33</v>
      </c>
      <c r="D209" s="3">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33</v>
      </c>
      <c r="D210" s="3">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33</v>
      </c>
      <c r="D211" s="3">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33</v>
      </c>
      <c r="D212" s="3">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33</v>
      </c>
      <c r="D213" s="3">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33</v>
      </c>
      <c r="D214" s="3">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34</v>
      </c>
      <c r="D215" s="3">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34</v>
      </c>
      <c r="D216" s="3">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34</v>
      </c>
      <c r="D217" s="3">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34</v>
      </c>
      <c r="D218" s="3">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33</v>
      </c>
      <c r="D219" s="3">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34</v>
      </c>
      <c r="D220" s="3">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34</v>
      </c>
      <c r="D221" s="3">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34</v>
      </c>
      <c r="D222" s="3">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34</v>
      </c>
      <c r="D223" s="3">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33</v>
      </c>
      <c r="D224" s="3">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33</v>
      </c>
      <c r="D225" s="3">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33</v>
      </c>
      <c r="D226" s="3">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34</v>
      </c>
      <c r="D227" s="3">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33</v>
      </c>
      <c r="D228" s="3">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34</v>
      </c>
      <c r="D229" s="3">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33</v>
      </c>
      <c r="D230" s="3">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34</v>
      </c>
      <c r="D231" s="3">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34</v>
      </c>
      <c r="D232" s="3">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33</v>
      </c>
      <c r="D233" s="3">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33</v>
      </c>
      <c r="D234" s="3">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34</v>
      </c>
      <c r="D235" s="3">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34</v>
      </c>
      <c r="D236" s="3">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33</v>
      </c>
      <c r="D237" s="3">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33</v>
      </c>
      <c r="D238" s="3">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33</v>
      </c>
      <c r="D239" s="3">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34</v>
      </c>
      <c r="D240" s="3">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33</v>
      </c>
      <c r="D241" s="3">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34</v>
      </c>
      <c r="D242" s="3">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33</v>
      </c>
      <c r="D243" s="3">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34</v>
      </c>
      <c r="D244" s="3">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33</v>
      </c>
      <c r="D245" s="3">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33</v>
      </c>
      <c r="D246" s="3">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34</v>
      </c>
      <c r="D247" s="3">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33</v>
      </c>
      <c r="D248" s="3">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33</v>
      </c>
      <c r="D249" s="3">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33</v>
      </c>
      <c r="D250" s="3">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34</v>
      </c>
      <c r="D251" s="3">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34</v>
      </c>
      <c r="D252" s="3">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34</v>
      </c>
      <c r="D253" s="3">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34</v>
      </c>
      <c r="D254" s="3">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34</v>
      </c>
      <c r="D255" s="3">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34</v>
      </c>
      <c r="D256" s="3">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33</v>
      </c>
      <c r="D257" s="3">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34</v>
      </c>
      <c r="D258" s="3">
        <v>20000</v>
      </c>
      <c r="E258">
        <v>1</v>
      </c>
      <c r="F258" t="s">
        <v>29</v>
      </c>
      <c r="G258" t="s">
        <v>19</v>
      </c>
      <c r="H258" t="s">
        <v>14</v>
      </c>
      <c r="I258">
        <v>0</v>
      </c>
      <c r="J258" t="s">
        <v>15</v>
      </c>
      <c r="K258" t="s">
        <v>16</v>
      </c>
      <c r="L258">
        <v>43</v>
      </c>
      <c r="M258" t="str">
        <f t="shared" ref="M258:M321" si="4">IF(L258&gt;54,"OLD",IF(L258&gt;=31,"MIDDLE AGE",IF(L258&lt;31,"ADOLESCENT","INVALID")))</f>
        <v>MIDDLE AGE</v>
      </c>
      <c r="N258" t="s">
        <v>17</v>
      </c>
    </row>
    <row r="259" spans="1:14" x14ac:dyDescent="0.3">
      <c r="A259">
        <v>14164</v>
      </c>
      <c r="B259" t="s">
        <v>32</v>
      </c>
      <c r="C259" t="s">
        <v>33</v>
      </c>
      <c r="D259" s="3">
        <v>50000</v>
      </c>
      <c r="E259">
        <v>0</v>
      </c>
      <c r="F259" t="s">
        <v>29</v>
      </c>
      <c r="G259" t="s">
        <v>13</v>
      </c>
      <c r="H259" t="s">
        <v>14</v>
      </c>
      <c r="I259">
        <v>0</v>
      </c>
      <c r="J259" t="s">
        <v>15</v>
      </c>
      <c r="K259" t="s">
        <v>16</v>
      </c>
      <c r="L259">
        <v>36</v>
      </c>
      <c r="M259" t="str">
        <f t="shared" si="4"/>
        <v>MIDDLE AGE</v>
      </c>
      <c r="N259" t="s">
        <v>14</v>
      </c>
    </row>
    <row r="260" spans="1:14" x14ac:dyDescent="0.3">
      <c r="A260">
        <v>14193</v>
      </c>
      <c r="B260" t="s">
        <v>32</v>
      </c>
      <c r="C260" t="s">
        <v>33</v>
      </c>
      <c r="D260" s="3">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34</v>
      </c>
      <c r="D261" s="3">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33</v>
      </c>
      <c r="D262" s="3">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33</v>
      </c>
      <c r="D263" s="3">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33</v>
      </c>
      <c r="D264" s="3">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33</v>
      </c>
      <c r="D265" s="3">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34</v>
      </c>
      <c r="D266" s="3">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33</v>
      </c>
      <c r="D267" s="3">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33</v>
      </c>
      <c r="D268" s="3">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34</v>
      </c>
      <c r="D269" s="3">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34</v>
      </c>
      <c r="D270" s="3">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33</v>
      </c>
      <c r="D271" s="3">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33</v>
      </c>
      <c r="D272" s="3">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33</v>
      </c>
      <c r="D273" s="3">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34</v>
      </c>
      <c r="D274" s="3">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33</v>
      </c>
      <c r="D275" s="3">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33</v>
      </c>
      <c r="D276" s="3">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33</v>
      </c>
      <c r="D277" s="3">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33</v>
      </c>
      <c r="D278" s="3">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33</v>
      </c>
      <c r="D279" s="3">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34</v>
      </c>
      <c r="D280" s="3">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34</v>
      </c>
      <c r="D281" s="3">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33</v>
      </c>
      <c r="D282" s="3">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34</v>
      </c>
      <c r="D283" s="3">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34</v>
      </c>
      <c r="D284" s="3">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33</v>
      </c>
      <c r="D285" s="3">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34</v>
      </c>
      <c r="D286" s="3">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33</v>
      </c>
      <c r="D287" s="3">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33</v>
      </c>
      <c r="D288" s="3">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33</v>
      </c>
      <c r="D289" s="3">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34</v>
      </c>
      <c r="D290" s="3">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34</v>
      </c>
      <c r="D291" s="3">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33</v>
      </c>
      <c r="D292" s="3">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34</v>
      </c>
      <c r="D293" s="3">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33</v>
      </c>
      <c r="D294" s="3">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33</v>
      </c>
      <c r="D295" s="3">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34</v>
      </c>
      <c r="D296" s="3">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33</v>
      </c>
      <c r="D297" s="3">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33</v>
      </c>
      <c r="D298" s="3">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34</v>
      </c>
      <c r="D299" s="3">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33</v>
      </c>
      <c r="D300" s="3">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33</v>
      </c>
      <c r="D301" s="3">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33</v>
      </c>
      <c r="D302" s="3">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33</v>
      </c>
      <c r="D303" s="3">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34</v>
      </c>
      <c r="D304" s="3">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33</v>
      </c>
      <c r="D305" s="3">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34</v>
      </c>
      <c r="D306" s="3">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34</v>
      </c>
      <c r="D307" s="3">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34</v>
      </c>
      <c r="D308" s="3">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34</v>
      </c>
      <c r="D309" s="3">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34</v>
      </c>
      <c r="D310" s="3">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33</v>
      </c>
      <c r="D311" s="3">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34</v>
      </c>
      <c r="D312" s="3">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34</v>
      </c>
      <c r="D313" s="3">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34</v>
      </c>
      <c r="D314" s="3">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34</v>
      </c>
      <c r="D315" s="3">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34</v>
      </c>
      <c r="D316" s="3">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34</v>
      </c>
      <c r="D317" s="3">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34</v>
      </c>
      <c r="D318" s="3">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34</v>
      </c>
      <c r="D319" s="3">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34</v>
      </c>
      <c r="D320" s="3">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33</v>
      </c>
      <c r="D321" s="3">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34</v>
      </c>
      <c r="D322" s="3">
        <v>100000</v>
      </c>
      <c r="E322">
        <v>0</v>
      </c>
      <c r="F322" t="s">
        <v>29</v>
      </c>
      <c r="G322" t="s">
        <v>27</v>
      </c>
      <c r="H322" t="s">
        <v>14</v>
      </c>
      <c r="I322">
        <v>0</v>
      </c>
      <c r="J322" t="s">
        <v>21</v>
      </c>
      <c r="K322" t="s">
        <v>23</v>
      </c>
      <c r="L322">
        <v>40</v>
      </c>
      <c r="M322" t="str">
        <f t="shared" ref="M322:M385" si="5">IF(L322&gt;54,"OLD",IF(L322&gt;=31,"MIDDLE AGE",IF(L322&lt;31,"ADOLESCENT","INVALID")))</f>
        <v>MIDDLE AGE</v>
      </c>
      <c r="N322" t="s">
        <v>14</v>
      </c>
    </row>
    <row r="323" spans="1:14" x14ac:dyDescent="0.3">
      <c r="A323">
        <v>16675</v>
      </c>
      <c r="B323" t="s">
        <v>32</v>
      </c>
      <c r="C323" t="s">
        <v>33</v>
      </c>
      <c r="D323" s="3">
        <v>160000</v>
      </c>
      <c r="E323">
        <v>0</v>
      </c>
      <c r="F323" t="s">
        <v>29</v>
      </c>
      <c r="G323" t="s">
        <v>27</v>
      </c>
      <c r="H323" t="s">
        <v>17</v>
      </c>
      <c r="I323">
        <v>3</v>
      </c>
      <c r="J323" t="s">
        <v>15</v>
      </c>
      <c r="K323" t="s">
        <v>23</v>
      </c>
      <c r="L323">
        <v>47</v>
      </c>
      <c r="M323" t="str">
        <f t="shared" si="5"/>
        <v>MIDDLE AGE</v>
      </c>
      <c r="N323" t="s">
        <v>14</v>
      </c>
    </row>
    <row r="324" spans="1:14" x14ac:dyDescent="0.3">
      <c r="A324">
        <v>16410</v>
      </c>
      <c r="B324" t="s">
        <v>32</v>
      </c>
      <c r="C324" t="s">
        <v>33</v>
      </c>
      <c r="D324" s="3">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33</v>
      </c>
      <c r="D325" s="3">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34</v>
      </c>
      <c r="D326" s="3">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34</v>
      </c>
      <c r="D327" s="3">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33</v>
      </c>
      <c r="D328" s="3">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34</v>
      </c>
      <c r="D329" s="3">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34</v>
      </c>
      <c r="D330" s="3">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33</v>
      </c>
      <c r="D331" s="3">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33</v>
      </c>
      <c r="D332" s="3">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34</v>
      </c>
      <c r="D333" s="3">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33</v>
      </c>
      <c r="D334" s="3">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34</v>
      </c>
      <c r="D335" s="3">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34</v>
      </c>
      <c r="D336" s="3">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34</v>
      </c>
      <c r="D337" s="3">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34</v>
      </c>
      <c r="D338" s="3">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34</v>
      </c>
      <c r="D339" s="3">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33</v>
      </c>
      <c r="D340" s="3">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34</v>
      </c>
      <c r="D341" s="3">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34</v>
      </c>
      <c r="D342" s="3">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33</v>
      </c>
      <c r="D343" s="3">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34</v>
      </c>
      <c r="D344" s="3">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33</v>
      </c>
      <c r="D345" s="3">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34</v>
      </c>
      <c r="D346" s="3">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33</v>
      </c>
      <c r="D347" s="3">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34</v>
      </c>
      <c r="D348" s="3">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33</v>
      </c>
      <c r="D349" s="3">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34</v>
      </c>
      <c r="D350" s="3">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33</v>
      </c>
      <c r="D351" s="3">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34</v>
      </c>
      <c r="D352" s="3">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34</v>
      </c>
      <c r="D353" s="3">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33</v>
      </c>
      <c r="D354" s="3">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34</v>
      </c>
      <c r="D355" s="3">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34</v>
      </c>
      <c r="D356" s="3">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34</v>
      </c>
      <c r="D357" s="3">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33</v>
      </c>
      <c r="D358" s="3">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33</v>
      </c>
      <c r="D359" s="3">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34</v>
      </c>
      <c r="D360" s="3">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34</v>
      </c>
      <c r="D361" s="3">
        <v>80000</v>
      </c>
      <c r="E361">
        <v>0</v>
      </c>
      <c r="F361" t="s">
        <v>12</v>
      </c>
      <c r="G361" t="s">
        <v>20</v>
      </c>
      <c r="H361" t="s">
        <v>14</v>
      </c>
      <c r="I361">
        <v>3</v>
      </c>
      <c r="J361" t="s">
        <v>42</v>
      </c>
      <c r="K361" t="s">
        <v>23</v>
      </c>
      <c r="L361">
        <v>30</v>
      </c>
      <c r="M361" t="str">
        <f t="shared" si="5"/>
        <v>ADOLESCENT</v>
      </c>
      <c r="N361" t="s">
        <v>17</v>
      </c>
    </row>
    <row r="362" spans="1:14" x14ac:dyDescent="0.3">
      <c r="A362">
        <v>13082</v>
      </c>
      <c r="B362" t="s">
        <v>32</v>
      </c>
      <c r="C362" t="s">
        <v>34</v>
      </c>
      <c r="D362" s="3">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33</v>
      </c>
      <c r="D363" s="3">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34</v>
      </c>
      <c r="D364" s="3">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33</v>
      </c>
      <c r="D365" s="3">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33</v>
      </c>
      <c r="D366" s="3">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33</v>
      </c>
      <c r="D367" s="3">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34</v>
      </c>
      <c r="D368" s="3">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33</v>
      </c>
      <c r="D369" s="3">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33</v>
      </c>
      <c r="D370" s="3">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33</v>
      </c>
      <c r="D371" s="3">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33</v>
      </c>
      <c r="D372" s="3">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34</v>
      </c>
      <c r="D373" s="3">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34</v>
      </c>
      <c r="D374" s="3">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34</v>
      </c>
      <c r="D375" s="3">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33</v>
      </c>
      <c r="D376" s="3">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33</v>
      </c>
      <c r="D377" s="3">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34</v>
      </c>
      <c r="D378" s="3">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34</v>
      </c>
      <c r="D379" s="3">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34</v>
      </c>
      <c r="D380" s="3">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34</v>
      </c>
      <c r="D381" s="3">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34</v>
      </c>
      <c r="D382" s="3">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33</v>
      </c>
      <c r="D383" s="3">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34</v>
      </c>
      <c r="D384" s="3">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34</v>
      </c>
      <c r="D385" s="3">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33</v>
      </c>
      <c r="D386" s="3">
        <v>10000</v>
      </c>
      <c r="E386">
        <v>0</v>
      </c>
      <c r="F386" t="s">
        <v>18</v>
      </c>
      <c r="G386" t="s">
        <v>24</v>
      </c>
      <c r="H386" t="s">
        <v>17</v>
      </c>
      <c r="I386">
        <v>1</v>
      </c>
      <c r="J386" t="s">
        <v>15</v>
      </c>
      <c r="K386" t="s">
        <v>23</v>
      </c>
      <c r="L386">
        <v>28</v>
      </c>
      <c r="M386" t="str">
        <f t="shared" ref="M386:M449" si="6">IF(L386&gt;54,"OLD",IF(L386&gt;=31,"MIDDLE AGE",IF(L386&lt;31,"ADOLESCENT","INVALID")))</f>
        <v>ADOLESCENT</v>
      </c>
      <c r="N386" t="s">
        <v>14</v>
      </c>
    </row>
    <row r="387" spans="1:14" x14ac:dyDescent="0.3">
      <c r="A387">
        <v>18018</v>
      </c>
      <c r="B387" t="s">
        <v>32</v>
      </c>
      <c r="C387" t="s">
        <v>34</v>
      </c>
      <c r="D387" s="3">
        <v>30000</v>
      </c>
      <c r="E387">
        <v>3</v>
      </c>
      <c r="F387" t="s">
        <v>18</v>
      </c>
      <c r="G387" t="s">
        <v>19</v>
      </c>
      <c r="H387" t="s">
        <v>14</v>
      </c>
      <c r="I387">
        <v>0</v>
      </c>
      <c r="J387" t="s">
        <v>15</v>
      </c>
      <c r="K387" t="s">
        <v>16</v>
      </c>
      <c r="L387">
        <v>43</v>
      </c>
      <c r="M387" t="str">
        <f t="shared" si="6"/>
        <v>MIDDLE AGE</v>
      </c>
      <c r="N387" t="s">
        <v>17</v>
      </c>
    </row>
    <row r="388" spans="1:14" x14ac:dyDescent="0.3">
      <c r="A388">
        <v>28957</v>
      </c>
      <c r="B388" t="s">
        <v>32</v>
      </c>
      <c r="C388" t="s">
        <v>33</v>
      </c>
      <c r="D388" s="3">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33</v>
      </c>
      <c r="D389" s="3">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33</v>
      </c>
      <c r="D390" s="3">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33</v>
      </c>
      <c r="D391" s="3">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34</v>
      </c>
      <c r="D392" s="3">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33</v>
      </c>
      <c r="D393" s="3">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34</v>
      </c>
      <c r="D394" s="3">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33</v>
      </c>
      <c r="D395" s="3">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33</v>
      </c>
      <c r="D396" s="3">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34</v>
      </c>
      <c r="D397" s="3">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34</v>
      </c>
      <c r="D398" s="3">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33</v>
      </c>
      <c r="D399" s="3">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3">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33</v>
      </c>
      <c r="D401" s="3">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33</v>
      </c>
      <c r="D402" s="3">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33</v>
      </c>
      <c r="D403" s="3">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34</v>
      </c>
      <c r="D404" s="3">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34</v>
      </c>
      <c r="D405" s="3">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34</v>
      </c>
      <c r="D406" s="3">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33</v>
      </c>
      <c r="D407" s="3">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33</v>
      </c>
      <c r="D408" s="3">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33</v>
      </c>
      <c r="D409" s="3">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33</v>
      </c>
      <c r="D410" s="3">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33</v>
      </c>
      <c r="D411" s="3">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33</v>
      </c>
      <c r="D412" s="3">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34</v>
      </c>
      <c r="D413" s="3">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34</v>
      </c>
      <c r="D414" s="3">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33</v>
      </c>
      <c r="D415" s="3">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33</v>
      </c>
      <c r="D416" s="3">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33</v>
      </c>
      <c r="D417" s="3">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34</v>
      </c>
      <c r="D418" s="3">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33</v>
      </c>
      <c r="D419" s="3">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34</v>
      </c>
      <c r="D420" s="3">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34</v>
      </c>
      <c r="D421" s="3">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33</v>
      </c>
      <c r="D422" s="3">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34</v>
      </c>
      <c r="D423" s="3">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34</v>
      </c>
      <c r="D424" s="3">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34</v>
      </c>
      <c r="D425" s="3">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33</v>
      </c>
      <c r="D426" s="3">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34</v>
      </c>
      <c r="D427" s="3">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34</v>
      </c>
      <c r="D428" s="3">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33</v>
      </c>
      <c r="D429" s="3">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34</v>
      </c>
      <c r="D430" s="3">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33</v>
      </c>
      <c r="D431" s="3">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33</v>
      </c>
      <c r="D432" s="3">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34</v>
      </c>
      <c r="D433" s="3">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33</v>
      </c>
      <c r="D434" s="3">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33</v>
      </c>
      <c r="D435" s="3">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33</v>
      </c>
      <c r="D436" s="3">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33</v>
      </c>
      <c r="D437" s="3">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33</v>
      </c>
      <c r="D438" s="3">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33</v>
      </c>
      <c r="D439" s="3">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33</v>
      </c>
      <c r="D440" s="3">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34</v>
      </c>
      <c r="D441" s="3">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34</v>
      </c>
      <c r="D442" s="3">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34</v>
      </c>
      <c r="D443" s="3">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34</v>
      </c>
      <c r="D444" s="3">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33</v>
      </c>
      <c r="D445" s="3">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34</v>
      </c>
      <c r="D446" s="3">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33</v>
      </c>
      <c r="D447" s="3">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33</v>
      </c>
      <c r="D448" s="3">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33</v>
      </c>
      <c r="D449" s="3">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33</v>
      </c>
      <c r="D450" s="3">
        <v>30000</v>
      </c>
      <c r="E450">
        <v>3</v>
      </c>
      <c r="F450" t="s">
        <v>29</v>
      </c>
      <c r="G450" t="s">
        <v>19</v>
      </c>
      <c r="H450" t="s">
        <v>14</v>
      </c>
      <c r="I450">
        <v>0</v>
      </c>
      <c r="J450" t="s">
        <v>15</v>
      </c>
      <c r="K450" t="s">
        <v>16</v>
      </c>
      <c r="L450">
        <v>46</v>
      </c>
      <c r="M450" t="str">
        <f t="shared" ref="M450:M513" si="7">IF(L450&gt;54,"OLD",IF(L450&gt;=31,"MIDDLE AGE",IF(L450&lt;31,"ADOLESCENT","INVALID")))</f>
        <v>MIDDLE AGE</v>
      </c>
      <c r="N450" t="s">
        <v>17</v>
      </c>
    </row>
    <row r="451" spans="1:14" x14ac:dyDescent="0.3">
      <c r="A451">
        <v>12497</v>
      </c>
      <c r="B451" t="s">
        <v>31</v>
      </c>
      <c r="C451" t="s">
        <v>33</v>
      </c>
      <c r="D451" s="3">
        <v>40000</v>
      </c>
      <c r="E451">
        <v>1</v>
      </c>
      <c r="F451" t="s">
        <v>12</v>
      </c>
      <c r="G451" t="s">
        <v>13</v>
      </c>
      <c r="H451" t="s">
        <v>14</v>
      </c>
      <c r="I451">
        <v>0</v>
      </c>
      <c r="J451" t="s">
        <v>15</v>
      </c>
      <c r="K451" t="s">
        <v>16</v>
      </c>
      <c r="L451">
        <v>42</v>
      </c>
      <c r="M451" t="str">
        <f t="shared" si="7"/>
        <v>MIDDLE AGE</v>
      </c>
      <c r="N451" t="s">
        <v>17</v>
      </c>
    </row>
    <row r="452" spans="1:14" x14ac:dyDescent="0.3">
      <c r="A452">
        <v>16559</v>
      </c>
      <c r="B452" t="s">
        <v>32</v>
      </c>
      <c r="C452" t="s">
        <v>33</v>
      </c>
      <c r="D452" s="3">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33</v>
      </c>
      <c r="D453" s="3">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33</v>
      </c>
      <c r="D454" s="3">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33</v>
      </c>
      <c r="D455" s="3">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34</v>
      </c>
      <c r="D456" s="3">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33</v>
      </c>
      <c r="D457" s="3">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34</v>
      </c>
      <c r="D458" s="3">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33</v>
      </c>
      <c r="D459" s="3">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34</v>
      </c>
      <c r="D460" s="3">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33</v>
      </c>
      <c r="D461" s="3">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34</v>
      </c>
      <c r="D462" s="3">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33</v>
      </c>
      <c r="D463" s="3">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33</v>
      </c>
      <c r="D464" s="3">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34</v>
      </c>
      <c r="D465" s="3">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33</v>
      </c>
      <c r="D466" s="3">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34</v>
      </c>
      <c r="D467" s="3">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33</v>
      </c>
      <c r="D468" s="3">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34</v>
      </c>
      <c r="D469" s="3">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33</v>
      </c>
      <c r="D470" s="3">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33</v>
      </c>
      <c r="D471" s="3">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34</v>
      </c>
      <c r="D472" s="3">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34</v>
      </c>
      <c r="D473" s="3">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33</v>
      </c>
      <c r="D474" s="3">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33</v>
      </c>
      <c r="D475" s="3">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33</v>
      </c>
      <c r="D476" s="3">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34</v>
      </c>
      <c r="D477" s="3">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33</v>
      </c>
      <c r="D478" s="3">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34</v>
      </c>
      <c r="D479" s="3">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34</v>
      </c>
      <c r="D480" s="3">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34</v>
      </c>
      <c r="D481" s="3">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33</v>
      </c>
      <c r="D482" s="3">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33</v>
      </c>
      <c r="D483" s="3">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34</v>
      </c>
      <c r="D484" s="3">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34</v>
      </c>
      <c r="D485" s="3">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33</v>
      </c>
      <c r="D486" s="3">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34</v>
      </c>
      <c r="D487" s="3">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33</v>
      </c>
      <c r="D488" s="3">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34</v>
      </c>
      <c r="D489" s="3">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33</v>
      </c>
      <c r="D490" s="3">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34</v>
      </c>
      <c r="D491" s="3">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34</v>
      </c>
      <c r="D492" s="3">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34</v>
      </c>
      <c r="D493" s="3">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33</v>
      </c>
      <c r="D494" s="3">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34</v>
      </c>
      <c r="D495" s="3">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34</v>
      </c>
      <c r="D496" s="3">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34</v>
      </c>
      <c r="D497" s="3">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33</v>
      </c>
      <c r="D498" s="3">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33</v>
      </c>
      <c r="D499" s="3">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34</v>
      </c>
      <c r="D500" s="3">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33</v>
      </c>
      <c r="D501" s="3">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34</v>
      </c>
      <c r="D502" s="3">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33</v>
      </c>
      <c r="D503" s="3">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34</v>
      </c>
      <c r="D504" s="3">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33</v>
      </c>
      <c r="D505" s="3">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34</v>
      </c>
      <c r="D506" s="3">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34</v>
      </c>
      <c r="D507" s="3">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33</v>
      </c>
      <c r="D508" s="3">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33</v>
      </c>
      <c r="D509" s="3">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34</v>
      </c>
      <c r="D510" s="3">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34</v>
      </c>
      <c r="D511" s="3">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34</v>
      </c>
      <c r="D512" s="3">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34</v>
      </c>
      <c r="D513" s="3">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33</v>
      </c>
      <c r="D514" s="3">
        <v>60000</v>
      </c>
      <c r="E514">
        <v>1</v>
      </c>
      <c r="F514" t="s">
        <v>18</v>
      </c>
      <c r="G514" t="s">
        <v>13</v>
      </c>
      <c r="H514" t="s">
        <v>14</v>
      </c>
      <c r="I514">
        <v>1</v>
      </c>
      <c r="J514" t="s">
        <v>15</v>
      </c>
      <c r="K514" t="s">
        <v>30</v>
      </c>
      <c r="L514">
        <v>45</v>
      </c>
      <c r="M514" t="str">
        <f t="shared" ref="M514:M577" si="8">IF(L514&gt;54,"OLD",IF(L514&gt;=31,"MIDDLE AGE",IF(L514&lt;31,"ADOLESCENT","INVALID")))</f>
        <v>MIDDLE AGE</v>
      </c>
      <c r="N514" t="s">
        <v>14</v>
      </c>
    </row>
    <row r="515" spans="1:14" x14ac:dyDescent="0.3">
      <c r="A515">
        <v>13353</v>
      </c>
      <c r="B515" t="s">
        <v>32</v>
      </c>
      <c r="C515" t="s">
        <v>33</v>
      </c>
      <c r="D515" s="3">
        <v>60000</v>
      </c>
      <c r="E515">
        <v>4</v>
      </c>
      <c r="F515" t="s">
        <v>29</v>
      </c>
      <c r="G515" t="s">
        <v>27</v>
      </c>
      <c r="H515" t="s">
        <v>14</v>
      </c>
      <c r="I515">
        <v>2</v>
      </c>
      <c r="J515" t="s">
        <v>42</v>
      </c>
      <c r="K515" t="s">
        <v>30</v>
      </c>
      <c r="L515">
        <v>61</v>
      </c>
      <c r="M515" t="str">
        <f t="shared" si="8"/>
        <v>OLD</v>
      </c>
      <c r="N515" t="s">
        <v>14</v>
      </c>
    </row>
    <row r="516" spans="1:14" x14ac:dyDescent="0.3">
      <c r="A516">
        <v>19399</v>
      </c>
      <c r="B516" t="s">
        <v>32</v>
      </c>
      <c r="C516" t="s">
        <v>34</v>
      </c>
      <c r="D516" s="3">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33</v>
      </c>
      <c r="D517" s="3">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33</v>
      </c>
      <c r="D518" s="3">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34</v>
      </c>
      <c r="D519" s="3">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33</v>
      </c>
      <c r="D520" s="3">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34</v>
      </c>
      <c r="D521" s="3">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34</v>
      </c>
      <c r="D522" s="3">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34</v>
      </c>
      <c r="D523" s="3">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34</v>
      </c>
      <c r="D524" s="3">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34</v>
      </c>
      <c r="D525" s="3">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33</v>
      </c>
      <c r="D526" s="3">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34</v>
      </c>
      <c r="D527" s="3">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33</v>
      </c>
      <c r="D528" s="3">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34</v>
      </c>
      <c r="D529" s="3">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33</v>
      </c>
      <c r="D530" s="3">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34</v>
      </c>
      <c r="D531" s="3">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34</v>
      </c>
      <c r="D532" s="3">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34</v>
      </c>
      <c r="D533" s="3">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33</v>
      </c>
      <c r="D534" s="3">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34</v>
      </c>
      <c r="D535" s="3">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34</v>
      </c>
      <c r="D536" s="3">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34</v>
      </c>
      <c r="D537" s="3">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33</v>
      </c>
      <c r="D538" s="3">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33</v>
      </c>
      <c r="D539" s="3">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33</v>
      </c>
      <c r="D540" s="3">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33</v>
      </c>
      <c r="D541" s="3">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33</v>
      </c>
      <c r="D542" s="3">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34</v>
      </c>
      <c r="D543" s="3">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34</v>
      </c>
      <c r="D544" s="3">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33</v>
      </c>
      <c r="D545" s="3">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34</v>
      </c>
      <c r="D546" s="3">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34</v>
      </c>
      <c r="D547" s="3">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34</v>
      </c>
      <c r="D548" s="3">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34</v>
      </c>
      <c r="D549" s="3">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33</v>
      </c>
      <c r="D550" s="3">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33</v>
      </c>
      <c r="D551" s="3">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33</v>
      </c>
      <c r="D552" s="3">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33</v>
      </c>
      <c r="D553" s="3">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34</v>
      </c>
      <c r="D554" s="3">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34</v>
      </c>
      <c r="D555" s="3">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33</v>
      </c>
      <c r="D556" s="3">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34</v>
      </c>
      <c r="D557" s="3">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34</v>
      </c>
      <c r="D558" s="3">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33</v>
      </c>
      <c r="D559" s="3">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33</v>
      </c>
      <c r="D560" s="3">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33</v>
      </c>
      <c r="D561" s="3">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33</v>
      </c>
      <c r="D562" s="3">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33</v>
      </c>
      <c r="D563" s="3">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33</v>
      </c>
      <c r="D564" s="3">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33</v>
      </c>
      <c r="D565" s="3">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34</v>
      </c>
      <c r="D566" s="3">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34</v>
      </c>
      <c r="D567" s="3">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33</v>
      </c>
      <c r="D568" s="3">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34</v>
      </c>
      <c r="D569" s="3">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34</v>
      </c>
      <c r="D570" s="3">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34</v>
      </c>
      <c r="D571" s="3">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34</v>
      </c>
      <c r="D572" s="3">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34</v>
      </c>
      <c r="D573" s="3">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34</v>
      </c>
      <c r="D574" s="3">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34</v>
      </c>
      <c r="D575" s="3">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33</v>
      </c>
      <c r="D576" s="3">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34</v>
      </c>
      <c r="D577" s="3">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33</v>
      </c>
      <c r="D578" s="3">
        <v>40000</v>
      </c>
      <c r="E578">
        <v>0</v>
      </c>
      <c r="F578" t="s">
        <v>26</v>
      </c>
      <c r="G578" t="s">
        <v>13</v>
      </c>
      <c r="H578" t="s">
        <v>14</v>
      </c>
      <c r="I578">
        <v>1</v>
      </c>
      <c r="J578" t="s">
        <v>22</v>
      </c>
      <c r="K578" t="s">
        <v>30</v>
      </c>
      <c r="L578">
        <v>31</v>
      </c>
      <c r="M578" t="str">
        <f t="shared" ref="M578:M641" si="9">IF(L578&gt;54,"OLD",IF(L578&gt;=31,"MIDDLE AGE",IF(L578&lt;31,"ADOLESCENT","INVALID")))</f>
        <v>MIDDLE AGE</v>
      </c>
      <c r="N578" t="s">
        <v>17</v>
      </c>
    </row>
    <row r="579" spans="1:14" x14ac:dyDescent="0.3">
      <c r="A579">
        <v>16917</v>
      </c>
      <c r="B579" t="s">
        <v>31</v>
      </c>
      <c r="C579" t="s">
        <v>34</v>
      </c>
      <c r="D579" s="3">
        <v>120000</v>
      </c>
      <c r="E579">
        <v>1</v>
      </c>
      <c r="F579" t="s">
        <v>12</v>
      </c>
      <c r="G579" t="s">
        <v>27</v>
      </c>
      <c r="H579" t="s">
        <v>14</v>
      </c>
      <c r="I579">
        <v>4</v>
      </c>
      <c r="J579" t="s">
        <v>15</v>
      </c>
      <c r="K579" t="s">
        <v>30</v>
      </c>
      <c r="L579">
        <v>38</v>
      </c>
      <c r="M579" t="str">
        <f t="shared" si="9"/>
        <v>MIDDLE AGE</v>
      </c>
      <c r="N579" t="s">
        <v>17</v>
      </c>
    </row>
    <row r="580" spans="1:14" x14ac:dyDescent="0.3">
      <c r="A580">
        <v>15313</v>
      </c>
      <c r="B580" t="s">
        <v>31</v>
      </c>
      <c r="C580" t="s">
        <v>34</v>
      </c>
      <c r="D580" s="3">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33</v>
      </c>
      <c r="D581" s="3">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33</v>
      </c>
      <c r="D582" s="3">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34</v>
      </c>
      <c r="D583" s="3">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34</v>
      </c>
      <c r="D584" s="3">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34</v>
      </c>
      <c r="D585" s="3">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34</v>
      </c>
      <c r="D586" s="3">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34</v>
      </c>
      <c r="D587" s="3">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34</v>
      </c>
      <c r="D588" s="3">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33</v>
      </c>
      <c r="D589" s="3">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33</v>
      </c>
      <c r="D590" s="3">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34</v>
      </c>
      <c r="D591" s="3">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33</v>
      </c>
      <c r="D592" s="3">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34</v>
      </c>
      <c r="D593" s="3">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33</v>
      </c>
      <c r="D594" s="3">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33</v>
      </c>
      <c r="D595" s="3">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34</v>
      </c>
      <c r="D596" s="3">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33</v>
      </c>
      <c r="D597" s="3">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33</v>
      </c>
      <c r="D598" s="3">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34</v>
      </c>
      <c r="D599" s="3">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34</v>
      </c>
      <c r="D600" s="3">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33</v>
      </c>
      <c r="D601" s="3">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34</v>
      </c>
      <c r="D602" s="3">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34</v>
      </c>
      <c r="D603" s="3">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34</v>
      </c>
      <c r="D604" s="3">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34</v>
      </c>
      <c r="D605" s="3">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34</v>
      </c>
      <c r="D606" s="3">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34</v>
      </c>
      <c r="D607" s="3">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34</v>
      </c>
      <c r="D608" s="3">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33</v>
      </c>
      <c r="D609" s="3">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34</v>
      </c>
      <c r="D610" s="3">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34</v>
      </c>
      <c r="D611" s="3">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34</v>
      </c>
      <c r="D612" s="3">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33</v>
      </c>
      <c r="D613" s="3">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33</v>
      </c>
      <c r="D614" s="3">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34</v>
      </c>
      <c r="D615" s="3">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33</v>
      </c>
      <c r="D616" s="3">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33</v>
      </c>
      <c r="D617" s="3">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33</v>
      </c>
      <c r="D618" s="3">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34</v>
      </c>
      <c r="D619" s="3">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33</v>
      </c>
      <c r="D620" s="3">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33</v>
      </c>
      <c r="D621" s="3">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33</v>
      </c>
      <c r="D622" s="3">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34</v>
      </c>
      <c r="D623" s="3">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3">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33</v>
      </c>
      <c r="D625" s="3">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33</v>
      </c>
      <c r="D626" s="3">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34</v>
      </c>
      <c r="D627" s="3">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33</v>
      </c>
      <c r="D628" s="3">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33</v>
      </c>
      <c r="D629" s="3">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34</v>
      </c>
      <c r="D630" s="3">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33</v>
      </c>
      <c r="D631" s="3">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34</v>
      </c>
      <c r="D632" s="3">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34</v>
      </c>
      <c r="D633" s="3">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33</v>
      </c>
      <c r="D634" s="3">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33</v>
      </c>
      <c r="D635" s="3">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34</v>
      </c>
      <c r="D636" s="3">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33</v>
      </c>
      <c r="D637" s="3">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33</v>
      </c>
      <c r="D638" s="3">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34</v>
      </c>
      <c r="D639" s="3">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34</v>
      </c>
      <c r="D640" s="3">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34</v>
      </c>
      <c r="D641" s="3">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33</v>
      </c>
      <c r="D642" s="3">
        <v>60000</v>
      </c>
      <c r="E642">
        <v>2</v>
      </c>
      <c r="F642" t="s">
        <v>18</v>
      </c>
      <c r="G642" t="s">
        <v>20</v>
      </c>
      <c r="H642" t="s">
        <v>14</v>
      </c>
      <c r="I642">
        <v>2</v>
      </c>
      <c r="J642" t="s">
        <v>21</v>
      </c>
      <c r="K642" t="s">
        <v>30</v>
      </c>
      <c r="L642">
        <v>56</v>
      </c>
      <c r="M642" t="str">
        <f t="shared" ref="M642:M705" si="10">IF(L642&gt;54,"OLD",IF(L642&gt;=31,"MIDDLE AGE",IF(L642&lt;31,"ADOLESCENT","INVALID")))</f>
        <v>OLD</v>
      </c>
      <c r="N642" t="s">
        <v>14</v>
      </c>
    </row>
    <row r="643" spans="1:14" x14ac:dyDescent="0.3">
      <c r="A643">
        <v>21441</v>
      </c>
      <c r="B643" t="s">
        <v>31</v>
      </c>
      <c r="C643" t="s">
        <v>34</v>
      </c>
      <c r="D643" s="3">
        <v>50000</v>
      </c>
      <c r="E643">
        <v>4</v>
      </c>
      <c r="F643" t="s">
        <v>12</v>
      </c>
      <c r="G643" t="s">
        <v>27</v>
      </c>
      <c r="H643" t="s">
        <v>14</v>
      </c>
      <c r="I643">
        <v>2</v>
      </c>
      <c r="J643" t="s">
        <v>42</v>
      </c>
      <c r="K643" t="s">
        <v>30</v>
      </c>
      <c r="L643">
        <v>64</v>
      </c>
      <c r="M643" t="str">
        <f t="shared" si="10"/>
        <v>OLD</v>
      </c>
      <c r="N643" t="s">
        <v>17</v>
      </c>
    </row>
    <row r="644" spans="1:14" x14ac:dyDescent="0.3">
      <c r="A644">
        <v>21741</v>
      </c>
      <c r="B644" t="s">
        <v>31</v>
      </c>
      <c r="C644" t="s">
        <v>33</v>
      </c>
      <c r="D644" s="3">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33</v>
      </c>
      <c r="D645" s="3">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33</v>
      </c>
      <c r="D646" s="3">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33</v>
      </c>
      <c r="D647" s="3">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33</v>
      </c>
      <c r="D648" s="3">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34</v>
      </c>
      <c r="D649" s="3">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33</v>
      </c>
      <c r="D650" s="3">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33</v>
      </c>
      <c r="D651" s="3">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33</v>
      </c>
      <c r="D652" s="3">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34</v>
      </c>
      <c r="D653" s="3">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34</v>
      </c>
      <c r="D654" s="3">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34</v>
      </c>
      <c r="D655" s="3">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34</v>
      </c>
      <c r="D656" s="3">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33</v>
      </c>
      <c r="D657" s="3">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34</v>
      </c>
      <c r="D658" s="3">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34</v>
      </c>
      <c r="D659" s="3">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34</v>
      </c>
      <c r="D660" s="3">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33</v>
      </c>
      <c r="D661" s="3">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33</v>
      </c>
      <c r="D662" s="3">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34</v>
      </c>
      <c r="D663" s="3">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33</v>
      </c>
      <c r="D664" s="3">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33</v>
      </c>
      <c r="D665" s="3">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33</v>
      </c>
      <c r="D666" s="3">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34</v>
      </c>
      <c r="D667" s="3">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33</v>
      </c>
      <c r="D668" s="3">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33</v>
      </c>
      <c r="D669" s="3">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33</v>
      </c>
      <c r="D670" s="3">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33</v>
      </c>
      <c r="D671" s="3">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34</v>
      </c>
      <c r="D672" s="3">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33</v>
      </c>
      <c r="D673" s="3">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33</v>
      </c>
      <c r="D674" s="3">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33</v>
      </c>
      <c r="D675" s="3">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33</v>
      </c>
      <c r="D676" s="3">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34</v>
      </c>
      <c r="D677" s="3">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34</v>
      </c>
      <c r="D678" s="3">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34</v>
      </c>
      <c r="D679" s="3">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34</v>
      </c>
      <c r="D680" s="3">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34</v>
      </c>
      <c r="D681" s="3">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33</v>
      </c>
      <c r="D682" s="3">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33</v>
      </c>
      <c r="D683" s="3">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34</v>
      </c>
      <c r="D684" s="3">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33</v>
      </c>
      <c r="D685" s="3">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33</v>
      </c>
      <c r="D686" s="3">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33</v>
      </c>
      <c r="D687" s="3">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33</v>
      </c>
      <c r="D688" s="3">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34</v>
      </c>
      <c r="D689" s="3">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34</v>
      </c>
      <c r="D690" s="3">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34</v>
      </c>
      <c r="D691" s="3">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33</v>
      </c>
      <c r="D692" s="3">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34</v>
      </c>
      <c r="D693" s="3">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34</v>
      </c>
      <c r="D694" s="3">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33</v>
      </c>
      <c r="D695" s="3">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33</v>
      </c>
      <c r="D696" s="3">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34</v>
      </c>
      <c r="D697" s="3">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34</v>
      </c>
      <c r="D698" s="3">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33</v>
      </c>
      <c r="D699" s="3">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34</v>
      </c>
      <c r="D700" s="3">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34</v>
      </c>
      <c r="D701" s="3">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33</v>
      </c>
      <c r="D702" s="3">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34</v>
      </c>
      <c r="D703" s="3">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34</v>
      </c>
      <c r="D704" s="3">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33</v>
      </c>
      <c r="D705" s="3">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33</v>
      </c>
      <c r="D706" s="3">
        <v>40000</v>
      </c>
      <c r="E706">
        <v>0</v>
      </c>
      <c r="F706" t="s">
        <v>12</v>
      </c>
      <c r="G706" t="s">
        <v>20</v>
      </c>
      <c r="H706" t="s">
        <v>14</v>
      </c>
      <c r="I706">
        <v>1</v>
      </c>
      <c r="J706" t="s">
        <v>21</v>
      </c>
      <c r="K706" t="s">
        <v>30</v>
      </c>
      <c r="L706">
        <v>42</v>
      </c>
      <c r="M706" t="str">
        <f t="shared" ref="M706:M769" si="11">IF(L706&gt;54,"OLD",IF(L706&gt;=31,"MIDDLE AGE",IF(L706&lt;31,"ADOLESCENT","INVALID")))</f>
        <v>MIDDLE AGE</v>
      </c>
      <c r="N706" t="s">
        <v>14</v>
      </c>
    </row>
    <row r="707" spans="1:14" x14ac:dyDescent="0.3">
      <c r="A707">
        <v>11199</v>
      </c>
      <c r="B707" t="s">
        <v>31</v>
      </c>
      <c r="C707" t="s">
        <v>33</v>
      </c>
      <c r="D707" s="3">
        <v>70000</v>
      </c>
      <c r="E707">
        <v>4</v>
      </c>
      <c r="F707" t="s">
        <v>12</v>
      </c>
      <c r="G707" t="s">
        <v>27</v>
      </c>
      <c r="H707" t="s">
        <v>14</v>
      </c>
      <c r="I707">
        <v>1</v>
      </c>
      <c r="J707" t="s">
        <v>42</v>
      </c>
      <c r="K707" t="s">
        <v>30</v>
      </c>
      <c r="L707">
        <v>59</v>
      </c>
      <c r="M707" t="str">
        <f t="shared" si="11"/>
        <v>OLD</v>
      </c>
      <c r="N707" t="s">
        <v>17</v>
      </c>
    </row>
    <row r="708" spans="1:14" x14ac:dyDescent="0.3">
      <c r="A708">
        <v>20296</v>
      </c>
      <c r="B708" t="s">
        <v>32</v>
      </c>
      <c r="C708" t="s">
        <v>33</v>
      </c>
      <c r="D708" s="3">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33</v>
      </c>
      <c r="D709" s="3">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34</v>
      </c>
      <c r="D710" s="3">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33</v>
      </c>
      <c r="D711" s="3">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34</v>
      </c>
      <c r="D712" s="3">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33</v>
      </c>
      <c r="D713" s="3">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33</v>
      </c>
      <c r="D714" s="3">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33</v>
      </c>
      <c r="D715" s="3">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34</v>
      </c>
      <c r="D716" s="3">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33</v>
      </c>
      <c r="D717" s="3">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33</v>
      </c>
      <c r="D718" s="3">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34</v>
      </c>
      <c r="D719" s="3">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34</v>
      </c>
      <c r="D720" s="3">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33</v>
      </c>
      <c r="D721" s="3">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33</v>
      </c>
      <c r="D722" s="3">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34</v>
      </c>
      <c r="D723" s="3">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33</v>
      </c>
      <c r="D724" s="3">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33</v>
      </c>
      <c r="D725" s="3">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34</v>
      </c>
      <c r="D726" s="3">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34</v>
      </c>
      <c r="D727" s="3">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34</v>
      </c>
      <c r="D728" s="3">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34</v>
      </c>
      <c r="D729" s="3">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34</v>
      </c>
      <c r="D730" s="3">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33</v>
      </c>
      <c r="D731" s="3">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33</v>
      </c>
      <c r="D732" s="3">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34</v>
      </c>
      <c r="D733" s="3">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33</v>
      </c>
      <c r="D734" s="3">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34</v>
      </c>
      <c r="D735" s="3">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33</v>
      </c>
      <c r="D736" s="3">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33</v>
      </c>
      <c r="D737" s="3">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34</v>
      </c>
      <c r="D738" s="3">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34</v>
      </c>
      <c r="D739" s="3">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33</v>
      </c>
      <c r="D740" s="3">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33</v>
      </c>
      <c r="D741" s="3">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34</v>
      </c>
      <c r="D742" s="3">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33</v>
      </c>
      <c r="D743" s="3">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34</v>
      </c>
      <c r="D744" s="3">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34</v>
      </c>
      <c r="D745" s="3">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33</v>
      </c>
      <c r="D746" s="3">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34</v>
      </c>
      <c r="D747" s="3">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33</v>
      </c>
      <c r="D748" s="3">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33</v>
      </c>
      <c r="D749" s="3">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34</v>
      </c>
      <c r="D750" s="3">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33</v>
      </c>
      <c r="D751" s="3">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34</v>
      </c>
      <c r="D752" s="3">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34</v>
      </c>
      <c r="D753" s="3">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34</v>
      </c>
      <c r="D754" s="3">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33</v>
      </c>
      <c r="D755" s="3">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33</v>
      </c>
      <c r="D756" s="3">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3">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34</v>
      </c>
      <c r="D758" s="3">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34</v>
      </c>
      <c r="D759" s="3">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33</v>
      </c>
      <c r="D760" s="3">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33</v>
      </c>
      <c r="D761" s="3">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34</v>
      </c>
      <c r="D762" s="3">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33</v>
      </c>
      <c r="D763" s="3">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34</v>
      </c>
      <c r="D764" s="3">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34</v>
      </c>
      <c r="D765" s="3">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33</v>
      </c>
      <c r="D766" s="3">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33</v>
      </c>
      <c r="D767" s="3">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34</v>
      </c>
      <c r="D768" s="3">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33</v>
      </c>
      <c r="D769" s="3">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33</v>
      </c>
      <c r="D770" s="3">
        <v>120000</v>
      </c>
      <c r="E770">
        <v>1</v>
      </c>
      <c r="F770" t="s">
        <v>26</v>
      </c>
      <c r="G770" t="s">
        <v>20</v>
      </c>
      <c r="H770" t="s">
        <v>17</v>
      </c>
      <c r="I770">
        <v>4</v>
      </c>
      <c r="J770" t="s">
        <v>21</v>
      </c>
      <c r="K770" t="s">
        <v>30</v>
      </c>
      <c r="L770">
        <v>45</v>
      </c>
      <c r="M770" t="str">
        <f t="shared" ref="M770:M833" si="12">IF(L770&gt;54,"OLD",IF(L770&gt;=31,"MIDDLE AGE",IF(L770&lt;31,"ADOLESCENT","INVALID")))</f>
        <v>MIDDLE AGE</v>
      </c>
      <c r="N770" t="s">
        <v>17</v>
      </c>
    </row>
    <row r="771" spans="1:14" x14ac:dyDescent="0.3">
      <c r="A771">
        <v>18952</v>
      </c>
      <c r="B771" t="s">
        <v>31</v>
      </c>
      <c r="C771" t="s">
        <v>33</v>
      </c>
      <c r="D771" s="3">
        <v>100000</v>
      </c>
      <c r="E771">
        <v>4</v>
      </c>
      <c r="F771" t="s">
        <v>12</v>
      </c>
      <c r="G771" t="s">
        <v>27</v>
      </c>
      <c r="H771" t="s">
        <v>14</v>
      </c>
      <c r="I771">
        <v>4</v>
      </c>
      <c r="J771" t="s">
        <v>15</v>
      </c>
      <c r="K771" t="s">
        <v>30</v>
      </c>
      <c r="L771">
        <v>40</v>
      </c>
      <c r="M771" t="str">
        <f t="shared" si="12"/>
        <v>MIDDLE AGE</v>
      </c>
      <c r="N771" t="s">
        <v>17</v>
      </c>
    </row>
    <row r="772" spans="1:14" x14ac:dyDescent="0.3">
      <c r="A772">
        <v>17699</v>
      </c>
      <c r="B772" t="s">
        <v>31</v>
      </c>
      <c r="C772" t="s">
        <v>34</v>
      </c>
      <c r="D772" s="3">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34</v>
      </c>
      <c r="D773" s="3">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34</v>
      </c>
      <c r="D774" s="3">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33</v>
      </c>
      <c r="D775" s="3">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33</v>
      </c>
      <c r="D776" s="3">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34</v>
      </c>
      <c r="D777" s="3">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34</v>
      </c>
      <c r="D778" s="3">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34</v>
      </c>
      <c r="D779" s="3">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34</v>
      </c>
      <c r="D780" s="3">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34</v>
      </c>
      <c r="D781" s="3">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33</v>
      </c>
      <c r="D782" s="3">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34</v>
      </c>
      <c r="D783" s="3">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34</v>
      </c>
      <c r="D784" s="3">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34</v>
      </c>
      <c r="D785" s="3">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33</v>
      </c>
      <c r="D786" s="3">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33</v>
      </c>
      <c r="D787" s="3">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33</v>
      </c>
      <c r="D788" s="3">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33</v>
      </c>
      <c r="D789" s="3">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33</v>
      </c>
      <c r="D790" s="3">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34</v>
      </c>
      <c r="D791" s="3">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33</v>
      </c>
      <c r="D792" s="3">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34</v>
      </c>
      <c r="D793" s="3">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34</v>
      </c>
      <c r="D794" s="3">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34</v>
      </c>
      <c r="D795" s="3">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34</v>
      </c>
      <c r="D796" s="3">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34</v>
      </c>
      <c r="D797" s="3">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34</v>
      </c>
      <c r="D798" s="3">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3">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33</v>
      </c>
      <c r="D800" s="3">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33</v>
      </c>
      <c r="D801" s="3">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34</v>
      </c>
      <c r="D802" s="3">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34</v>
      </c>
      <c r="D803" s="3">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34</v>
      </c>
      <c r="D804" s="3">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34</v>
      </c>
      <c r="D805" s="3">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34</v>
      </c>
      <c r="D806" s="3">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33</v>
      </c>
      <c r="D807" s="3">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33</v>
      </c>
      <c r="D808" s="3">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33</v>
      </c>
      <c r="D809" s="3">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34</v>
      </c>
      <c r="D810" s="3">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33</v>
      </c>
      <c r="D811" s="3">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33</v>
      </c>
      <c r="D812" s="3">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34</v>
      </c>
      <c r="D813" s="3">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33</v>
      </c>
      <c r="D814" s="3">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33</v>
      </c>
      <c r="D815" s="3">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33</v>
      </c>
      <c r="D816" s="3">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34</v>
      </c>
      <c r="D817" s="3">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33</v>
      </c>
      <c r="D818" s="3">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33</v>
      </c>
      <c r="D819" s="3">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34</v>
      </c>
      <c r="D820" s="3">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33</v>
      </c>
      <c r="D821" s="3">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34</v>
      </c>
      <c r="D822" s="3">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34</v>
      </c>
      <c r="D823" s="3">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34</v>
      </c>
      <c r="D824" s="3">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33</v>
      </c>
      <c r="D825" s="3">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34</v>
      </c>
      <c r="D826" s="3">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34</v>
      </c>
      <c r="D827" s="3">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34</v>
      </c>
      <c r="D828" s="3">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33</v>
      </c>
      <c r="D829" s="3">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33</v>
      </c>
      <c r="D830" s="3">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34</v>
      </c>
      <c r="D831" s="3">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34</v>
      </c>
      <c r="D832" s="3">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33</v>
      </c>
      <c r="D833" s="3">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33</v>
      </c>
      <c r="D834" s="3">
        <v>60000</v>
      </c>
      <c r="E834">
        <v>0</v>
      </c>
      <c r="F834" t="s">
        <v>29</v>
      </c>
      <c r="G834" t="s">
        <v>20</v>
      </c>
      <c r="H834" t="s">
        <v>14</v>
      </c>
      <c r="I834">
        <v>0</v>
      </c>
      <c r="J834" t="s">
        <v>15</v>
      </c>
      <c r="K834" t="s">
        <v>30</v>
      </c>
      <c r="L834">
        <v>39</v>
      </c>
      <c r="M834" t="str">
        <f t="shared" ref="M834:M897" si="13">IF(L834&gt;54,"OLD",IF(L834&gt;=31,"MIDDLE AGE",IF(L834&lt;31,"ADOLESCENT","INVALID")))</f>
        <v>MIDDLE AGE</v>
      </c>
      <c r="N834" t="s">
        <v>17</v>
      </c>
    </row>
    <row r="835" spans="1:14" x14ac:dyDescent="0.3">
      <c r="A835">
        <v>27540</v>
      </c>
      <c r="B835" t="s">
        <v>32</v>
      </c>
      <c r="C835" t="s">
        <v>33</v>
      </c>
      <c r="D835" s="3">
        <v>70000</v>
      </c>
      <c r="E835">
        <v>0</v>
      </c>
      <c r="F835" t="s">
        <v>12</v>
      </c>
      <c r="G835" t="s">
        <v>20</v>
      </c>
      <c r="H835" t="s">
        <v>17</v>
      </c>
      <c r="I835">
        <v>1</v>
      </c>
      <c r="J835" t="s">
        <v>15</v>
      </c>
      <c r="K835" t="s">
        <v>30</v>
      </c>
      <c r="L835">
        <v>37</v>
      </c>
      <c r="M835" t="str">
        <f t="shared" si="13"/>
        <v>MIDDLE AGE</v>
      </c>
      <c r="N835" t="s">
        <v>14</v>
      </c>
    </row>
    <row r="836" spans="1:14" x14ac:dyDescent="0.3">
      <c r="A836">
        <v>19889</v>
      </c>
      <c r="B836" t="s">
        <v>32</v>
      </c>
      <c r="C836" t="s">
        <v>33</v>
      </c>
      <c r="D836" s="3">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33</v>
      </c>
      <c r="D837" s="3">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33</v>
      </c>
      <c r="D838" s="3">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34</v>
      </c>
      <c r="D839" s="3">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33</v>
      </c>
      <c r="D840" s="3">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33</v>
      </c>
      <c r="D841" s="3">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34</v>
      </c>
      <c r="D842" s="3">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34</v>
      </c>
      <c r="D843" s="3">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33</v>
      </c>
      <c r="D844" s="3">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34</v>
      </c>
      <c r="D845" s="3">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33</v>
      </c>
      <c r="D846" s="3">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33</v>
      </c>
      <c r="D847" s="3">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33</v>
      </c>
      <c r="D848" s="3">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33</v>
      </c>
      <c r="D849" s="3">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34</v>
      </c>
      <c r="D850" s="3">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33</v>
      </c>
      <c r="D851" s="3">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33</v>
      </c>
      <c r="D852" s="3">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34</v>
      </c>
      <c r="D853" s="3">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34</v>
      </c>
      <c r="D854" s="3">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34</v>
      </c>
      <c r="D855" s="3">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33</v>
      </c>
      <c r="D856" s="3">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33</v>
      </c>
      <c r="D857" s="3">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34</v>
      </c>
      <c r="D858" s="3">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33</v>
      </c>
      <c r="D859" s="3">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34</v>
      </c>
      <c r="D860" s="3">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34</v>
      </c>
      <c r="D861" s="3">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34</v>
      </c>
      <c r="D862" s="3">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33</v>
      </c>
      <c r="D863" s="3">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34</v>
      </c>
      <c r="D864" s="3">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34</v>
      </c>
      <c r="D865" s="3">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34</v>
      </c>
      <c r="D866" s="3">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33</v>
      </c>
      <c r="D867" s="3">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34</v>
      </c>
      <c r="D868" s="3">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34</v>
      </c>
      <c r="D869" s="3">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34</v>
      </c>
      <c r="D870" s="3">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33</v>
      </c>
      <c r="D871" s="3">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34</v>
      </c>
      <c r="D872" s="3">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34</v>
      </c>
      <c r="D873" s="3">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33</v>
      </c>
      <c r="D874" s="3">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34</v>
      </c>
      <c r="D875" s="3">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33</v>
      </c>
      <c r="D876" s="3">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33</v>
      </c>
      <c r="D877" s="3">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34</v>
      </c>
      <c r="D878" s="3">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34</v>
      </c>
      <c r="D879" s="3">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34</v>
      </c>
      <c r="D880" s="3">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34</v>
      </c>
      <c r="D881" s="3">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34</v>
      </c>
      <c r="D882" s="3">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33</v>
      </c>
      <c r="D883" s="3">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34</v>
      </c>
      <c r="D884" s="3">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33</v>
      </c>
      <c r="D885" s="3">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34</v>
      </c>
      <c r="D886" s="3">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33</v>
      </c>
      <c r="D887" s="3">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34</v>
      </c>
      <c r="D888" s="3">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34</v>
      </c>
      <c r="D889" s="3">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33</v>
      </c>
      <c r="D890" s="3">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33</v>
      </c>
      <c r="D891" s="3">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33</v>
      </c>
      <c r="D892" s="3">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34</v>
      </c>
      <c r="D893" s="3">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33</v>
      </c>
      <c r="D894" s="3">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34</v>
      </c>
      <c r="D895" s="3">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34</v>
      </c>
      <c r="D896" s="3">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33</v>
      </c>
      <c r="D897" s="3">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33</v>
      </c>
      <c r="D898" s="3">
        <v>50000</v>
      </c>
      <c r="E898">
        <v>1</v>
      </c>
      <c r="F898" t="s">
        <v>12</v>
      </c>
      <c r="G898" t="s">
        <v>13</v>
      </c>
      <c r="H898" t="s">
        <v>14</v>
      </c>
      <c r="I898">
        <v>0</v>
      </c>
      <c r="J898" t="s">
        <v>15</v>
      </c>
      <c r="K898" t="s">
        <v>30</v>
      </c>
      <c r="L898">
        <v>34</v>
      </c>
      <c r="M898" t="str">
        <f t="shared" ref="M898:M961" si="14">IF(L898&gt;54,"OLD",IF(L898&gt;=31,"MIDDLE AGE",IF(L898&lt;31,"ADOLESCENT","INVALID")))</f>
        <v>MIDDLE AGE</v>
      </c>
      <c r="N898" t="s">
        <v>14</v>
      </c>
    </row>
    <row r="899" spans="1:14" x14ac:dyDescent="0.3">
      <c r="A899">
        <v>12029</v>
      </c>
      <c r="B899" t="s">
        <v>31</v>
      </c>
      <c r="C899" t="s">
        <v>34</v>
      </c>
      <c r="D899" s="3">
        <v>30000</v>
      </c>
      <c r="E899">
        <v>0</v>
      </c>
      <c r="F899" t="s">
        <v>28</v>
      </c>
      <c r="G899" t="s">
        <v>19</v>
      </c>
      <c r="H899" t="s">
        <v>17</v>
      </c>
      <c r="I899">
        <v>2</v>
      </c>
      <c r="J899" t="s">
        <v>15</v>
      </c>
      <c r="K899" t="s">
        <v>30</v>
      </c>
      <c r="L899">
        <v>28</v>
      </c>
      <c r="M899" t="str">
        <f t="shared" si="14"/>
        <v>ADOLESCENT</v>
      </c>
      <c r="N899" t="s">
        <v>17</v>
      </c>
    </row>
    <row r="900" spans="1:14" x14ac:dyDescent="0.3">
      <c r="A900">
        <v>18066</v>
      </c>
      <c r="B900" t="s">
        <v>32</v>
      </c>
      <c r="C900" t="s">
        <v>34</v>
      </c>
      <c r="D900" s="3">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33</v>
      </c>
      <c r="D901" s="3">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34</v>
      </c>
      <c r="D902" s="3">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33</v>
      </c>
      <c r="D903" s="3">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34</v>
      </c>
      <c r="D904" s="3">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34</v>
      </c>
      <c r="D905" s="3">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33</v>
      </c>
      <c r="D906" s="3">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34</v>
      </c>
      <c r="D907" s="3">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34</v>
      </c>
      <c r="D908" s="3">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34</v>
      </c>
      <c r="D909" s="3">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34</v>
      </c>
      <c r="D910" s="3">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34</v>
      </c>
      <c r="D911" s="3">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34</v>
      </c>
      <c r="D912" s="3">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33</v>
      </c>
      <c r="D913" s="3">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33</v>
      </c>
      <c r="D914" s="3">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34</v>
      </c>
      <c r="D915" s="3">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34</v>
      </c>
      <c r="D916" s="3">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34</v>
      </c>
      <c r="D917" s="3">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34</v>
      </c>
      <c r="D918" s="3">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34</v>
      </c>
      <c r="D919" s="3">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33</v>
      </c>
      <c r="D920" s="3">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33</v>
      </c>
      <c r="D921" s="3">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34</v>
      </c>
      <c r="D922" s="3">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33</v>
      </c>
      <c r="D923" s="3">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33</v>
      </c>
      <c r="D924" s="3">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34</v>
      </c>
      <c r="D925" s="3">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34</v>
      </c>
      <c r="D926" s="3">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33</v>
      </c>
      <c r="D927" s="3">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33</v>
      </c>
      <c r="D928" s="3">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33</v>
      </c>
      <c r="D929" s="3">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34</v>
      </c>
      <c r="D930" s="3">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34</v>
      </c>
      <c r="D931" s="3">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34</v>
      </c>
      <c r="D932" s="3">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33</v>
      </c>
      <c r="D933" s="3">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33</v>
      </c>
      <c r="D934" s="3">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34</v>
      </c>
      <c r="D935" s="3">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34</v>
      </c>
      <c r="D936" s="3">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33</v>
      </c>
      <c r="D937" s="3">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33</v>
      </c>
      <c r="D938" s="3">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34</v>
      </c>
      <c r="D939" s="3">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33</v>
      </c>
      <c r="D940" s="3">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34</v>
      </c>
      <c r="D941" s="3">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33</v>
      </c>
      <c r="D942" s="3">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33</v>
      </c>
      <c r="D943" s="3">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33</v>
      </c>
      <c r="D944" s="3">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33</v>
      </c>
      <c r="D945" s="3">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33</v>
      </c>
      <c r="D946" s="3">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34</v>
      </c>
      <c r="D947" s="3">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33</v>
      </c>
      <c r="D948" s="3">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33</v>
      </c>
      <c r="D949" s="3">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33</v>
      </c>
      <c r="D950" s="3">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34</v>
      </c>
      <c r="D951" s="3">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33</v>
      </c>
      <c r="D952" s="3">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34</v>
      </c>
      <c r="D953" s="3">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33</v>
      </c>
      <c r="D954" s="3">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33</v>
      </c>
      <c r="D955" s="3">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34</v>
      </c>
      <c r="D956" s="3">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33</v>
      </c>
      <c r="D957" s="3">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33</v>
      </c>
      <c r="D958" s="3">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33</v>
      </c>
      <c r="D959" s="3">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34</v>
      </c>
      <c r="D960" s="3">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34</v>
      </c>
      <c r="D961" s="3">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34</v>
      </c>
      <c r="D962" s="3">
        <v>100000</v>
      </c>
      <c r="E962">
        <v>0</v>
      </c>
      <c r="F962" t="s">
        <v>18</v>
      </c>
      <c r="G962" t="s">
        <v>20</v>
      </c>
      <c r="H962" t="s">
        <v>17</v>
      </c>
      <c r="I962">
        <v>4</v>
      </c>
      <c r="J962" t="s">
        <v>25</v>
      </c>
      <c r="K962" t="s">
        <v>30</v>
      </c>
      <c r="L962">
        <v>45</v>
      </c>
      <c r="M962" t="str">
        <f t="shared" ref="M962:M1025" si="15">IF(L962&gt;54,"OLD",IF(L962&gt;=31,"MIDDLE AGE",IF(L962&lt;31,"ADOLESCENT","INVALID")))</f>
        <v>MIDDLE AGE</v>
      </c>
      <c r="N962" t="s">
        <v>17</v>
      </c>
    </row>
    <row r="963" spans="1:14" x14ac:dyDescent="0.3">
      <c r="A963">
        <v>16651</v>
      </c>
      <c r="B963" t="s">
        <v>31</v>
      </c>
      <c r="C963" t="s">
        <v>33</v>
      </c>
      <c r="D963" s="3">
        <v>120000</v>
      </c>
      <c r="E963">
        <v>2</v>
      </c>
      <c r="F963" t="s">
        <v>12</v>
      </c>
      <c r="G963" t="s">
        <v>27</v>
      </c>
      <c r="H963" t="s">
        <v>14</v>
      </c>
      <c r="I963">
        <v>3</v>
      </c>
      <c r="J963" t="s">
        <v>22</v>
      </c>
      <c r="K963" t="s">
        <v>30</v>
      </c>
      <c r="L963">
        <v>62</v>
      </c>
      <c r="M963" t="str">
        <f t="shared" si="15"/>
        <v>OLD</v>
      </c>
      <c r="N963" t="s">
        <v>17</v>
      </c>
    </row>
    <row r="964" spans="1:14" x14ac:dyDescent="0.3">
      <c r="A964">
        <v>16813</v>
      </c>
      <c r="B964" t="s">
        <v>31</v>
      </c>
      <c r="C964" t="s">
        <v>34</v>
      </c>
      <c r="D964" s="3">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33</v>
      </c>
      <c r="D965" s="3">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3">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33</v>
      </c>
      <c r="D967" s="3">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33</v>
      </c>
      <c r="D968" s="3">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34</v>
      </c>
      <c r="D969" s="3">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34</v>
      </c>
      <c r="D970" s="3">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34</v>
      </c>
      <c r="D971" s="3">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33</v>
      </c>
      <c r="D972" s="3">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33</v>
      </c>
      <c r="D973" s="3">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33</v>
      </c>
      <c r="D974" s="3">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34</v>
      </c>
      <c r="D975" s="3">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34</v>
      </c>
      <c r="D976" s="3">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34</v>
      </c>
      <c r="D977" s="3">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33</v>
      </c>
      <c r="D978" s="3">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33</v>
      </c>
      <c r="D979" s="3">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34</v>
      </c>
      <c r="D980" s="3">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34</v>
      </c>
      <c r="D981" s="3">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33</v>
      </c>
      <c r="D982" s="3">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34</v>
      </c>
      <c r="D983" s="3">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34</v>
      </c>
      <c r="D984" s="3">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34</v>
      </c>
      <c r="D985" s="3">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34</v>
      </c>
      <c r="D986" s="3">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33</v>
      </c>
      <c r="D987" s="3">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34</v>
      </c>
      <c r="D988" s="3">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33</v>
      </c>
      <c r="D989" s="3">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34</v>
      </c>
      <c r="D990" s="3">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34</v>
      </c>
      <c r="D991" s="3">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33</v>
      </c>
      <c r="D992" s="3">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33</v>
      </c>
      <c r="D993" s="3">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34</v>
      </c>
      <c r="D994" s="3">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34</v>
      </c>
      <c r="D995" s="3">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34</v>
      </c>
      <c r="D996" s="3">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34</v>
      </c>
      <c r="D997" s="3">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34</v>
      </c>
      <c r="D998" s="3">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34</v>
      </c>
      <c r="D999" s="3">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34</v>
      </c>
      <c r="D1000" s="3">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34</v>
      </c>
      <c r="D1001" s="3">
        <v>60000</v>
      </c>
      <c r="E1001">
        <v>3</v>
      </c>
      <c r="F1001" t="s">
        <v>26</v>
      </c>
      <c r="G1001" t="s">
        <v>20</v>
      </c>
      <c r="H1001" t="s">
        <v>14</v>
      </c>
      <c r="I1001">
        <v>2</v>
      </c>
      <c r="J1001" t="s">
        <v>42</v>
      </c>
      <c r="K1001" t="s">
        <v>30</v>
      </c>
      <c r="L1001">
        <v>53</v>
      </c>
      <c r="M1001" t="str">
        <f t="shared" si="15"/>
        <v>MIDDLE AGE</v>
      </c>
      <c r="N1001" t="s">
        <v>14</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5C93B-0DAB-4FDD-B2B1-CEAA996BFE82}">
  <dimension ref="A1"/>
  <sheetViews>
    <sheetView workbookViewId="0">
      <selection activeCell="A4" sqref="A4"/>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DASHBOARD</vt:lpstr>
      <vt:lpstr>bike_buyers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TARUNREDDY SAMA</cp:lastModifiedBy>
  <dcterms:created xsi:type="dcterms:W3CDTF">2022-03-18T02:50:57Z</dcterms:created>
  <dcterms:modified xsi:type="dcterms:W3CDTF">2024-09-09T04:31:55Z</dcterms:modified>
</cp:coreProperties>
</file>