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4b44d2bb3b14c8/Desktop/"/>
    </mc:Choice>
  </mc:AlternateContent>
  <xr:revisionPtr revIDLastSave="29" documentId="8_{5831993E-6643-49F5-BF75-B54C5304884D}" xr6:coauthVersionLast="47" xr6:coauthVersionMax="47" xr10:uidLastSave="{B6187498-19F9-4098-AFD4-AE66137A6D78}"/>
  <bookViews>
    <workbookView xWindow="-110" yWindow="-110" windowWidth="19420" windowHeight="10420" xr2:uid="{A1631EF8-047A-4EA1-AF75-AB453A875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H23" i="1" s="1"/>
  <c r="E23" i="1"/>
  <c r="G22" i="1"/>
  <c r="F22" i="1"/>
  <c r="E22" i="1"/>
  <c r="G21" i="1"/>
  <c r="H21" i="1" s="1"/>
  <c r="F21" i="1"/>
  <c r="E21" i="1"/>
  <c r="G20" i="1"/>
  <c r="H20" i="1" s="1"/>
  <c r="F20" i="1"/>
  <c r="E20" i="1"/>
  <c r="G19" i="1"/>
  <c r="H19" i="1" s="1"/>
  <c r="F19" i="1"/>
  <c r="E19" i="1"/>
  <c r="G18" i="1"/>
  <c r="H18" i="1" s="1"/>
  <c r="F18" i="1"/>
  <c r="E18" i="1"/>
  <c r="F17" i="1"/>
  <c r="G17" i="1" s="1"/>
  <c r="E17" i="1"/>
  <c r="F16" i="1"/>
  <c r="G16" i="1" s="1"/>
  <c r="H16" i="1" s="1"/>
  <c r="E16" i="1"/>
  <c r="F15" i="1"/>
  <c r="G15" i="1" s="1"/>
  <c r="H15" i="1" s="1"/>
  <c r="E15" i="1"/>
  <c r="F14" i="1"/>
  <c r="G14" i="1" s="1"/>
  <c r="H14" i="1" s="1"/>
  <c r="E14" i="1"/>
  <c r="F13" i="1"/>
  <c r="G13" i="1" s="1"/>
  <c r="E13" i="1"/>
  <c r="F12" i="1"/>
  <c r="G12" i="1" s="1"/>
  <c r="H12" i="1" s="1"/>
  <c r="E12" i="1"/>
  <c r="F11" i="1"/>
  <c r="G11" i="1" s="1"/>
  <c r="H11" i="1" s="1"/>
  <c r="E11" i="1"/>
  <c r="F10" i="1"/>
  <c r="G10" i="1" s="1"/>
  <c r="H10" i="1" s="1"/>
  <c r="E10" i="1"/>
  <c r="F9" i="1"/>
  <c r="G9" i="1" s="1"/>
  <c r="H9" i="1" s="1"/>
  <c r="E9" i="1"/>
  <c r="F8" i="1"/>
  <c r="G8" i="1" s="1"/>
  <c r="H8" i="1" s="1"/>
  <c r="E8" i="1"/>
  <c r="F7" i="1"/>
  <c r="G7" i="1" s="1"/>
  <c r="H7" i="1" s="1"/>
  <c r="E7" i="1"/>
  <c r="F6" i="1"/>
  <c r="G6" i="1" s="1"/>
  <c r="H6" i="1" s="1"/>
  <c r="E6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<sst xmlns="http://schemas.openxmlformats.org/spreadsheetml/2006/main" count="54" uniqueCount="33">
  <si>
    <t>uid</t>
  </si>
  <si>
    <t>name</t>
  </si>
  <si>
    <t>income</t>
  </si>
  <si>
    <t>emi_to_income_percentage</t>
  </si>
  <si>
    <t>total_borrowing_capacity</t>
  </si>
  <si>
    <t>total_incremental_emi</t>
  </si>
  <si>
    <t>additional_loan_10p_for20y</t>
  </si>
  <si>
    <t>approved</t>
  </si>
  <si>
    <t>cibil_score</t>
  </si>
  <si>
    <t>Swathy</t>
  </si>
  <si>
    <t>yes</t>
  </si>
  <si>
    <t>Likith</t>
  </si>
  <si>
    <t>Sai</t>
  </si>
  <si>
    <t>Nitesh</t>
  </si>
  <si>
    <t>no</t>
  </si>
  <si>
    <t>Akshay</t>
  </si>
  <si>
    <t>Naveen</t>
  </si>
  <si>
    <t>Sree Vidhya</t>
  </si>
  <si>
    <t>vinay</t>
  </si>
  <si>
    <t>sam</t>
  </si>
  <si>
    <t>suru</t>
  </si>
  <si>
    <t>saru</t>
  </si>
  <si>
    <t>swathy</t>
  </si>
  <si>
    <t>buru</t>
  </si>
  <si>
    <t>hara</t>
  </si>
  <si>
    <t>furu</t>
  </si>
  <si>
    <t>juru</t>
  </si>
  <si>
    <t>puru</t>
  </si>
  <si>
    <t>renu</t>
  </si>
  <si>
    <t>penu</t>
  </si>
  <si>
    <t>hap</t>
  </si>
  <si>
    <t>swetha</t>
  </si>
  <si>
    <t>money_request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</si>
</sst>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307B-C020-48C2-A676-A6F8932471AB}">
  <dimension ref="A1:J23"/>
  <sheetViews>
    <sheetView tabSelected="1" workbookViewId="0">
      <selection sqref="A1:A1048576"/>
    </sheetView>
  </sheetViews>
  <sheetFormatPr defaultRowHeight="14.5" x14ac:dyDescent="0.35"/>
  <cols>
    <col min="1" max="1" width="28.26953125" customWidth="1"/>
    <col min="5" max="5" width="35.54296875" customWidth="1"/>
    <col min="6" max="6" width="34.90625" customWidth="1"/>
    <col min="7" max="7" width="29.7265625" customWidth="1"/>
    <col min="8" max="8" width="33.6328125" customWidth="1"/>
  </cols>
  <sheetData>
    <row r="1" spans="1:10" x14ac:dyDescent="0.3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9003567766</v>
      </c>
      <c r="B2" t="s">
        <v>9</v>
      </c>
      <c r="C2">
        <v>10000</v>
      </c>
      <c r="D2">
        <v>50000</v>
      </c>
      <c r="E2">
        <f>C2/D2*100</f>
        <v>20</v>
      </c>
      <c r="F2">
        <f>(50/100)*D2</f>
        <v>25000</v>
      </c>
      <c r="G2">
        <f>F2-C2</f>
        <v>15000</v>
      </c>
      <c r="H2">
        <f>G2*100</f>
        <v>1500000</v>
      </c>
      <c r="I2" t="s">
        <v>10</v>
      </c>
    </row>
    <row r="3" spans="1:10" x14ac:dyDescent="0.35">
      <c r="A3">
        <v>8197864458</v>
      </c>
      <c r="B3" t="s">
        <v>11</v>
      </c>
      <c r="C3">
        <v>200</v>
      </c>
      <c r="D3">
        <v>12335</v>
      </c>
      <c r="E3">
        <f t="shared" ref="E3:E23" si="0">C3/D3*100</f>
        <v>1.6214025131738954</v>
      </c>
      <c r="F3">
        <f t="shared" ref="F3:F23" si="1">(50/100)*D3</f>
        <v>6167.5</v>
      </c>
      <c r="G3">
        <f t="shared" ref="G3:G23" si="2">F3-C3</f>
        <v>5967.5</v>
      </c>
      <c r="H3">
        <f t="shared" ref="H3:H23" si="3">G3*100</f>
        <v>596750</v>
      </c>
      <c r="I3" t="s">
        <v>10</v>
      </c>
    </row>
    <row r="4" spans="1:10" x14ac:dyDescent="0.35">
      <c r="A4">
        <v>7411358874</v>
      </c>
      <c r="B4" t="s">
        <v>12</v>
      </c>
      <c r="C4">
        <v>455</v>
      </c>
      <c r="D4">
        <v>5555</v>
      </c>
      <c r="E4">
        <f t="shared" si="0"/>
        <v>8.1908190819081899</v>
      </c>
      <c r="F4">
        <f t="shared" si="1"/>
        <v>2777.5</v>
      </c>
      <c r="G4">
        <f t="shared" si="2"/>
        <v>2322.5</v>
      </c>
      <c r="H4">
        <f t="shared" si="3"/>
        <v>232250</v>
      </c>
      <c r="I4" t="s">
        <v>10</v>
      </c>
    </row>
    <row r="5" spans="1:10" x14ac:dyDescent="0.35">
      <c r="A5">
        <v>6383408570</v>
      </c>
      <c r="B5" t="s">
        <v>13</v>
      </c>
      <c r="C5">
        <v>666</v>
      </c>
      <c r="D5">
        <v>888</v>
      </c>
      <c r="E5">
        <f t="shared" si="0"/>
        <v>75</v>
      </c>
      <c r="F5">
        <f t="shared" si="1"/>
        <v>444</v>
      </c>
      <c r="G5">
        <f t="shared" si="2"/>
        <v>-222</v>
      </c>
      <c r="H5">
        <v>0</v>
      </c>
      <c r="I5" t="s">
        <v>14</v>
      </c>
    </row>
    <row r="6" spans="1:10" x14ac:dyDescent="0.35">
      <c r="A6">
        <v>6381717423</v>
      </c>
      <c r="B6" t="s">
        <v>15</v>
      </c>
      <c r="C6">
        <v>777</v>
      </c>
      <c r="D6">
        <v>9999</v>
      </c>
      <c r="E6">
        <f t="shared" si="0"/>
        <v>7.7707770777077707</v>
      </c>
      <c r="F6">
        <f t="shared" si="1"/>
        <v>4999.5</v>
      </c>
      <c r="G6">
        <f t="shared" si="2"/>
        <v>4222.5</v>
      </c>
      <c r="H6">
        <f t="shared" si="3"/>
        <v>422250</v>
      </c>
      <c r="I6" t="s">
        <v>10</v>
      </c>
    </row>
    <row r="7" spans="1:10" x14ac:dyDescent="0.35">
      <c r="A7">
        <v>9945281307</v>
      </c>
      <c r="B7" t="s">
        <v>16</v>
      </c>
      <c r="C7">
        <v>888</v>
      </c>
      <c r="D7">
        <v>7788</v>
      </c>
      <c r="E7">
        <f t="shared" si="0"/>
        <v>11.402157164869029</v>
      </c>
      <c r="F7">
        <f t="shared" si="1"/>
        <v>3894</v>
      </c>
      <c r="G7">
        <f t="shared" si="2"/>
        <v>3006</v>
      </c>
      <c r="H7">
        <f t="shared" si="3"/>
        <v>300600</v>
      </c>
      <c r="I7" t="s">
        <v>10</v>
      </c>
    </row>
    <row r="8" spans="1:10" x14ac:dyDescent="0.35">
      <c r="A8">
        <v>9731442442</v>
      </c>
      <c r="B8" t="s">
        <v>17</v>
      </c>
      <c r="C8">
        <v>555</v>
      </c>
      <c r="D8">
        <v>6666</v>
      </c>
      <c r="E8">
        <f t="shared" si="0"/>
        <v>8.3258325832583253</v>
      </c>
      <c r="F8">
        <f t="shared" si="1"/>
        <v>3333</v>
      </c>
      <c r="G8">
        <f t="shared" si="2"/>
        <v>2778</v>
      </c>
      <c r="H8">
        <f t="shared" si="3"/>
        <v>277800</v>
      </c>
      <c r="I8" t="s">
        <v>10</v>
      </c>
    </row>
    <row r="9" spans="1:10" x14ac:dyDescent="0.35">
      <c r="A9">
        <v>9812554554</v>
      </c>
      <c r="B9" t="s">
        <v>15</v>
      </c>
      <c r="C9">
        <v>666</v>
      </c>
      <c r="D9">
        <v>7777</v>
      </c>
      <c r="E9">
        <f t="shared" si="0"/>
        <v>8.5637135142085636</v>
      </c>
      <c r="F9">
        <f t="shared" si="1"/>
        <v>3888.5</v>
      </c>
      <c r="G9">
        <f t="shared" si="2"/>
        <v>3222.5</v>
      </c>
      <c r="H9">
        <f t="shared" si="3"/>
        <v>322250</v>
      </c>
      <c r="I9" t="s">
        <v>10</v>
      </c>
    </row>
    <row r="10" spans="1:10" x14ac:dyDescent="0.35">
      <c r="A10">
        <v>6523412879</v>
      </c>
      <c r="B10" t="s">
        <v>18</v>
      </c>
      <c r="C10">
        <v>444</v>
      </c>
      <c r="D10">
        <v>5555</v>
      </c>
      <c r="E10">
        <f t="shared" si="0"/>
        <v>7.9927992799279926</v>
      </c>
      <c r="F10">
        <f t="shared" si="1"/>
        <v>2777.5</v>
      </c>
      <c r="G10">
        <f t="shared" si="2"/>
        <v>2333.5</v>
      </c>
      <c r="H10">
        <f t="shared" si="3"/>
        <v>233350</v>
      </c>
      <c r="I10" t="s">
        <v>10</v>
      </c>
    </row>
    <row r="11" spans="1:10" x14ac:dyDescent="0.35">
      <c r="A11">
        <v>7358340960</v>
      </c>
      <c r="B11" t="s">
        <v>19</v>
      </c>
      <c r="C11">
        <v>555</v>
      </c>
      <c r="D11">
        <v>9000</v>
      </c>
      <c r="E11">
        <f t="shared" si="0"/>
        <v>6.166666666666667</v>
      </c>
      <c r="F11">
        <f t="shared" si="1"/>
        <v>4500</v>
      </c>
      <c r="G11">
        <f t="shared" si="2"/>
        <v>3945</v>
      </c>
      <c r="H11">
        <f t="shared" si="3"/>
        <v>394500</v>
      </c>
      <c r="I11" t="s">
        <v>10</v>
      </c>
    </row>
    <row r="12" spans="1:10" x14ac:dyDescent="0.35">
      <c r="A12">
        <v>9089786756</v>
      </c>
      <c r="B12" t="s">
        <v>20</v>
      </c>
      <c r="C12">
        <v>666</v>
      </c>
      <c r="D12">
        <v>7777</v>
      </c>
      <c r="E12">
        <f t="shared" si="0"/>
        <v>8.5637135142085636</v>
      </c>
      <c r="F12">
        <f t="shared" si="1"/>
        <v>3888.5</v>
      </c>
      <c r="G12">
        <f t="shared" si="2"/>
        <v>3222.5</v>
      </c>
      <c r="H12">
        <f t="shared" si="3"/>
        <v>322250</v>
      </c>
      <c r="I12" t="s">
        <v>10</v>
      </c>
    </row>
    <row r="13" spans="1:10" x14ac:dyDescent="0.35">
      <c r="A13">
        <v>8797776756</v>
      </c>
      <c r="B13" t="s">
        <v>21</v>
      </c>
      <c r="C13">
        <v>777</v>
      </c>
      <c r="D13">
        <v>888</v>
      </c>
      <c r="E13">
        <f t="shared" si="0"/>
        <v>87.5</v>
      </c>
      <c r="F13">
        <f t="shared" si="1"/>
        <v>444</v>
      </c>
      <c r="G13">
        <f t="shared" si="2"/>
        <v>-333</v>
      </c>
      <c r="H13">
        <v>0</v>
      </c>
      <c r="I13" t="s">
        <v>14</v>
      </c>
    </row>
    <row r="14" spans="1:10" x14ac:dyDescent="0.35">
      <c r="A14">
        <v>8171615234</v>
      </c>
      <c r="B14" t="s">
        <v>22</v>
      </c>
      <c r="C14">
        <v>888</v>
      </c>
      <c r="D14">
        <v>4666</v>
      </c>
      <c r="E14">
        <f t="shared" si="0"/>
        <v>19.031290184312045</v>
      </c>
      <c r="F14">
        <f t="shared" si="1"/>
        <v>2333</v>
      </c>
      <c r="G14">
        <f t="shared" si="2"/>
        <v>1445</v>
      </c>
      <c r="H14">
        <f t="shared" si="3"/>
        <v>144500</v>
      </c>
      <c r="I14" t="s">
        <v>10</v>
      </c>
    </row>
    <row r="15" spans="1:10" x14ac:dyDescent="0.35">
      <c r="A15">
        <v>9998785642</v>
      </c>
      <c r="B15" t="s">
        <v>23</v>
      </c>
      <c r="C15">
        <v>999</v>
      </c>
      <c r="D15">
        <v>34445</v>
      </c>
      <c r="E15">
        <f t="shared" si="0"/>
        <v>2.9002758020031933</v>
      </c>
      <c r="F15">
        <f t="shared" si="1"/>
        <v>17222.5</v>
      </c>
      <c r="G15">
        <f t="shared" si="2"/>
        <v>16223.5</v>
      </c>
      <c r="H15">
        <f t="shared" si="3"/>
        <v>1622350</v>
      </c>
      <c r="I15" t="s">
        <v>10</v>
      </c>
    </row>
    <row r="16" spans="1:10" x14ac:dyDescent="0.35">
      <c r="A16">
        <v>8797886653</v>
      </c>
      <c r="B16" t="s">
        <v>24</v>
      </c>
      <c r="C16">
        <v>111</v>
      </c>
      <c r="D16">
        <v>12223</v>
      </c>
      <c r="E16">
        <f t="shared" si="0"/>
        <v>0.90812402847091545</v>
      </c>
      <c r="F16">
        <f t="shared" si="1"/>
        <v>6111.5</v>
      </c>
      <c r="G16">
        <f t="shared" si="2"/>
        <v>6000.5</v>
      </c>
      <c r="H16">
        <f t="shared" si="3"/>
        <v>600050</v>
      </c>
      <c r="I16" t="s">
        <v>10</v>
      </c>
    </row>
    <row r="17" spans="1:9" x14ac:dyDescent="0.35">
      <c r="A17">
        <v>9321445521</v>
      </c>
      <c r="B17" t="s">
        <v>25</v>
      </c>
      <c r="C17">
        <v>333</v>
      </c>
      <c r="D17">
        <v>100</v>
      </c>
      <c r="E17">
        <f t="shared" si="0"/>
        <v>333</v>
      </c>
      <c r="F17">
        <f t="shared" si="1"/>
        <v>50</v>
      </c>
      <c r="G17">
        <f t="shared" si="2"/>
        <v>-283</v>
      </c>
      <c r="H17">
        <v>0</v>
      </c>
      <c r="I17" t="s">
        <v>14</v>
      </c>
    </row>
    <row r="18" spans="1:9" x14ac:dyDescent="0.35">
      <c r="A18">
        <v>9003212453</v>
      </c>
      <c r="B18" t="s">
        <v>26</v>
      </c>
      <c r="C18">
        <v>444</v>
      </c>
      <c r="D18">
        <v>5455</v>
      </c>
      <c r="E18">
        <f t="shared" si="0"/>
        <v>8.1393217231897346</v>
      </c>
      <c r="F18">
        <f t="shared" si="1"/>
        <v>2727.5</v>
      </c>
      <c r="G18">
        <f t="shared" si="2"/>
        <v>2283.5</v>
      </c>
      <c r="H18">
        <f t="shared" si="3"/>
        <v>228350</v>
      </c>
      <c r="I18" t="s">
        <v>10</v>
      </c>
    </row>
    <row r="19" spans="1:9" x14ac:dyDescent="0.35">
      <c r="A19">
        <v>9080706050</v>
      </c>
      <c r="B19" t="s">
        <v>27</v>
      </c>
      <c r="C19">
        <v>555</v>
      </c>
      <c r="D19">
        <v>4555</v>
      </c>
      <c r="E19">
        <f t="shared" si="0"/>
        <v>12.184412733260155</v>
      </c>
      <c r="F19">
        <f t="shared" si="1"/>
        <v>2277.5</v>
      </c>
      <c r="G19">
        <f t="shared" si="2"/>
        <v>1722.5</v>
      </c>
      <c r="H19">
        <f t="shared" si="3"/>
        <v>172250</v>
      </c>
      <c r="I19" t="s">
        <v>10</v>
      </c>
    </row>
    <row r="20" spans="1:9" x14ac:dyDescent="0.35">
      <c r="A20">
        <v>9012345678</v>
      </c>
      <c r="B20" t="s">
        <v>28</v>
      </c>
      <c r="C20">
        <v>666</v>
      </c>
      <c r="D20">
        <v>4556</v>
      </c>
      <c r="E20">
        <f t="shared" si="0"/>
        <v>14.618086040386306</v>
      </c>
      <c r="F20">
        <f t="shared" si="1"/>
        <v>2278</v>
      </c>
      <c r="G20">
        <f t="shared" si="2"/>
        <v>1612</v>
      </c>
      <c r="H20">
        <f t="shared" si="3"/>
        <v>161200</v>
      </c>
      <c r="I20" t="s">
        <v>10</v>
      </c>
    </row>
    <row r="21" spans="1:9" x14ac:dyDescent="0.35">
      <c r="A21">
        <v>9988788732</v>
      </c>
      <c r="B21" t="s">
        <v>29</v>
      </c>
      <c r="C21">
        <v>777</v>
      </c>
      <c r="D21">
        <v>6666</v>
      </c>
      <c r="E21">
        <f t="shared" si="0"/>
        <v>11.656165616561657</v>
      </c>
      <c r="F21">
        <f t="shared" si="1"/>
        <v>3333</v>
      </c>
      <c r="G21">
        <f t="shared" si="2"/>
        <v>2556</v>
      </c>
      <c r="H21">
        <f t="shared" si="3"/>
        <v>255600</v>
      </c>
      <c r="I21" t="s">
        <v>10</v>
      </c>
    </row>
    <row r="22" spans="1:9" x14ac:dyDescent="0.35">
      <c r="A22">
        <v>9090901234</v>
      </c>
      <c r="B22" t="s">
        <v>30</v>
      </c>
      <c r="C22">
        <v>777</v>
      </c>
      <c r="D22">
        <v>777</v>
      </c>
      <c r="E22">
        <f t="shared" si="0"/>
        <v>100</v>
      </c>
      <c r="F22">
        <f t="shared" si="1"/>
        <v>388.5</v>
      </c>
      <c r="G22">
        <f t="shared" si="2"/>
        <v>-388.5</v>
      </c>
      <c r="H22">
        <v>0</v>
      </c>
      <c r="I22" t="s">
        <v>14</v>
      </c>
    </row>
    <row r="23" spans="1:9" x14ac:dyDescent="0.35">
      <c r="A23">
        <v>8767897663</v>
      </c>
      <c r="B23" t="s">
        <v>31</v>
      </c>
      <c r="C23">
        <v>777</v>
      </c>
      <c r="D23">
        <v>8888</v>
      </c>
      <c r="E23">
        <f t="shared" si="0"/>
        <v>8.7421242124212419</v>
      </c>
      <c r="F23">
        <f t="shared" si="1"/>
        <v>4444</v>
      </c>
      <c r="G23">
        <f t="shared" si="2"/>
        <v>3667</v>
      </c>
      <c r="H23">
        <f t="shared" si="3"/>
        <v>366700</v>
      </c>
      <c r="I2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likith sai</cp:lastModifiedBy>
  <dcterms:created xsi:type="dcterms:W3CDTF">2022-09-07T19:27:42Z</dcterms:created>
  <dcterms:modified xsi:type="dcterms:W3CDTF">2022-09-08T01:05:03Z</dcterms:modified>
</cp:coreProperties>
</file>