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b44d2bb3b14c8/Desktop/"/>
    </mc:Choice>
  </mc:AlternateContent>
  <xr:revisionPtr revIDLastSave="25" documentId="8_{D70F0805-C0EC-49A2-8F44-7635AA7FA06E}" xr6:coauthVersionLast="47" xr6:coauthVersionMax="47" xr10:uidLastSave="{4CD5C040-C0E8-478D-99D8-F214306C50D3}"/>
  <bookViews>
    <workbookView xWindow="-110" yWindow="-110" windowWidth="19420" windowHeight="10420" xr2:uid="{9697F178-2AC3-4EBB-8FCD-5894C9A9C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23" i="1"/>
  <c r="K22" i="1"/>
  <c r="K21" i="1"/>
  <c r="K20" i="1"/>
  <c r="K19" i="1"/>
  <c r="K18" i="1"/>
  <c r="K17" i="1"/>
  <c r="K16" i="1"/>
  <c r="D16" i="1"/>
  <c r="K15" i="1"/>
  <c r="D15" i="1"/>
  <c r="K14" i="1"/>
  <c r="D14" i="1"/>
  <c r="K13" i="1"/>
  <c r="K12" i="1"/>
  <c r="D12" i="1"/>
  <c r="K11" i="1"/>
  <c r="D11" i="1"/>
  <c r="K10" i="1"/>
  <c r="D10" i="1"/>
  <c r="K9" i="1"/>
  <c r="D9" i="1"/>
  <c r="K8" i="1"/>
  <c r="D8" i="1"/>
  <c r="K7" i="1"/>
  <c r="D7" i="1"/>
  <c r="K6" i="1"/>
  <c r="D6" i="1"/>
  <c r="K5" i="1"/>
  <c r="K4" i="1"/>
  <c r="D4" i="1"/>
  <c r="D3" i="1"/>
  <c r="K2" i="1"/>
  <c r="D2" i="1"/>
</calcChain>
</file>

<file path=xl/sharedStrings.xml><?xml version="1.0" encoding="utf-8"?>
<sst xmlns="http://schemas.openxmlformats.org/spreadsheetml/2006/main" count="101" uniqueCount="42">
  <si>
    <t>uid</t>
  </si>
  <si>
    <t>name</t>
  </si>
  <si>
    <t>credit_limit</t>
  </si>
  <si>
    <t>high_credit</t>
  </si>
  <si>
    <t>balance</t>
  </si>
  <si>
    <t>amount_overdue</t>
  </si>
  <si>
    <t>rate_of_interest</t>
  </si>
  <si>
    <t>repayment_tenure</t>
  </si>
  <si>
    <t>actual_payment_amount</t>
  </si>
  <si>
    <t>emi_amount</t>
  </si>
  <si>
    <t>payment_frequency</t>
  </si>
  <si>
    <t>status</t>
  </si>
  <si>
    <t>Swathy</t>
  </si>
  <si>
    <t>m</t>
  </si>
  <si>
    <t>default</t>
  </si>
  <si>
    <t>Likith</t>
  </si>
  <si>
    <t>suit filed</t>
  </si>
  <si>
    <t>Sai</t>
  </si>
  <si>
    <t>Nitesh</t>
  </si>
  <si>
    <t>settled</t>
  </si>
  <si>
    <t>Akshay</t>
  </si>
  <si>
    <t>Naveen</t>
  </si>
  <si>
    <t>Sree Vidhya</t>
  </si>
  <si>
    <t>vinay</t>
  </si>
  <si>
    <t>sam</t>
  </si>
  <si>
    <t>suru</t>
  </si>
  <si>
    <t>saru</t>
  </si>
  <si>
    <t>swathy</t>
  </si>
  <si>
    <t>buru</t>
  </si>
  <si>
    <t>hara</t>
  </si>
  <si>
    <t>furu</t>
  </si>
  <si>
    <t>juru</t>
  </si>
  <si>
    <t>puru</t>
  </si>
  <si>
    <t>renu</t>
  </si>
  <si>
    <t>penu</t>
  </si>
  <si>
    <t>hap</t>
  </si>
  <si>
    <t>swetha</t>
  </si>
  <si>
    <t>credit_type</t>
  </si>
  <si>
    <t>instalment</t>
  </si>
  <si>
    <t>revolve</t>
  </si>
  <si>
    <t>open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</si>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</sst>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7CDC-D1A1-4E4B-8E15-A3375F51D90B}">
  <dimension ref="A1:M23"/>
  <sheetViews>
    <sheetView tabSelected="1" workbookViewId="0">
      <selection sqref="A1:A1048576"/>
    </sheetView>
  </sheetViews>
  <sheetFormatPr defaultRowHeight="14.5" x14ac:dyDescent="0.35"/>
  <cols>
    <col min="1" max="1" width="28.26953125" customWidth="1"/>
    <col min="2" max="2" width="14.7265625" customWidth="1"/>
    <col min="4" max="4" width="12" customWidth="1"/>
    <col min="5" max="5" width="16.08984375" customWidth="1"/>
    <col min="7" max="7" width="16.08984375" customWidth="1"/>
    <col min="8" max="8" width="18.7265625" customWidth="1"/>
    <col min="9" max="9" width="15.6328125" customWidth="1"/>
    <col min="10" max="10" width="15.453125" customWidth="1"/>
    <col min="11" max="11" width="23.1796875" customWidth="1"/>
  </cols>
  <sheetData>
    <row r="1" spans="1:13" x14ac:dyDescent="0.3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9003567766</v>
      </c>
      <c r="B2" t="s">
        <v>38</v>
      </c>
      <c r="C2" t="s">
        <v>12</v>
      </c>
      <c r="D2">
        <f>2*50000</f>
        <v>100000</v>
      </c>
      <c r="E2" s="1">
        <v>15000</v>
      </c>
      <c r="F2">
        <v>1000</v>
      </c>
      <c r="G2">
        <v>2000</v>
      </c>
      <c r="H2">
        <v>7</v>
      </c>
      <c r="I2">
        <v>1</v>
      </c>
      <c r="J2">
        <v>10000</v>
      </c>
      <c r="K2">
        <f>J2*I2*H2/100+J2</f>
        <v>10700</v>
      </c>
      <c r="L2" t="s">
        <v>13</v>
      </c>
      <c r="M2" t="s">
        <v>14</v>
      </c>
    </row>
    <row r="3" spans="1:13" x14ac:dyDescent="0.35">
      <c r="A3">
        <v>8197864458</v>
      </c>
      <c r="B3" t="s">
        <v>39</v>
      </c>
      <c r="C3" t="s">
        <v>15</v>
      </c>
      <c r="D3">
        <f>1.5*12335</f>
        <v>18502.5</v>
      </c>
      <c r="E3">
        <v>1900</v>
      </c>
      <c r="F3">
        <v>2000</v>
      </c>
      <c r="G3">
        <v>0</v>
      </c>
      <c r="H3">
        <v>8</v>
      </c>
      <c r="I3">
        <v>2</v>
      </c>
      <c r="J3">
        <v>1500</v>
      </c>
      <c r="K3">
        <f t="shared" ref="K3:K23" si="0">J3*I3*H3/100+J3</f>
        <v>1740</v>
      </c>
      <c r="L3" t="s">
        <v>41</v>
      </c>
      <c r="M3" t="s">
        <v>16</v>
      </c>
    </row>
    <row r="4" spans="1:13" x14ac:dyDescent="0.35">
      <c r="A4">
        <v>7411358874</v>
      </c>
      <c r="B4" t="s">
        <v>40</v>
      </c>
      <c r="C4" t="s">
        <v>17</v>
      </c>
      <c r="D4">
        <f>1.5*5555</f>
        <v>8332.5</v>
      </c>
      <c r="E4">
        <v>7000</v>
      </c>
      <c r="F4">
        <v>1500</v>
      </c>
      <c r="G4">
        <v>0</v>
      </c>
      <c r="H4">
        <v>6</v>
      </c>
      <c r="I4">
        <v>3</v>
      </c>
      <c r="J4">
        <v>4000</v>
      </c>
      <c r="K4">
        <f t="shared" si="0"/>
        <v>4720</v>
      </c>
      <c r="L4" t="s">
        <v>13</v>
      </c>
      <c r="M4" t="s">
        <v>14</v>
      </c>
    </row>
    <row r="5" spans="1:13" x14ac:dyDescent="0.35">
      <c r="A5">
        <v>6383408570</v>
      </c>
      <c r="B5" t="s">
        <v>40</v>
      </c>
      <c r="C5" t="s">
        <v>18</v>
      </c>
      <c r="D5">
        <v>0</v>
      </c>
      <c r="E5">
        <v>900</v>
      </c>
      <c r="F5">
        <v>2500</v>
      </c>
      <c r="G5">
        <v>3000</v>
      </c>
      <c r="H5">
        <v>9</v>
      </c>
      <c r="I5">
        <v>5</v>
      </c>
      <c r="J5">
        <v>1900</v>
      </c>
      <c r="K5">
        <f t="shared" si="0"/>
        <v>2755</v>
      </c>
      <c r="L5" t="s">
        <v>13</v>
      </c>
      <c r="M5" t="s">
        <v>19</v>
      </c>
    </row>
    <row r="6" spans="1:13" x14ac:dyDescent="0.35">
      <c r="A6">
        <v>6381717423</v>
      </c>
      <c r="B6" t="s">
        <v>38</v>
      </c>
      <c r="C6" t="s">
        <v>20</v>
      </c>
      <c r="D6">
        <f>2.5*9999</f>
        <v>24997.5</v>
      </c>
      <c r="E6">
        <v>0</v>
      </c>
      <c r="F6">
        <v>98</v>
      </c>
      <c r="G6">
        <v>5699</v>
      </c>
      <c r="H6">
        <v>3</v>
      </c>
      <c r="I6">
        <v>3</v>
      </c>
      <c r="J6">
        <v>3000</v>
      </c>
      <c r="K6">
        <f t="shared" si="0"/>
        <v>3270</v>
      </c>
      <c r="L6" t="s">
        <v>13</v>
      </c>
      <c r="M6" t="s">
        <v>19</v>
      </c>
    </row>
    <row r="7" spans="1:13" x14ac:dyDescent="0.35">
      <c r="A7">
        <v>9945281307</v>
      </c>
      <c r="B7" t="s">
        <v>40</v>
      </c>
      <c r="C7" t="s">
        <v>21</v>
      </c>
      <c r="D7">
        <f>1.7*7788</f>
        <v>13239.6</v>
      </c>
      <c r="E7">
        <v>3700</v>
      </c>
      <c r="F7">
        <v>1500</v>
      </c>
      <c r="G7">
        <v>0</v>
      </c>
      <c r="H7">
        <v>16</v>
      </c>
      <c r="I7">
        <v>1</v>
      </c>
      <c r="J7">
        <v>4999</v>
      </c>
      <c r="K7">
        <f t="shared" si="0"/>
        <v>5798.84</v>
      </c>
      <c r="L7" t="s">
        <v>13</v>
      </c>
      <c r="M7" t="s">
        <v>16</v>
      </c>
    </row>
    <row r="8" spans="1:13" x14ac:dyDescent="0.35">
      <c r="A8">
        <v>9731442442</v>
      </c>
      <c r="B8" t="s">
        <v>40</v>
      </c>
      <c r="C8" t="s">
        <v>22</v>
      </c>
      <c r="D8">
        <f>1.5*6666</f>
        <v>9999</v>
      </c>
      <c r="E8">
        <v>6000</v>
      </c>
      <c r="F8">
        <v>4000</v>
      </c>
      <c r="G8">
        <v>3667</v>
      </c>
      <c r="H8">
        <v>8</v>
      </c>
      <c r="I8">
        <v>3</v>
      </c>
      <c r="J8">
        <v>4000</v>
      </c>
      <c r="K8">
        <f t="shared" si="0"/>
        <v>4960</v>
      </c>
      <c r="L8" t="s">
        <v>13</v>
      </c>
      <c r="M8" t="s">
        <v>19</v>
      </c>
    </row>
    <row r="9" spans="1:13" x14ac:dyDescent="0.35">
      <c r="A9">
        <v>9812554554</v>
      </c>
      <c r="B9" t="s">
        <v>40</v>
      </c>
      <c r="C9" t="s">
        <v>20</v>
      </c>
      <c r="D9">
        <f>1.8*7777</f>
        <v>13998.6</v>
      </c>
      <c r="E9">
        <v>55000</v>
      </c>
      <c r="F9">
        <v>2000</v>
      </c>
      <c r="G9">
        <v>8999</v>
      </c>
      <c r="H9">
        <v>9</v>
      </c>
      <c r="I9">
        <v>4</v>
      </c>
      <c r="J9">
        <v>5000</v>
      </c>
      <c r="K9">
        <f t="shared" si="0"/>
        <v>6800</v>
      </c>
      <c r="L9" t="s">
        <v>13</v>
      </c>
      <c r="M9" t="s">
        <v>19</v>
      </c>
    </row>
    <row r="10" spans="1:13" x14ac:dyDescent="0.35">
      <c r="A10">
        <v>6523412879</v>
      </c>
      <c r="B10" t="s">
        <v>40</v>
      </c>
      <c r="C10" t="s">
        <v>23</v>
      </c>
      <c r="D10">
        <f>1.2*5555</f>
        <v>6666</v>
      </c>
      <c r="E10">
        <v>45000</v>
      </c>
      <c r="F10">
        <v>456</v>
      </c>
      <c r="G10">
        <v>6567</v>
      </c>
      <c r="H10">
        <v>4</v>
      </c>
      <c r="I10">
        <v>6</v>
      </c>
      <c r="J10">
        <v>9000</v>
      </c>
      <c r="K10">
        <f t="shared" si="0"/>
        <v>11160</v>
      </c>
      <c r="L10" t="s">
        <v>13</v>
      </c>
      <c r="M10" t="s">
        <v>14</v>
      </c>
    </row>
    <row r="11" spans="1:13" x14ac:dyDescent="0.35">
      <c r="A11">
        <v>7358340960</v>
      </c>
      <c r="B11" t="s">
        <v>40</v>
      </c>
      <c r="C11" t="s">
        <v>24</v>
      </c>
      <c r="D11">
        <f>1.7*9000</f>
        <v>15300</v>
      </c>
      <c r="E11">
        <v>56000</v>
      </c>
      <c r="F11">
        <v>23</v>
      </c>
      <c r="G11">
        <v>1899</v>
      </c>
      <c r="H11">
        <v>5</v>
      </c>
      <c r="I11">
        <v>7</v>
      </c>
      <c r="J11">
        <v>8999</v>
      </c>
      <c r="K11">
        <f t="shared" si="0"/>
        <v>12148.65</v>
      </c>
      <c r="L11" t="s">
        <v>13</v>
      </c>
      <c r="M11" t="s">
        <v>14</v>
      </c>
    </row>
    <row r="12" spans="1:13" x14ac:dyDescent="0.35">
      <c r="A12">
        <v>9089786756</v>
      </c>
      <c r="B12" t="s">
        <v>40</v>
      </c>
      <c r="C12" t="s">
        <v>25</v>
      </c>
      <c r="D12">
        <f>1.8*7777</f>
        <v>13998.6</v>
      </c>
      <c r="E12">
        <v>44000</v>
      </c>
      <c r="F12">
        <v>500</v>
      </c>
      <c r="G12">
        <v>7774</v>
      </c>
      <c r="H12">
        <v>4</v>
      </c>
      <c r="I12">
        <v>5</v>
      </c>
      <c r="J12">
        <v>9000</v>
      </c>
      <c r="K12">
        <f t="shared" si="0"/>
        <v>10800</v>
      </c>
      <c r="L12" t="s">
        <v>13</v>
      </c>
      <c r="M12" t="s">
        <v>14</v>
      </c>
    </row>
    <row r="13" spans="1:13" x14ac:dyDescent="0.35">
      <c r="A13">
        <v>8797776756</v>
      </c>
      <c r="B13" t="s">
        <v>38</v>
      </c>
      <c r="C13" t="s">
        <v>26</v>
      </c>
      <c r="D13">
        <v>0</v>
      </c>
      <c r="E13">
        <v>0</v>
      </c>
      <c r="F13">
        <v>1200</v>
      </c>
      <c r="G13">
        <v>7884</v>
      </c>
      <c r="H13">
        <v>5</v>
      </c>
      <c r="I13">
        <v>4</v>
      </c>
      <c r="J13">
        <v>5666</v>
      </c>
      <c r="K13">
        <f t="shared" si="0"/>
        <v>6799.2</v>
      </c>
      <c r="L13" t="s">
        <v>13</v>
      </c>
      <c r="M13" t="s">
        <v>14</v>
      </c>
    </row>
    <row r="14" spans="1:13" x14ac:dyDescent="0.35">
      <c r="A14">
        <v>8171615234</v>
      </c>
      <c r="B14" t="s">
        <v>40</v>
      </c>
      <c r="C14" t="s">
        <v>27</v>
      </c>
      <c r="D14">
        <f>3*4666</f>
        <v>13998</v>
      </c>
      <c r="E14">
        <v>7700</v>
      </c>
      <c r="F14">
        <v>100</v>
      </c>
      <c r="G14">
        <v>7894</v>
      </c>
      <c r="H14">
        <v>6</v>
      </c>
      <c r="I14">
        <v>7</v>
      </c>
      <c r="J14">
        <v>4888</v>
      </c>
      <c r="K14">
        <f t="shared" si="0"/>
        <v>6940.96</v>
      </c>
      <c r="L14" t="s">
        <v>13</v>
      </c>
      <c r="M14" t="s">
        <v>14</v>
      </c>
    </row>
    <row r="15" spans="1:13" x14ac:dyDescent="0.35">
      <c r="A15">
        <v>9998785642</v>
      </c>
      <c r="B15" t="s">
        <v>40</v>
      </c>
      <c r="C15" t="s">
        <v>28</v>
      </c>
      <c r="D15">
        <f>1.5*34445</f>
        <v>51667.5</v>
      </c>
      <c r="E15">
        <v>4400</v>
      </c>
      <c r="F15">
        <v>200</v>
      </c>
      <c r="G15">
        <v>4899</v>
      </c>
      <c r="H15">
        <v>7</v>
      </c>
      <c r="I15">
        <v>8</v>
      </c>
      <c r="J15">
        <v>5779</v>
      </c>
      <c r="K15">
        <f t="shared" si="0"/>
        <v>9015.24</v>
      </c>
      <c r="L15" t="s">
        <v>13</v>
      </c>
      <c r="M15" t="s">
        <v>14</v>
      </c>
    </row>
    <row r="16" spans="1:13" x14ac:dyDescent="0.35">
      <c r="A16">
        <v>8797886653</v>
      </c>
      <c r="B16" t="s">
        <v>40</v>
      </c>
      <c r="C16" t="s">
        <v>29</v>
      </c>
      <c r="D16">
        <f>1*112223</f>
        <v>112223</v>
      </c>
      <c r="E16">
        <v>8000</v>
      </c>
      <c r="F16">
        <v>300</v>
      </c>
      <c r="G16">
        <v>4888</v>
      </c>
      <c r="H16">
        <v>8</v>
      </c>
      <c r="I16">
        <v>10</v>
      </c>
      <c r="J16">
        <v>5888</v>
      </c>
      <c r="K16">
        <f t="shared" si="0"/>
        <v>10598.4</v>
      </c>
      <c r="L16" t="s">
        <v>13</v>
      </c>
      <c r="M16" t="s">
        <v>14</v>
      </c>
    </row>
    <row r="17" spans="1:13" x14ac:dyDescent="0.35">
      <c r="A17">
        <v>9321445521</v>
      </c>
      <c r="B17" t="s">
        <v>40</v>
      </c>
      <c r="C17" t="s">
        <v>30</v>
      </c>
      <c r="D17">
        <v>100</v>
      </c>
      <c r="E17">
        <v>1500</v>
      </c>
      <c r="F17">
        <v>4909</v>
      </c>
      <c r="G17">
        <v>0</v>
      </c>
      <c r="H17">
        <v>16</v>
      </c>
      <c r="I17">
        <v>12</v>
      </c>
      <c r="J17">
        <v>8765</v>
      </c>
      <c r="K17">
        <f t="shared" si="0"/>
        <v>25593.8</v>
      </c>
      <c r="L17" t="s">
        <v>13</v>
      </c>
      <c r="M17" t="s">
        <v>14</v>
      </c>
    </row>
    <row r="18" spans="1:13" x14ac:dyDescent="0.35">
      <c r="A18">
        <v>9003212453</v>
      </c>
      <c r="B18" t="s">
        <v>40</v>
      </c>
      <c r="C18" t="s">
        <v>31</v>
      </c>
      <c r="D18">
        <v>0</v>
      </c>
      <c r="E18">
        <v>10000</v>
      </c>
      <c r="F18">
        <v>366</v>
      </c>
      <c r="G18">
        <v>9947</v>
      </c>
      <c r="H18">
        <v>3</v>
      </c>
      <c r="I18">
        <v>5</v>
      </c>
      <c r="J18">
        <v>5995</v>
      </c>
      <c r="K18">
        <f t="shared" si="0"/>
        <v>6894.25</v>
      </c>
      <c r="L18" t="s">
        <v>13</v>
      </c>
      <c r="M18" t="s">
        <v>14</v>
      </c>
    </row>
    <row r="19" spans="1:13" x14ac:dyDescent="0.35">
      <c r="A19">
        <v>9080706050</v>
      </c>
      <c r="B19" t="s">
        <v>40</v>
      </c>
      <c r="C19" t="s">
        <v>32</v>
      </c>
      <c r="D19">
        <v>4555</v>
      </c>
      <c r="E19">
        <v>25000</v>
      </c>
      <c r="F19">
        <v>897</v>
      </c>
      <c r="G19">
        <v>0</v>
      </c>
      <c r="H19">
        <v>19</v>
      </c>
      <c r="I19">
        <v>5</v>
      </c>
      <c r="J19">
        <v>8777</v>
      </c>
      <c r="K19">
        <f t="shared" si="0"/>
        <v>17115.150000000001</v>
      </c>
      <c r="L19" t="s">
        <v>13</v>
      </c>
      <c r="M19" t="s">
        <v>19</v>
      </c>
    </row>
    <row r="20" spans="1:13" x14ac:dyDescent="0.35">
      <c r="A20">
        <v>9012345678</v>
      </c>
      <c r="B20" t="s">
        <v>40</v>
      </c>
      <c r="C20" t="s">
        <v>33</v>
      </c>
      <c r="D20">
        <v>4556</v>
      </c>
      <c r="E20">
        <v>3000</v>
      </c>
      <c r="F20">
        <v>6488</v>
      </c>
      <c r="G20">
        <v>2888</v>
      </c>
      <c r="H20">
        <v>3</v>
      </c>
      <c r="I20">
        <v>3</v>
      </c>
      <c r="J20">
        <v>5555</v>
      </c>
      <c r="K20">
        <f t="shared" si="0"/>
        <v>6054.95</v>
      </c>
      <c r="L20" t="s">
        <v>13</v>
      </c>
      <c r="M20" t="s">
        <v>14</v>
      </c>
    </row>
    <row r="21" spans="1:13" x14ac:dyDescent="0.35">
      <c r="A21">
        <v>9988788732</v>
      </c>
      <c r="B21" t="s">
        <v>40</v>
      </c>
      <c r="C21" t="s">
        <v>34</v>
      </c>
      <c r="D21">
        <v>6666</v>
      </c>
      <c r="E21">
        <v>0</v>
      </c>
      <c r="F21">
        <v>1</v>
      </c>
      <c r="G21">
        <v>8909</v>
      </c>
      <c r="H21">
        <v>4</v>
      </c>
      <c r="I21">
        <v>2</v>
      </c>
      <c r="J21">
        <v>5559</v>
      </c>
      <c r="K21">
        <f t="shared" si="0"/>
        <v>6003.72</v>
      </c>
      <c r="L21" t="s">
        <v>13</v>
      </c>
      <c r="M21" t="s">
        <v>14</v>
      </c>
    </row>
    <row r="22" spans="1:13" x14ac:dyDescent="0.35">
      <c r="A22">
        <v>9090901234</v>
      </c>
      <c r="B22" t="s">
        <v>40</v>
      </c>
      <c r="C22" t="s">
        <v>35</v>
      </c>
      <c r="D22">
        <v>0</v>
      </c>
      <c r="E22">
        <v>3000</v>
      </c>
      <c r="F22">
        <v>1800</v>
      </c>
      <c r="G22">
        <v>4457</v>
      </c>
      <c r="H22">
        <v>4</v>
      </c>
      <c r="I22">
        <v>4</v>
      </c>
      <c r="J22">
        <v>1436</v>
      </c>
      <c r="K22">
        <f t="shared" si="0"/>
        <v>1665.76</v>
      </c>
      <c r="L22" t="s">
        <v>13</v>
      </c>
      <c r="M22" t="s">
        <v>14</v>
      </c>
    </row>
    <row r="23" spans="1:13" x14ac:dyDescent="0.35">
      <c r="A23">
        <v>8767897663</v>
      </c>
      <c r="B23" t="s">
        <v>38</v>
      </c>
      <c r="C23" t="s">
        <v>36</v>
      </c>
      <c r="D23">
        <v>8888</v>
      </c>
      <c r="E23">
        <v>15000</v>
      </c>
      <c r="F23">
        <v>1500</v>
      </c>
      <c r="G23">
        <v>5566</v>
      </c>
      <c r="H23">
        <v>6</v>
      </c>
      <c r="I23">
        <v>3</v>
      </c>
      <c r="J23">
        <v>8774</v>
      </c>
      <c r="K23">
        <f t="shared" si="0"/>
        <v>10353.32</v>
      </c>
      <c r="L23" t="s">
        <v>13</v>
      </c>
      <c r="M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likith sai</cp:lastModifiedBy>
  <dcterms:created xsi:type="dcterms:W3CDTF">2022-09-07T19:29:31Z</dcterms:created>
  <dcterms:modified xsi:type="dcterms:W3CDTF">2022-09-08T01:05:00Z</dcterms:modified>
</cp:coreProperties>
</file>