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<sst xmlns="http://schemas.openxmlformats.org/spreadsheetml/2006/main" count="611" uniqueCount="414">
  <si>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</si>
  <si>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</si>
  <si>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</si>
  <si>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</si>
  <si>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</si>
  <si>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</si>
  <si>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</si>
  <si>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</si>
  <si>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</si>
  <si>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</si>
  <si>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image_found</t>
  </si>
  <si>
    <t xml:space="preserve">student_id</t>
  </si>
  <si>
    <t xml:space="preserve">Emotional_Reaction</t>
  </si>
  <si>
    <t xml:space="preserve">Aesthetically_Pleasing</t>
  </si>
  <si>
    <t xml:space="preserve">P1961.4.2/4</t>
  </si>
  <si>
    <t xml:space="preserve">Ladenspelder, Johann</t>
  </si>
  <si>
    <t xml:space="preserve">(possibly Essen, Germany, 1512 - after 1561, Germany)</t>
  </si>
  <si>
    <t xml:space="preserve">German</t>
  </si>
  <si>
    <t xml:space="preserve">St. Paul, from Five Apostles, after Albrecht Dürer</t>
  </si>
  <si>
    <t xml:space="preserve">circa 1514</t>
  </si>
  <si>
    <t xml:space="preserve">Engraving</t>
  </si>
  <si>
    <t xml:space="preserve">Blanton Museum of Art, The University of Texas at Austin, University Purchase, 1961</t>
  </si>
  <si>
    <t xml:space="preserve">11.4 cm x 7.3 cm (4 1/2 in. x 2 7/8 in.)</t>
  </si>
  <si>
    <t xml:space="preserve">yes</t>
  </si>
  <si>
    <t xml:space="preserve">caitlien</t>
  </si>
  <si>
    <t xml:space="preserve">1995.259.10/19</t>
  </si>
  <si>
    <t xml:space="preserve">Vigo, Edgardo Antonio</t>
  </si>
  <si>
    <t xml:space="preserve">(La Plata, Argentina, 1928 - 1997, La Plata, Argentina)</t>
  </si>
  <si>
    <t xml:space="preserve">Argentinean</t>
  </si>
  <si>
    <t xml:space="preserve">Pieces à conviction No. 6 [Pieces of Conviction No. 6], from Múltiples Acumulados [Accumulated Multiples]</t>
  </si>
  <si>
    <t xml:space="preserve">Rubber stamp with letterpress on torn blue papers on blue cardstock</t>
  </si>
  <si>
    <t xml:space="preserve">Blanton Museum of Art, The University of Texas at Austin, Gift of the artist, 1995</t>
  </si>
  <si>
    <t xml:space="preserve">23.6 cm x 12 cm (9 5/16 in. x 4 3/4 in.)</t>
  </si>
  <si>
    <t xml:space="preserve">2002.1671</t>
  </si>
  <si>
    <t xml:space="preserve">Piranesi, Giovanni Battista</t>
  </si>
  <si>
    <t xml:space="preserve">(Mogliano (Treviso), Italy, 1720 - 1778, Rome)</t>
  </si>
  <si>
    <t xml:space="preserve">Italian</t>
  </si>
  <si>
    <t xml:space="preserve">Altra Veduta del Tempio della Sibilla in Tivoli [Another View of the Temple of the Sibyl in Tivoli], from Vedute di Roma [Views of Rome]</t>
  </si>
  <si>
    <t xml:space="preserve">Etching</t>
  </si>
  <si>
    <t xml:space="preserve">Blanton Museum of Art, The University of Texas at Austin, The Leo Steinberg Collection, 2002</t>
  </si>
  <si>
    <t xml:space="preserve">66.7 cm x 49 cm (26 1/4 in. x 19 5/16 in.)</t>
  </si>
  <si>
    <t xml:space="preserve">1986.361.6/25</t>
  </si>
  <si>
    <t xml:space="preserve">Méndez, Leopoldo</t>
  </si>
  <si>
    <t xml:space="preserve">(Mexico City, 1902 - 1969, Mexico City)</t>
  </si>
  <si>
    <t xml:space="preserve">Mexican</t>
  </si>
  <si>
    <t xml:space="preserve">El "Juan" [Soldier], no. 6 from 25 Prints of Leopoldo Méndez</t>
  </si>
  <si>
    <t xml:space="preserve">Linocut</t>
  </si>
  <si>
    <t xml:space="preserve">Blanton Museum of Art, The University of Texas at Austin, Gift of Dr. Alexander and Ivria Sackton, 1986</t>
  </si>
  <si>
    <t xml:space="preserve">24.8 cm x 19.7 cm (9 3/4 in. x 7 3/4 in.)</t>
  </si>
  <si>
    <t xml:space="preserve">2017.1071</t>
  </si>
  <si>
    <t xml:space="preserve">Crosato, Attributed to Giovanni Battista</t>
  </si>
  <si>
    <t xml:space="preserve">(Treviso, 1685/86 - 1758, Venice)</t>
  </si>
  <si>
    <t xml:space="preserve">Aurora</t>
  </si>
  <si>
    <t xml:space="preserve">Oil on canvas</t>
  </si>
  <si>
    <t xml:space="preserve">Blanton Museum of Art, The University of Texas at Austin, The Suida-Manning Collection, 2017</t>
  </si>
  <si>
    <t xml:space="preserve">27.1 cm x 36.4 cm (10 11/16 in. x 14 5/16 in.)</t>
  </si>
  <si>
    <t xml:space="preserve">no</t>
  </si>
  <si>
    <t xml:space="preserve">G1964.1.6</t>
  </si>
  <si>
    <t xml:space="preserve">Romney, John</t>
  </si>
  <si>
    <t xml:space="preserve">(Newcastle upon Tyne, England, 1785 - 1863, Chester, England)</t>
  </si>
  <si>
    <t xml:space="preserve">English</t>
  </si>
  <si>
    <t xml:space="preserve">The Painter, after Jean-Antoine Watteau</t>
  </si>
  <si>
    <t xml:space="preserve">Engraving and etching</t>
  </si>
  <si>
    <t xml:space="preserve">Blanton Museum of Art, The University of Texas at Austin, Gift of E. Wyllys Andrews IV, 1964</t>
  </si>
  <si>
    <t xml:space="preserve">34.6 cm x 24.75 cm (13 5/8 in. x 9 3/4 in.)</t>
  </si>
  <si>
    <t xml:space="preserve">2017.577</t>
  </si>
  <si>
    <t xml:space="preserve">Treviño, José Francisco</t>
  </si>
  <si>
    <t xml:space="preserve">(Austin, Texas, 1941 - )</t>
  </si>
  <si>
    <t xml:space="preserve">Untitled</t>
  </si>
  <si>
    <t xml:space="preserve">Screenprint</t>
  </si>
  <si>
    <t xml:space="preserve">Blanton Museum of Art, The University of Texas at Austin, Gift of Gilberto Cárdenas, 2017</t>
  </si>
  <si>
    <t xml:space="preserve">101.7 x 66.8 cm (40 1/16 x 26 5/16 in.)</t>
  </si>
  <si>
    <t xml:space="preserve">2005.192</t>
  </si>
  <si>
    <t xml:space="preserve">González, Nury</t>
  </si>
  <si>
    <t xml:space="preserve">(Santiago, Chile, 1960 - )</t>
  </si>
  <si>
    <t xml:space="preserve">Chilean</t>
  </si>
  <si>
    <t xml:space="preserve">Recado a Gabriela Mistral [Message to Gabriela Mistral]</t>
  </si>
  <si>
    <t xml:space="preserve">Embroidered cashmere</t>
  </si>
  <si>
    <t xml:space="preserve">Blanton Museum of Art, The University of Texas at Austin, Gift of the artist, 2005</t>
  </si>
  <si>
    <t xml:space="preserve">265 cm x 428 cm (104 5/16 in. x 168 1/2 in.)</t>
  </si>
  <si>
    <t xml:space="preserve">1981.36</t>
  </si>
  <si>
    <t xml:space="preserve">Kandinsky, Wassily</t>
  </si>
  <si>
    <t xml:space="preserve">(Moscow, Russia, 1866 - 1944, Neuilly-sur-Seine, France)</t>
  </si>
  <si>
    <t xml:space="preserve">Russian</t>
  </si>
  <si>
    <t xml:space="preserve">Die Grüne Frauen [The Green Women]</t>
  </si>
  <si>
    <t xml:space="preserve">Linoleum cut printed in color with additional hand coloring</t>
  </si>
  <si>
    <t xml:space="preserve">Blanton Museum of Art, The University of Texas at Austin, Archer M. Huntington Museum Fund, 1981</t>
  </si>
  <si>
    <t xml:space="preserve">14.2 cm x 27.85 cm (5 9/16 in. x 10 15/16 in.)</t>
  </si>
  <si>
    <t xml:space="preserve">1982.650.8/12</t>
  </si>
  <si>
    <t xml:space="preserve">Martin, Agnes</t>
  </si>
  <si>
    <t xml:space="preserve">(Macklin, Saskatchewan, Canada, 1912 - 2004, Taos, New Mexico)</t>
  </si>
  <si>
    <t xml:space="preserve">American</t>
  </si>
  <si>
    <t xml:space="preserve">Praise, from Rubber Stamp Portfolio</t>
  </si>
  <si>
    <t xml:space="preserve">Rubber stamp print in color</t>
  </si>
  <si>
    <t xml:space="preserve">Blanton Museum of Art, The University of Texas at Austin, Gift of Alvin and Ethel Romansky, 1977</t>
  </si>
  <si>
    <t xml:space="preserve">28 cm x 28 cm (11 in. x 11 in.)</t>
  </si>
  <si>
    <t xml:space="preserve">1992.253.18/35</t>
  </si>
  <si>
    <t xml:space="preserve">Camnitzer, Luis</t>
  </si>
  <si>
    <t xml:space="preserve">(Lübeck, Germany, 1937 - )</t>
  </si>
  <si>
    <t xml:space="preserve">Uruguay</t>
  </si>
  <si>
    <t xml:space="preserve">He feared thirst, plate 18 from Uruguayan Torture Series</t>
  </si>
  <si>
    <t xml:space="preserve">Four-color photo etching on chine collé</t>
  </si>
  <si>
    <t xml:space="preserve">Blanton Museum of Art, The University of Texas at Austin, Archer M. Huntington Museum Fund, 1992</t>
  </si>
  <si>
    <t xml:space="preserve">74.6 cm x 55.2 cm (29 3/8 in. x 21 3/4 in.)</t>
  </si>
  <si>
    <t xml:space="preserve">2016.149.25/30.a-b</t>
  </si>
  <si>
    <t xml:space="preserve">Schild Ledger Book: a) An Indian man carrying a rattle; b) A wounded buffalo, a profile horse with head turned to viewer, the head and chest of a second horse, and the head of a second buffalo</t>
  </si>
  <si>
    <t xml:space="preserve">1840-1895</t>
  </si>
  <si>
    <t xml:space="preserve">a) Graphite and wax crayon on ledger paper; b) Graphite and wax crayon on ledger paper</t>
  </si>
  <si>
    <t xml:space="preserve">Blanton Museum of Art, The University of Texas at Austin, Transfer from Texas Archeological Research Lab, 2016</t>
  </si>
  <si>
    <t xml:space="preserve">28.4 x 31.1 cm (11 3/16 x 12 1/4 in.)</t>
  </si>
  <si>
    <t xml:space="preserve">1992.253.8/35</t>
  </si>
  <si>
    <t xml:space="preserve">Her fragrance lingered on, plate 8 from Uruguayan Torture Series</t>
  </si>
  <si>
    <t xml:space="preserve">75 cm x 55 cm (29 1/2 in. x 21 5/8 in.)</t>
  </si>
  <si>
    <t xml:space="preserve">1992.253.5/35</t>
  </si>
  <si>
    <t xml:space="preserve">Memory spurted against his silence, plate 5 from Uruguayan Torture Series</t>
  </si>
  <si>
    <t xml:space="preserve">74.5 cm x 55.5 cm (29 5/16 in. x 21 7/8 in.)</t>
  </si>
  <si>
    <t xml:space="preserve">2002.1609</t>
  </si>
  <si>
    <t xml:space="preserve">Wierix, Hieronymus</t>
  </si>
  <si>
    <t xml:space="preserve">(Antwerp, circa 1553 - 1619, Antwerp)</t>
  </si>
  <si>
    <t xml:space="preserve">Flemish</t>
  </si>
  <si>
    <t xml:space="preserve">Saint Jerome in his Study, after Albrecht Dürer</t>
  </si>
  <si>
    <t xml:space="preserve">circa 1566</t>
  </si>
  <si>
    <t xml:space="preserve">24 cm x 18.5 cm (9 7/16 in. x 7 5/16 in.)</t>
  </si>
  <si>
    <t xml:space="preserve">2017.132.a-b</t>
  </si>
  <si>
    <t xml:space="preserve">Silveira, Regina</t>
  </si>
  <si>
    <t xml:space="preserve">(Porto Alegre, Brazil, 1939 - )</t>
  </si>
  <si>
    <t xml:space="preserve">Brazilian</t>
  </si>
  <si>
    <t xml:space="preserve">Enigma 2</t>
  </si>
  <si>
    <t xml:space="preserve">Photomontage on wove paper (postcard)</t>
  </si>
  <si>
    <t xml:space="preserve">Blanton Museum of Art, The University of Texas at Austin, Gift of Jacqueline Barnitz, 2017</t>
  </si>
  <si>
    <t xml:space="preserve">12.6 x 16.5 cm (4 15/16 x 6 1/2 in.)</t>
  </si>
  <si>
    <t xml:space="preserve">2019.143</t>
  </si>
  <si>
    <t xml:space="preserve">Gibson, Jeffrey</t>
  </si>
  <si>
    <t xml:space="preserve">People Like Us</t>
  </si>
  <si>
    <t xml:space="preserve">Custom-printed polyester satin and neoprene, cotton, silk Ikat velvet, wool, and repurposed quilt, tapestry, and vestment, with glass, plastic, and stone beads, nickel and brass studs... [for complete medium line, please see comments] on tipi poles</t>
  </si>
  <si>
    <t xml:space="preserve">Blanton Museum of Art, The University of Texas at Austin, Purchase through the generosity of the Meinig Family Foundation and the Alturas Foundation, 2019</t>
  </si>
  <si>
    <t xml:space="preserve">215.9 x 188 x 12.7 cm (85 x 74 x 5 in.)</t>
  </si>
  <si>
    <t xml:space="preserve">1991.85</t>
  </si>
  <si>
    <t xml:space="preserve">Dittborn, Eugenio</t>
  </si>
  <si>
    <t xml:space="preserve">(Santiago de Chile, Chile, 1943 - )</t>
  </si>
  <si>
    <t xml:space="preserve">Sin rastros (Pintura aeropostal núm. 13) [No Tracks (Airmail Painting No. 13)]</t>
  </si>
  <si>
    <t xml:space="preserve">Photoscreenprint with ink and paint</t>
  </si>
  <si>
    <t xml:space="preserve">Blanton Museum of Art, The University of Texas at Austin, Archer M. Huntington Museum Fund, 1991</t>
  </si>
  <si>
    <t xml:space="preserve">175 cm x 145.5 cm (68 7/8 in. x 57 5/16 in.)</t>
  </si>
  <si>
    <t xml:space="preserve">G1976.21.12</t>
  </si>
  <si>
    <t xml:space="preserve">Gaul, William Gilbert</t>
  </si>
  <si>
    <t xml:space="preserve">(Jersey City, New Jersey, 1855 - 1919, New York City)</t>
  </si>
  <si>
    <t xml:space="preserve">The Land of the Free</t>
  </si>
  <si>
    <t xml:space="preserve">circa 1900</t>
  </si>
  <si>
    <t xml:space="preserve">Blanton Museum of Art, The University of Texas at Austin, Gift of C.R. Smith, 1976</t>
  </si>
  <si>
    <t xml:space="preserve">94.6 cm x 80 cm (37 1/4 in. x 31 1/2 in.)</t>
  </si>
  <si>
    <t xml:space="preserve">2017.474</t>
  </si>
  <si>
    <t xml:space="preserve">Maradiaga, Ralph</t>
  </si>
  <si>
    <t xml:space="preserve">(San Francisco, California, 1934 - 1985)</t>
  </si>
  <si>
    <t xml:space="preserve">Lost Childhood</t>
  </si>
  <si>
    <t xml:space="preserve">71.1 x 91.4 cm (28 x 36 in.)</t>
  </si>
  <si>
    <t xml:space="preserve">1982.1087</t>
  </si>
  <si>
    <t xml:space="preserve">Paredes, Mariano</t>
  </si>
  <si>
    <t xml:space="preserve">(Veracruz, Mexico, 1919 - 1979, Mexico City)</t>
  </si>
  <si>
    <t xml:space="preserve">Desbrozador [Brushcutter]</t>
  </si>
  <si>
    <t xml:space="preserve">not dated</t>
  </si>
  <si>
    <t xml:space="preserve">Linoleum cut on Illustration Board</t>
  </si>
  <si>
    <t xml:space="preserve">Blanton Museum of Art, The University of Texas at Austin, Gift of Thomas Cranfill; Transfer from the Harry Ransom Center, 1982</t>
  </si>
  <si>
    <t xml:space="preserve">50.2 cm x 31.8 cm (19 3/4 in. x 12 1/2 in.)</t>
  </si>
  <si>
    <t xml:space="preserve">G1973.12.16</t>
  </si>
  <si>
    <t xml:space="preserve">Vega, Jorge de la</t>
  </si>
  <si>
    <t xml:space="preserve">(Buenos Aires, Argentina, 1930 - 1971, Buenos Aires)</t>
  </si>
  <si>
    <t xml:space="preserve">Caída de conciencia [Loss of Consciousness]</t>
  </si>
  <si>
    <t xml:space="preserve">Oil, glass, and fabric on canvas</t>
  </si>
  <si>
    <t xml:space="preserve">Blanton Museum of Art, The University of Texas at Austin, Gift of Barbara Duncan, 1973</t>
  </si>
  <si>
    <t xml:space="preserve">130.6 cm x 110.4 cm (51 7/16 in. x 43 7/16 in.)</t>
  </si>
  <si>
    <t xml:space="preserve">P1967.1.5/20</t>
  </si>
  <si>
    <t xml:space="preserve">Atget, Eugene</t>
  </si>
  <si>
    <t xml:space="preserve">(Libourne, France, 1857 - 1927, Paris, France)</t>
  </si>
  <si>
    <t xml:space="preserve">French</t>
  </si>
  <si>
    <t xml:space="preserve">Paris Interior, from Twenty Photographs by Eugene Atget 1856-1927</t>
  </si>
  <si>
    <t xml:space="preserve">1910, printed 1956</t>
  </si>
  <si>
    <t xml:space="preserve">Gelatin silver print</t>
  </si>
  <si>
    <t xml:space="preserve">Blanton Museum of Art, The University of Texas at Austin, Archer M. Huntington Museum Fund, 1967</t>
  </si>
  <si>
    <t xml:space="preserve">23.1 cm x 17.2 cm (9 1/8 in. x 6 3/4 in.)</t>
  </si>
  <si>
    <t xml:space="preserve">G1975.35.1</t>
  </si>
  <si>
    <t xml:space="preserve">Grilo, Sarah</t>
  </si>
  <si>
    <t xml:space="preserve">(1920 - 2007)</t>
  </si>
  <si>
    <t xml:space="preserve">X en la calle 13 [X on 13th Street]</t>
  </si>
  <si>
    <t xml:space="preserve">circa 1964</t>
  </si>
  <si>
    <t xml:space="preserve">Mixed media on canvas</t>
  </si>
  <si>
    <t xml:space="preserve">Blanton Museum of Art, The University of Texas at Austin, Gift of Jordan Metzger, 1975</t>
  </si>
  <si>
    <t xml:space="preserve">101.8 cm x 102 cm (40 1/16 in. x 40 3/16 in.)</t>
  </si>
  <si>
    <t xml:space="preserve">1980.36</t>
  </si>
  <si>
    <t xml:space="preserve">Anonymous</t>
  </si>
  <si>
    <t xml:space="preserve">Greek-Corinthian</t>
  </si>
  <si>
    <t xml:space="preserve">Late Corinthian Round Aryballos (Oil Bottle)                       </t>
  </si>
  <si>
    <t xml:space="preserve">ca. 550 BCE</t>
  </si>
  <si>
    <t xml:space="preserve">Terracotta</t>
  </si>
  <si>
    <t xml:space="preserve">Blanton Museum of Art, The University of Texas at Austin, Archer M. Huntington Museum Fund and the James R. Dougherty, Jr. Foundation, 1980</t>
  </si>
  <si>
    <t xml:space="preserve">5.5 cm (2 3/16 in.)</t>
  </si>
  <si>
    <t xml:space="preserve">1986.177</t>
  </si>
  <si>
    <t xml:space="preserve">Remington, Frederic Sackrider</t>
  </si>
  <si>
    <t xml:space="preserve">(Canton, New York, 1861 - 1909, Ridgefield, Connecticut)</t>
  </si>
  <si>
    <t xml:space="preserve">Mountain Man</t>
  </si>
  <si>
    <t xml:space="preserve">1903 (cast 1907)</t>
  </si>
  <si>
    <t xml:space="preserve">Bronze</t>
  </si>
  <si>
    <t xml:space="preserve">Blanton Museum of Art, The University of Texas at Austin, Gift of the family of Mr. Joseph Stephen Cullinan, Transfer from the General Libraries, 1986</t>
  </si>
  <si>
    <t xml:space="preserve">72.1 cm x 27.9 cm x 50.6 cm (28 3/8 in. x 11 in. x 19 15/16 in.)</t>
  </si>
  <si>
    <t xml:space="preserve">2017.854</t>
  </si>
  <si>
    <t xml:space="preserve">Anonymous Parmese</t>
  </si>
  <si>
    <t xml:space="preserve">(16th century - )</t>
  </si>
  <si>
    <t xml:space="preserve">Two Putti for a Pilaster</t>
  </si>
  <si>
    <t xml:space="preserve">1520s</t>
  </si>
  <si>
    <t xml:space="preserve">Red chalk with traces of white chalk on antique laid paper (recto); pen and brown ink (verso)</t>
  </si>
  <si>
    <t xml:space="preserve">20.64 cm x 13.02 cm (8 1/8 in. x 5 1/8 in.)</t>
  </si>
  <si>
    <t xml:space="preserve">2005.174</t>
  </si>
  <si>
    <t xml:space="preserve">Porter, Liliana</t>
  </si>
  <si>
    <t xml:space="preserve">(Buenos Aires, 1941 - )</t>
  </si>
  <si>
    <t xml:space="preserve">Trabajo forzado [Forced Labor]</t>
  </si>
  <si>
    <t xml:space="preserve">Shelf, plastic figure, mulch</t>
  </si>
  <si>
    <t xml:space="preserve">Blanton Museum of Art, The University of Texas at Austin, Gift of Judy S. and Charles W. Tate, 2005</t>
  </si>
  <si>
    <t xml:space="preserve">5 cm x 110 cm x 26 cm (1 15/16 in. x 43 5/16 in. x 10 1/4 in.)</t>
  </si>
  <si>
    <t xml:space="preserve">1983.147</t>
  </si>
  <si>
    <t xml:space="preserve">Lawrence, Jacob</t>
  </si>
  <si>
    <t xml:space="preserve">(Atlantic City, New Jersey, 1917 - 2000, Seattle, Washington)</t>
  </si>
  <si>
    <t xml:space="preserve">Exhibition and Sale, Skowhegan School of Painting and Sculpture, October 4th Through October 13th, 1968</t>
  </si>
  <si>
    <t xml:space="preserve">Four-color lithograph</t>
  </si>
  <si>
    <t xml:space="preserve">Blanton Museum of Art, The University of Texas at Austin, Gift of Kenneth and Emma-Stina Prescott, 1983</t>
  </si>
  <si>
    <t xml:space="preserve">74.85 cm x 51.7 cm (29 7/16 in. x 20 3/8 in.)</t>
  </si>
  <si>
    <t xml:space="preserve">2002.2045</t>
  </si>
  <si>
    <t xml:space="preserve">Vellert, Dirk</t>
  </si>
  <si>
    <t xml:space="preserve">(Amsterdam, the Netherlands, 1480/85 - after 1547, Antwerp, Belgium)</t>
  </si>
  <si>
    <t xml:space="preserve">Saint Luke Painting the Virgin</t>
  </si>
  <si>
    <t xml:space="preserve">26.9 cm x 20.2 cm (10 9/16 in. x 7 15/16 in.)</t>
  </si>
  <si>
    <t xml:space="preserve">2017.964</t>
  </si>
  <si>
    <t xml:space="preserve">Cambiaso, Luca</t>
  </si>
  <si>
    <t xml:space="preserve">(Moneglia, Italy, 1527 - 1585, El Escorial, Spain)</t>
  </si>
  <si>
    <t xml:space="preserve">Esther and Ahasuerus</t>
  </si>
  <si>
    <t xml:space="preserve">circa 1569</t>
  </si>
  <si>
    <t xml:space="preserve">98.4 cm x 88.5 cm (38 3/4 in. x 34 13/16 in.)</t>
  </si>
  <si>
    <t xml:space="preserve">2001.43</t>
  </si>
  <si>
    <t xml:space="preserve">Ferrari, León</t>
  </si>
  <si>
    <t xml:space="preserve">(Buenos Aires, Argentina, 1920 - 2013, Buenos Aires, Argentina)</t>
  </si>
  <si>
    <t xml:space="preserve">Sin título [Untitled]</t>
  </si>
  <si>
    <t xml:space="preserve">Ink on paper</t>
  </si>
  <si>
    <t xml:space="preserve">Blanton Museum of Art, The University of Texas at Austin, Archer M. Huntington Museum Fund, 2001</t>
  </si>
  <si>
    <t xml:space="preserve">48.3 cm x 30.5 cm (19 in. x 12 in.)</t>
  </si>
  <si>
    <t xml:space="preserve">G1966.2.150</t>
  </si>
  <si>
    <t xml:space="preserve">Dürer, Albrecht</t>
  </si>
  <si>
    <t xml:space="preserve">(Nuremberg, Germany, 1471 - 1528, Nuremberg, Germany)</t>
  </si>
  <si>
    <t xml:space="preserve">Saint Thomas</t>
  </si>
  <si>
    <t xml:space="preserve">Blanton Museum of Art, The University of Texas at Austin, Gift of the children of L.M. Tonkin, 1966</t>
  </si>
  <si>
    <t xml:space="preserve">11.55 cm x 7.3 cm (4 9/16 in. x 2 11/16 in.)</t>
  </si>
  <si>
    <t xml:space="preserve">2002.1145</t>
  </si>
  <si>
    <t xml:space="preserve">Vorsterman, the elder, Lucas</t>
  </si>
  <si>
    <t xml:space="preserve">(Zaltbommel, The Netherlands, 1595 - 1675, Antwerp, Belgium)</t>
  </si>
  <si>
    <t xml:space="preserve">Jacques Callot, after Anthony van Dyck, from the Iconography</t>
  </si>
  <si>
    <t xml:space="preserve">23.7 cm x 17.4 cm (9 5/16 in. x 6 7/8 in.)</t>
  </si>
  <si>
    <t xml:space="preserve">G1968.45</t>
  </si>
  <si>
    <t xml:space="preserve">Dove, Arthur Garfield</t>
  </si>
  <si>
    <t xml:space="preserve">(Canandaigua, New York, 1880 - 1946, Centerport, New York)</t>
  </si>
  <si>
    <t xml:space="preserve">Good Breeze</t>
  </si>
  <si>
    <t xml:space="preserve">Blanton Museum of Art, The University of Texas at Austin, Gift of Mari and James A. Michener, 1968</t>
  </si>
  <si>
    <t xml:space="preserve">50 cm x 70 cm (19 11/16 in. x 27 9/16 in.)</t>
  </si>
  <si>
    <t xml:space="preserve">2017.1015</t>
  </si>
  <si>
    <t xml:space="preserve">Castello, Valerio</t>
  </si>
  <si>
    <t xml:space="preserve">(Genoa, Italy, 1624 - 1659, Genoa, Italy)</t>
  </si>
  <si>
    <t xml:space="preserve">The Angelic Consolation of Saint Francis</t>
  </si>
  <si>
    <t xml:space="preserve">circa 1648-1649</t>
  </si>
  <si>
    <t xml:space="preserve">136 cm x 101.3 cm (53 9/16 in. x 39 7/8 in.)</t>
  </si>
  <si>
    <t xml:space="preserve">2003.86.6/7</t>
  </si>
  <si>
    <t xml:space="preserve">Tonel</t>
  </si>
  <si>
    <t xml:space="preserve">(Havana, Cuba, 1958 - )</t>
  </si>
  <si>
    <t xml:space="preserve">Cuban</t>
  </si>
  <si>
    <t xml:space="preserve">Al futuro según Ars Magnesium: Relato de la ida por la vuelta [To the Future According to Ars Magnesium: Story of the Journey Through Its Return], </t>
  </si>
  <si>
    <t xml:space="preserve">Ink, watercolor and collage on paper</t>
  </si>
  <si>
    <t xml:space="preserve">Blanton Museum of Art, The University of Texas at Austin, Gift of Fran Magee and Gallery 106, 2003</t>
  </si>
  <si>
    <t xml:space="preserve">26 cm x 17.5 cm (10 1/4 in. x 6 7/8 in.)</t>
  </si>
  <si>
    <t xml:space="preserve">1982.1235.17/20</t>
  </si>
  <si>
    <t xml:space="preserve">Pardo, Mercedes</t>
  </si>
  <si>
    <t xml:space="preserve">(Caracas, Venezuela, 1922 - 2005, Caracas, Venezuela)</t>
  </si>
  <si>
    <t xml:space="preserve">Venezuelan</t>
  </si>
  <si>
    <t xml:space="preserve">Helios, from the portfolio 21 estampadores de Colombia, Mexico y Venezuela [21 Printmakers of Colombia, Mexico and Venezuela]</t>
  </si>
  <si>
    <t xml:space="preserve">Color screenprint</t>
  </si>
  <si>
    <t xml:space="preserve">Blanton Museum of Art, The University of Texas at Austin, Gift of Container Corporation of America, 1973; HRC transfer, 1982</t>
  </si>
  <si>
    <t xml:space="preserve">75.7 cm x 56.4 cm (29 13/16 in. x 22 3/16 in.)</t>
  </si>
  <si>
    <t xml:space="preserve">2004.174</t>
  </si>
  <si>
    <t xml:space="preserve">Centurión, Feliciano</t>
  </si>
  <si>
    <t xml:space="preserve">(San Ignacio, Paraguay, 1962 - 1996, Buenos Aires)</t>
  </si>
  <si>
    <t xml:space="preserve">Luz divina del alma [Divine Light of the Soul]</t>
  </si>
  <si>
    <t xml:space="preserve">circa 1996</t>
  </si>
  <si>
    <t xml:space="preserve">Hand embroidered pillow</t>
  </si>
  <si>
    <t xml:space="preserve">Blanton Museum of Art, The University of Texas at Austin, Museum purchase with funds provided by Donald R. Mullins, Jr., 2004</t>
  </si>
  <si>
    <t xml:space="preserve">22.2 cm x 38 cm x 7.3 cm (8 3/4 in. x 14 15/16 in. x 2 7/8 in.)</t>
  </si>
  <si>
    <t xml:space="preserve">2016.103</t>
  </si>
  <si>
    <t xml:space="preserve">Fiaminghi, Hermelindo</t>
  </si>
  <si>
    <t xml:space="preserve">(São Paulo, Brazil, 1920 - 2004, São Paulo, Brazil)</t>
  </si>
  <si>
    <t xml:space="preserve">Sem título [Untitled]</t>
  </si>
  <si>
    <t xml:space="preserve">Ink, gouache, and graphite on paper</t>
  </si>
  <si>
    <t xml:space="preserve">Blanton Museum of Art, The University of Texas at Austin, Gift of Judy S. and Charles W. Tate, 2016</t>
  </si>
  <si>
    <t xml:space="preserve">16.7 cm x 14.1 cm (6 9/16 in. x 5 9/16 in.)</t>
  </si>
  <si>
    <t xml:space="preserve">1999.46</t>
  </si>
  <si>
    <t xml:space="preserve">Geiger, Anna Bella</t>
  </si>
  <si>
    <t xml:space="preserve">(Rio de Janeiro, Brazil, 1933 - )</t>
  </si>
  <si>
    <t xml:space="preserve">Brasil nativo, Brasil alienígena [Native Brazil, Alien Brazil]</t>
  </si>
  <si>
    <t xml:space="preserve">Series of nine pairs of postcards</t>
  </si>
  <si>
    <t xml:space="preserve">Blanton Museum of Art, The University of Texas at Austin, Gift of Shifra M. Goldman, 1999</t>
  </si>
  <si>
    <t xml:space="preserve">104.5 x 67.6 x 5.1 cm (41 1/8 x 26 5/8 x 2 in.)</t>
  </si>
  <si>
    <t xml:space="preserve">G1966.2.254</t>
  </si>
  <si>
    <t xml:space="preserve">Klepper, Frank</t>
  </si>
  <si>
    <t xml:space="preserve">(Plano, Texas, 1890 - 1950)</t>
  </si>
  <si>
    <t xml:space="preserve">Au Paris</t>
  </si>
  <si>
    <t xml:space="preserve">22 cm x 18.25 cm (8 11/16 in. x 7 3/16 in.)</t>
  </si>
  <si>
    <t xml:space="preserve">G1975.1.1.13/13</t>
  </si>
  <si>
    <t xml:space="preserve">Loewensberg, Verena</t>
  </si>
  <si>
    <t xml:space="preserve">(Zurich, Switzerland, 1912 - 1986, Zurich, Switzerland)</t>
  </si>
  <si>
    <t xml:space="preserve">Swiss</t>
  </si>
  <si>
    <t xml:space="preserve">Untitled, from Art Concret Suisse</t>
  </si>
  <si>
    <t xml:space="preserve">Blanton Museum of Art, The University of Texas at Austin, Gift of Charles and Dorothy Clark, 1975</t>
  </si>
  <si>
    <t xml:space="preserve">2002.1583</t>
  </si>
  <si>
    <t xml:space="preserve">Roussel, Ker-Xavier</t>
  </si>
  <si>
    <t xml:space="preserve">(Lorry-les-Metz, (Lorraine), 1867 - 1944, L'Etang-la-Ville, Yvelines (Île-de-Fra</t>
  </si>
  <si>
    <t xml:space="preserve">Noli me tangere, from the Revue Blanche</t>
  </si>
  <si>
    <t xml:space="preserve">Lithograph</t>
  </si>
  <si>
    <t xml:space="preserve">36.2 cm x 26.1 cm (14 1/4 in. x 10 1/4 in.)</t>
  </si>
  <si>
    <t xml:space="preserve">2017.598</t>
  </si>
  <si>
    <t xml:space="preserve">Yáñez, Lawrence M.</t>
  </si>
  <si>
    <t xml:space="preserve">(Yuma, Arizona, 1949 - )</t>
  </si>
  <si>
    <t xml:space="preserve">Once Juan Won One</t>
  </si>
  <si>
    <t xml:space="preserve">76.4 x 111.7 cm (30 1/16 x 44 in.)</t>
  </si>
  <si>
    <t xml:space="preserve">1986.301</t>
  </si>
  <si>
    <t xml:space="preserve">Gerchman, Rubens</t>
  </si>
  <si>
    <t xml:space="preserve">(Rio de Janeiro, 1942 - )</t>
  </si>
  <si>
    <t xml:space="preserve">IU</t>
  </si>
  <si>
    <t xml:space="preserve">1969–70</t>
  </si>
  <si>
    <t xml:space="preserve">Pen and ink on paper</t>
  </si>
  <si>
    <t xml:space="preserve">Blanton Museum of Art, The University of Texas at Austin, Gift of Barbara Duncan, 1986</t>
  </si>
  <si>
    <t xml:space="preserve">57.6 cm x 72.7 cm (22 11/16 in. x 28 5/8 in.)</t>
  </si>
  <si>
    <t xml:space="preserve">2016.54</t>
  </si>
  <si>
    <t xml:space="preserve">La Rosa, Fernando</t>
  </si>
  <si>
    <t xml:space="preserve">(Arequipa, Peru, 1943 - )</t>
  </si>
  <si>
    <t xml:space="preserve">Peruvian</t>
  </si>
  <si>
    <t xml:space="preserve">Ventana XXVIII [Window XXVIII]. La Perla, Callao, Perú, from the series Ventanas [Windows]</t>
  </si>
  <si>
    <t xml:space="preserve">Blanton Museum of Art, The University of Texas at Austin, Purchase through the generosity of Bridget Aboel-Nil, Janet Allen, Mary Sullivan Casas, Joan Clark, Martha and Greg Clay, Stephanie Goodman, Margy Kennedy, Julie and Bruce Knox, Kathleen Irvin Loughlin, Flora Marvin, and Elisabeth and Alex Tynberg, 2016</t>
  </si>
  <si>
    <t xml:space="preserve">27.9 x 35.2 cm (11 x 13 7/8 in.)</t>
  </si>
  <si>
    <t xml:space="preserve">2014.85</t>
  </si>
  <si>
    <t xml:space="preserve">White, Charles</t>
  </si>
  <si>
    <t xml:space="preserve">(Chicago, Illinois, 1918 - 1979, Los Angeles, California)</t>
  </si>
  <si>
    <t xml:space="preserve">General Moses and Sojourner (Harriet Tubman and Sojourner Truth)</t>
  </si>
  <si>
    <t xml:space="preserve">Wolff carbon pencil and white chalk over traces of graphite pencil with scratching out, blending, and charcoal wash splatter</t>
  </si>
  <si>
    <t xml:space="preserve">Blanton Museum of Art, The University of Texas at Austin, Gift of Susan G. and Edmund W. Gordon to the units of Black Studies and the Blanton Museum of Art at the University of Texas at Austin</t>
  </si>
  <si>
    <t xml:space="preserve">70.8 cm x 96.5 cm (27 7/8 in. x 38 in.)</t>
  </si>
  <si>
    <t xml:space="preserve">2002.2096</t>
  </si>
  <si>
    <t xml:space="preserve">Cort, Cornelis</t>
  </si>
  <si>
    <t xml:space="preserve">(Hoorn, The Netherlands, 1533 - 1578, Rome)</t>
  </si>
  <si>
    <t xml:space="preserve">Dutch</t>
  </si>
  <si>
    <t xml:space="preserve">The Martyrdom of Saint Lawrence, after Titian</t>
  </si>
  <si>
    <t xml:space="preserve">49.7 cm x 35 cm (19 9/16 in. x 13 3/4 in.)</t>
  </si>
  <si>
    <t xml:space="preserve">2017.261</t>
  </si>
  <si>
    <t xml:space="preserve">Aguirre, José Antonio</t>
  </si>
  <si>
    <t xml:space="preserve">(Mexico City, 1955 - )</t>
  </si>
  <si>
    <t xml:space="preserve">It's Like The Song, Just Another Op'nin' Another Show…</t>
  </si>
  <si>
    <t xml:space="preserve">98.5 x 66.2 cm (38 3/4 x 26 1/16 in.)</t>
  </si>
  <si>
    <t xml:space="preserve">P1961.88</t>
  </si>
  <si>
    <t xml:space="preserve">Beham, Sebald</t>
  </si>
  <si>
    <t xml:space="preserve">(Nuremberg, Germany, 1500 - 1550, Frankfurt am Main, Germany)</t>
  </si>
  <si>
    <t xml:space="preserve">The Lady and Death</t>
  </si>
  <si>
    <t xml:space="preserve">7.8 x 5.2 cm (3 1/16 x 2 1/16 in.)</t>
  </si>
  <si>
    <t xml:space="preserve">2001.48</t>
  </si>
  <si>
    <t xml:space="preserve">Lozano, Lee</t>
  </si>
  <si>
    <t xml:space="preserve">(Newark, New Jersey, 1930 - 1999, Dallas)</t>
  </si>
  <si>
    <t xml:space="preserve">General Strike Piece</t>
  </si>
  <si>
    <t xml:space="preserve">Offset print</t>
  </si>
  <si>
    <t xml:space="preserve">Blanton Museum of Art, The University of Texas at Austin, Gift of Jaap van Liere, 2001</t>
  </si>
  <si>
    <t xml:space="preserve">28 cm x 21.5 cm (11 in. x 8 7/16 in.)</t>
  </si>
  <si>
    <t xml:space="preserve">2002.2305</t>
  </si>
  <si>
    <t xml:space="preserve">Borcht I, Pieter van der</t>
  </si>
  <si>
    <t xml:space="preserve">(Mechelen, Belgium, circa 1545 - 1608, Antwerp, Blegium)</t>
  </si>
  <si>
    <t xml:space="preserve">Procession of Mummies and Death, right sheet with Money-makers and Death</t>
  </si>
  <si>
    <t xml:space="preserve">circa 1558 - 1619</t>
  </si>
  <si>
    <t xml:space="preserve">29.3 x 33.3 cm (11 9/16 x 13 1/8 in.)</t>
  </si>
  <si>
    <t xml:space="preserve">1989.145</t>
  </si>
  <si>
    <t xml:space="preserve">Raimondi, Marcantonio</t>
  </si>
  <si>
    <t xml:space="preserve">(Argini, Italy, circa 1470 or 1482 - circa 1527-1534, Bologna, Italy)</t>
  </si>
  <si>
    <t xml:space="preserve">The Circumcision of Christ, from The Life of the Virgin, after Albrecht Dürer</t>
  </si>
  <si>
    <t xml:space="preserve">circa 1506</t>
  </si>
  <si>
    <t xml:space="preserve">Blanton Museum of Art, The University of Texas at Austin, Gift of Jonathan Bober, 1989</t>
  </si>
  <si>
    <t xml:space="preserve">30.4 cm x 22.9 cm (11 15/16 in. x 9 in.)</t>
  </si>
  <si>
    <t xml:space="preserve">2017.277</t>
  </si>
  <si>
    <t xml:space="preserve">Alpuche, José</t>
  </si>
  <si>
    <t xml:space="preserve">(Mérida, Mexico, 1954 - )</t>
  </si>
  <si>
    <t xml:space="preserve">El Espiritu Azteca [The Aztec Spirit]</t>
  </si>
  <si>
    <t xml:space="preserve">66 x 50.8 cm (26 x 20 in.)</t>
  </si>
  <si>
    <t xml:space="preserve">1992.253.4/35</t>
  </si>
  <si>
    <t xml:space="preserve">The coffee was cold, plate 4 from Uruguayan Torture Series</t>
  </si>
  <si>
    <t xml:space="preserve">74.6 cm x 55.5 cm (29 3/8 in. x 21 7/8 in.)</t>
  </si>
  <si>
    <t xml:space="preserve">2001.82</t>
  </si>
  <si>
    <t xml:space="preserve">Stroke</t>
  </si>
  <si>
    <t xml:space="preserve">1967-1970</t>
  </si>
  <si>
    <t xml:space="preserve">Blanton Museum of Art, The University of Texas at Austin, Purchase through the generosity of The Judith Rothschild Foundation and the Michener Acquisitions Fund, 2001</t>
  </si>
  <si>
    <t xml:space="preserve">106.68 cm x 106.68 cm (42 in. x 42 in.)</t>
  </si>
  <si>
    <t xml:space="preserve">1985.175</t>
  </si>
  <si>
    <t xml:space="preserve">Dwight, Mabel</t>
  </si>
  <si>
    <t xml:space="preserve">(Cincinnati, Ohio, 1876 - 1955, Sellersville, Pennsylvania)</t>
  </si>
  <si>
    <t xml:space="preserve">Weyhe Christmas Card: Interior of the Weyhe Gallery with Erhard Weyhe and Carl Zigrosser</t>
  </si>
  <si>
    <t xml:space="preserve">Blanton Museum of Art, The University of Texas at Austin, Archer M. Huntington Museum Fund, 1985</t>
  </si>
  <si>
    <t xml:space="preserve">20.6 cm x 22.8 cm (8 1/8 in. x 9 in.)</t>
  </si>
  <si>
    <t xml:space="preserve">2017.713.a-b</t>
  </si>
  <si>
    <t xml:space="preserve">Jones, Jules Buck</t>
  </si>
  <si>
    <t xml:space="preserve">Atlantic vs. Pacific</t>
  </si>
  <si>
    <t xml:space="preserve">2005-2006</t>
  </si>
  <si>
    <t xml:space="preserve">Blanton Museum of Art, The University of Texas at Austin, Purchase through funds provided by the 2008 Director's Circle; Gift from The Contemporary Austin to the Blanton Museum of Art, 2017</t>
  </si>
  <si>
    <t xml:space="preserve">1991.224</t>
  </si>
  <si>
    <t xml:space="preserve">Gottlieb, Adolph</t>
  </si>
  <si>
    <t xml:space="preserve">(New York, New York, 1903 - 1974, East Hampton, New York)</t>
  </si>
  <si>
    <t xml:space="preserve">Cadmium Red Above Black</t>
  </si>
  <si>
    <t xml:space="preserve">Blanton Museum of Art, The University of Texas at Austin, Gift of Mari and James A. Michener, 1991</t>
  </si>
  <si>
    <t xml:space="preserve">274.3 cm x 228.6 cm (108 in. x 90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</si>
</sst>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N1" activeCellId="0" sqref="N1"/>
    </sheetView>
  </sheetViews>
  <sheetFormatPr defaultRowHeight="15" zeroHeight="false" outlineLevelRow="0" outlineLevelCol="0"/>
  <cols>
    <col collapsed="false" customWidth="true" hidden="false" outlineLevel="0" max="2" min="1" style="0" width="8.83"/>
    <col collapsed="false" customWidth="true" hidden="false" outlineLevel="0" max="3" min="3" style="0" width="27.66"/>
    <col collapsed="false" customWidth="true" hidden="false" outlineLevel="0" max="4" min="4" style="0" width="10.66"/>
    <col collapsed="false" customWidth="true" hidden="false" outlineLevel="0" max="5" min="5" style="0" width="8.83"/>
    <col collapsed="false" customWidth="true" hidden="false" outlineLevel="0" max="6" min="6" style="0" width="28.5"/>
    <col collapsed="false" customWidth="true" hidden="false" outlineLevel="0" max="13" min="7" style="0" width="8.83"/>
    <col collapsed="false" customWidth="true" hidden="false" outlineLevel="0" max="14" min="14" style="0" width="39.03"/>
    <col collapsed="false" customWidth="true" hidden="false" outlineLevel="0" max="15" min="15" style="0" width="49.17"/>
    <col collapsed="false" customWidth="true" hidden="false" outlineLevel="0" max="1025" min="16" style="0" width="8.83"/>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row>
    <row r="2" customFormat="false" ht="15" hidden="false" customHeight="false" outlineLevel="0" collapsed="false">
      <c r="A2" s="1" t="n">
        <v>892</v>
      </c>
      <c r="B2" s="0" t="s">
        <v>14</v>
      </c>
      <c r="C2" s="0" t="s">
        <v>15</v>
      </c>
      <c r="D2" s="0" t="s">
        <v>16</v>
      </c>
      <c r="E2" s="0" t="s">
        <v>17</v>
      </c>
      <c r="F2" s="0" t="s">
        <v>18</v>
      </c>
      <c r="G2" s="0" t="s">
        <v>19</v>
      </c>
      <c r="H2" s="0" t="s">
        <v>20</v>
      </c>
      <c r="I2" s="0" t="s">
        <v>21</v>
      </c>
      <c r="J2" s="0" t="s">
        <v>22</v>
      </c>
      <c r="K2" s="0" t="s">
        <v>23</v>
      </c>
      <c r="L2" s="0" t="n">
        <f aca="false">TRUE()</f>
        <v>1</v>
      </c>
      <c r="M2" s="0" t="s">
        <v>24</v>
      </c>
      <c r="N2" s="0" t="n">
        <v>0</v>
      </c>
      <c r="O2" s="0" t="n">
        <v>1</v>
      </c>
    </row>
    <row r="3" customFormat="false" ht="15" hidden="false" customHeight="false" outlineLevel="0" collapsed="false">
      <c r="A3" s="1" t="n">
        <v>415</v>
      </c>
      <c r="B3" s="0" t="s">
        <v>25</v>
      </c>
      <c r="C3" s="0" t="s">
        <v>26</v>
      </c>
      <c r="D3" s="0" t="s">
        <v>27</v>
      </c>
      <c r="E3" s="0" t="s">
        <v>28</v>
      </c>
      <c r="F3" s="0" t="s">
        <v>29</v>
      </c>
      <c r="H3" s="0" t="s">
        <v>30</v>
      </c>
      <c r="I3" s="0" t="s">
        <v>31</v>
      </c>
      <c r="J3" s="0" t="s">
        <v>32</v>
      </c>
      <c r="K3" s="0" t="s">
        <v>23</v>
      </c>
      <c r="L3" s="0" t="n">
        <f aca="false">TRUE()</f>
        <v>1</v>
      </c>
      <c r="M3" s="0" t="s">
        <v>24</v>
      </c>
      <c r="N3" s="0" t="n">
        <v>0</v>
      </c>
      <c r="O3" s="0" t="n">
        <v>0</v>
      </c>
    </row>
    <row r="4" customFormat="false" ht="15" hidden="false" customHeight="false" outlineLevel="0" collapsed="false">
      <c r="A4" s="1" t="n">
        <v>611</v>
      </c>
      <c r="B4" s="0" t="s">
        <v>33</v>
      </c>
      <c r="C4" s="0" t="s">
        <v>34</v>
      </c>
      <c r="D4" s="0" t="s">
        <v>35</v>
      </c>
      <c r="E4" s="0" t="s">
        <v>36</v>
      </c>
      <c r="F4" s="0" t="s">
        <v>37</v>
      </c>
      <c r="G4" s="0" t="n">
        <v>1761</v>
      </c>
      <c r="H4" s="0" t="s">
        <v>38</v>
      </c>
      <c r="I4" s="0" t="s">
        <v>39</v>
      </c>
      <c r="J4" s="0" t="s">
        <v>40</v>
      </c>
      <c r="K4" s="0" t="s">
        <v>23</v>
      </c>
      <c r="L4" s="0" t="n">
        <f aca="false">TRUE()</f>
        <v>1</v>
      </c>
      <c r="M4" s="0" t="s">
        <v>24</v>
      </c>
      <c r="N4" s="0" t="n">
        <v>0</v>
      </c>
      <c r="O4" s="0" t="n">
        <v>0</v>
      </c>
    </row>
    <row r="5" customFormat="false" ht="15" hidden="false" customHeight="false" outlineLevel="0" collapsed="false">
      <c r="A5" s="1" t="n">
        <v>610</v>
      </c>
      <c r="B5" s="0" t="s">
        <v>41</v>
      </c>
      <c r="C5" s="0" t="s">
        <v>42</v>
      </c>
      <c r="D5" s="0" t="s">
        <v>43</v>
      </c>
      <c r="E5" s="0" t="s">
        <v>44</v>
      </c>
      <c r="F5" s="0" t="s">
        <v>45</v>
      </c>
      <c r="G5" s="0" t="n">
        <v>1934</v>
      </c>
      <c r="H5" s="0" t="s">
        <v>46</v>
      </c>
      <c r="I5" s="0" t="s">
        <v>47</v>
      </c>
      <c r="J5" s="0" t="s">
        <v>48</v>
      </c>
      <c r="K5" s="0" t="s">
        <v>23</v>
      </c>
      <c r="L5" s="0" t="n">
        <f aca="false">TRUE()</f>
        <v>1</v>
      </c>
      <c r="M5" s="0" t="s">
        <v>24</v>
      </c>
      <c r="N5" s="0" t="n">
        <v>0</v>
      </c>
      <c r="O5" s="0" t="n">
        <v>0</v>
      </c>
    </row>
    <row r="6" customFormat="false" ht="15" hidden="false" customHeight="false" outlineLevel="0" collapsed="false">
      <c r="A6" s="1" t="n">
        <v>359</v>
      </c>
      <c r="B6" s="0" t="s">
        <v>49</v>
      </c>
      <c r="C6" s="0" t="s">
        <v>50</v>
      </c>
      <c r="D6" s="0" t="s">
        <v>51</v>
      </c>
      <c r="E6" s="0" t="s">
        <v>36</v>
      </c>
      <c r="F6" s="0" t="s">
        <v>52</v>
      </c>
      <c r="H6" s="0" t="s">
        <v>53</v>
      </c>
      <c r="I6" s="0" t="s">
        <v>54</v>
      </c>
      <c r="J6" s="0" t="s">
        <v>55</v>
      </c>
      <c r="K6" s="0" t="s">
        <v>56</v>
      </c>
      <c r="L6" s="0" t="n">
        <f aca="false">TRUE()</f>
        <v>1</v>
      </c>
      <c r="M6" s="0" t="s">
        <v>24</v>
      </c>
      <c r="N6" s="0" t="n">
        <v>1</v>
      </c>
      <c r="O6" s="0" t="n">
        <v>1</v>
      </c>
    </row>
    <row r="7" customFormat="false" ht="15" hidden="false" customHeight="false" outlineLevel="0" collapsed="false">
      <c r="A7" s="1" t="n">
        <v>285</v>
      </c>
      <c r="B7" s="0" t="s">
        <v>57</v>
      </c>
      <c r="C7" s="0" t="s">
        <v>58</v>
      </c>
      <c r="D7" s="0" t="s">
        <v>59</v>
      </c>
      <c r="E7" s="0" t="s">
        <v>60</v>
      </c>
      <c r="F7" s="0" t="s">
        <v>61</v>
      </c>
      <c r="G7" s="0" t="n">
        <v>1827</v>
      </c>
      <c r="H7" s="0" t="s">
        <v>62</v>
      </c>
      <c r="I7" s="0" t="s">
        <v>63</v>
      </c>
      <c r="J7" s="0" t="s">
        <v>64</v>
      </c>
      <c r="K7" s="0" t="s">
        <v>23</v>
      </c>
      <c r="L7" s="0" t="n">
        <f aca="false">TRUE()</f>
        <v>1</v>
      </c>
      <c r="M7" s="0" t="s">
        <v>24</v>
      </c>
      <c r="N7" s="0" t="n">
        <v>0</v>
      </c>
      <c r="O7" s="0" t="n">
        <v>0</v>
      </c>
    </row>
    <row r="8" customFormat="false" ht="15" hidden="false" customHeight="false" outlineLevel="0" collapsed="false">
      <c r="A8" s="1" t="n">
        <v>566</v>
      </c>
      <c r="B8" s="0" t="s">
        <v>65</v>
      </c>
      <c r="C8" s="0" t="s">
        <v>66</v>
      </c>
      <c r="D8" s="0" t="s">
        <v>67</v>
      </c>
      <c r="F8" s="0" t="s">
        <v>68</v>
      </c>
      <c r="G8" s="0" t="n">
        <v>1986</v>
      </c>
      <c r="H8" s="0" t="s">
        <v>69</v>
      </c>
      <c r="I8" s="0" t="s">
        <v>70</v>
      </c>
      <c r="J8" s="0" t="s">
        <v>71</v>
      </c>
      <c r="L8" s="0" t="n">
        <f aca="false">TRUE()</f>
        <v>1</v>
      </c>
      <c r="M8" s="0" t="s">
        <v>24</v>
      </c>
      <c r="N8" s="0" t="n">
        <v>0</v>
      </c>
      <c r="O8" s="0" t="n">
        <v>0</v>
      </c>
    </row>
    <row r="9" customFormat="false" ht="15" hidden="false" customHeight="false" outlineLevel="0" collapsed="false">
      <c r="A9" s="1" t="n">
        <v>246</v>
      </c>
      <c r="B9" s="0" t="s">
        <v>72</v>
      </c>
      <c r="C9" s="0" t="s">
        <v>73</v>
      </c>
      <c r="D9" s="0" t="s">
        <v>74</v>
      </c>
      <c r="E9" s="0" t="s">
        <v>75</v>
      </c>
      <c r="F9" s="0" t="s">
        <v>76</v>
      </c>
      <c r="G9" s="0" t="n">
        <v>1995</v>
      </c>
      <c r="H9" s="0" t="s">
        <v>77</v>
      </c>
      <c r="I9" s="0" t="s">
        <v>78</v>
      </c>
      <c r="J9" s="0" t="s">
        <v>79</v>
      </c>
      <c r="K9" s="0" t="s">
        <v>56</v>
      </c>
      <c r="L9" s="0" t="n">
        <f aca="false">TRUE()</f>
        <v>1</v>
      </c>
      <c r="M9" s="0" t="s">
        <v>24</v>
      </c>
      <c r="N9" s="0" t="n">
        <v>0</v>
      </c>
      <c r="O9" s="0" t="n">
        <v>0</v>
      </c>
    </row>
    <row r="10" customFormat="false" ht="15" hidden="false" customHeight="false" outlineLevel="0" collapsed="false">
      <c r="A10" s="1" t="n">
        <v>612</v>
      </c>
      <c r="B10" s="0" t="s">
        <v>80</v>
      </c>
      <c r="C10" s="0" t="s">
        <v>81</v>
      </c>
      <c r="D10" s="0" t="s">
        <v>82</v>
      </c>
      <c r="E10" s="0" t="s">
        <v>83</v>
      </c>
      <c r="F10" s="0" t="s">
        <v>84</v>
      </c>
      <c r="G10" s="0" t="n">
        <v>1907</v>
      </c>
      <c r="H10" s="0" t="s">
        <v>85</v>
      </c>
      <c r="I10" s="0" t="s">
        <v>86</v>
      </c>
      <c r="J10" s="0" t="s">
        <v>87</v>
      </c>
      <c r="K10" s="0" t="s">
        <v>23</v>
      </c>
      <c r="L10" s="0" t="n">
        <f aca="false">TRUE()</f>
        <v>1</v>
      </c>
      <c r="M10" s="0" t="s">
        <v>24</v>
      </c>
      <c r="N10" s="0" t="n">
        <v>0</v>
      </c>
      <c r="O10" s="0" t="n">
        <v>0</v>
      </c>
    </row>
    <row r="11" customFormat="false" ht="15" hidden="false" customHeight="false" outlineLevel="0" collapsed="false">
      <c r="A11" s="1" t="n">
        <v>410</v>
      </c>
      <c r="B11" s="0" t="s">
        <v>88</v>
      </c>
      <c r="C11" s="0" t="s">
        <v>89</v>
      </c>
      <c r="D11" s="0" t="s">
        <v>90</v>
      </c>
      <c r="E11" s="0" t="s">
        <v>91</v>
      </c>
      <c r="F11" s="0" t="s">
        <v>92</v>
      </c>
      <c r="G11" s="0" t="n">
        <v>1976</v>
      </c>
      <c r="H11" s="0" t="s">
        <v>93</v>
      </c>
      <c r="I11" s="0" t="s">
        <v>94</v>
      </c>
      <c r="J11" s="0" t="s">
        <v>95</v>
      </c>
      <c r="K11" s="0" t="s">
        <v>23</v>
      </c>
      <c r="L11" s="0" t="n">
        <f aca="false">TRUE()</f>
        <v>1</v>
      </c>
      <c r="M11" s="0" t="s">
        <v>24</v>
      </c>
      <c r="N11" s="0" t="n">
        <v>0</v>
      </c>
      <c r="O11" s="0" t="n">
        <v>1</v>
      </c>
    </row>
    <row r="12" customFormat="false" ht="15" hidden="false" customHeight="false" outlineLevel="0" collapsed="false">
      <c r="A12" s="1" t="n">
        <v>564</v>
      </c>
      <c r="B12" s="0" t="s">
        <v>96</v>
      </c>
      <c r="C12" s="0" t="s">
        <v>97</v>
      </c>
      <c r="D12" s="0" t="s">
        <v>98</v>
      </c>
      <c r="E12" s="0" t="s">
        <v>99</v>
      </c>
      <c r="F12" s="0" t="s">
        <v>100</v>
      </c>
      <c r="G12" s="0" t="n">
        <v>1983</v>
      </c>
      <c r="H12" s="0" t="s">
        <v>101</v>
      </c>
      <c r="I12" s="0" t="s">
        <v>102</v>
      </c>
      <c r="J12" s="0" t="s">
        <v>103</v>
      </c>
      <c r="K12" s="0" t="s">
        <v>23</v>
      </c>
      <c r="L12" s="0" t="n">
        <f aca="false">TRUE()</f>
        <v>1</v>
      </c>
      <c r="M12" s="0" t="s">
        <v>24</v>
      </c>
      <c r="N12" s="0" t="n">
        <v>0</v>
      </c>
      <c r="O12" s="0" t="n">
        <v>1</v>
      </c>
    </row>
    <row r="13" customFormat="false" ht="15" hidden="false" customHeight="false" outlineLevel="0" collapsed="false">
      <c r="A13" s="1" t="n">
        <v>1286</v>
      </c>
      <c r="B13" s="0" t="s">
        <v>104</v>
      </c>
      <c r="F13" s="0" t="s">
        <v>105</v>
      </c>
      <c r="G13" s="0" t="s">
        <v>106</v>
      </c>
      <c r="H13" s="0" t="s">
        <v>107</v>
      </c>
      <c r="I13" s="0" t="s">
        <v>108</v>
      </c>
      <c r="J13" s="0" t="s">
        <v>109</v>
      </c>
      <c r="L13" s="0" t="n">
        <f aca="false">TRUE()</f>
        <v>1</v>
      </c>
      <c r="M13" s="0" t="s">
        <v>24</v>
      </c>
      <c r="N13" s="0" t="n">
        <v>0</v>
      </c>
      <c r="O13" s="0" t="n">
        <v>0</v>
      </c>
    </row>
    <row r="14" customFormat="false" ht="15" hidden="false" customHeight="false" outlineLevel="0" collapsed="false">
      <c r="A14" s="1" t="n">
        <v>375</v>
      </c>
      <c r="B14" s="0" t="s">
        <v>110</v>
      </c>
      <c r="C14" s="0" t="s">
        <v>97</v>
      </c>
      <c r="D14" s="0" t="s">
        <v>98</v>
      </c>
      <c r="E14" s="0" t="s">
        <v>99</v>
      </c>
      <c r="F14" s="0" t="s">
        <v>111</v>
      </c>
      <c r="G14" s="0" t="n">
        <v>1983</v>
      </c>
      <c r="H14" s="0" t="s">
        <v>101</v>
      </c>
      <c r="I14" s="0" t="s">
        <v>102</v>
      </c>
      <c r="J14" s="0" t="s">
        <v>112</v>
      </c>
      <c r="K14" s="0" t="s">
        <v>23</v>
      </c>
      <c r="L14" s="0" t="n">
        <f aca="false">TRUE()</f>
        <v>1</v>
      </c>
      <c r="M14" s="0" t="s">
        <v>24</v>
      </c>
      <c r="N14" s="0" t="n">
        <v>0</v>
      </c>
      <c r="O14" s="0" t="n">
        <v>0</v>
      </c>
    </row>
    <row r="15" customFormat="false" ht="15" hidden="false" customHeight="false" outlineLevel="0" collapsed="false">
      <c r="A15" s="1" t="n">
        <v>178</v>
      </c>
      <c r="B15" s="0" t="s">
        <v>113</v>
      </c>
      <c r="C15" s="0" t="s">
        <v>97</v>
      </c>
      <c r="D15" s="0" t="s">
        <v>98</v>
      </c>
      <c r="E15" s="0" t="s">
        <v>99</v>
      </c>
      <c r="F15" s="0" t="s">
        <v>114</v>
      </c>
      <c r="G15" s="0" t="n">
        <v>1983</v>
      </c>
      <c r="H15" s="0" t="s">
        <v>101</v>
      </c>
      <c r="I15" s="0" t="s">
        <v>102</v>
      </c>
      <c r="J15" s="0" t="s">
        <v>115</v>
      </c>
      <c r="K15" s="0" t="s">
        <v>23</v>
      </c>
      <c r="L15" s="0" t="n">
        <f aca="false">TRUE()</f>
        <v>1</v>
      </c>
      <c r="M15" s="0" t="s">
        <v>24</v>
      </c>
      <c r="N15" s="0" t="n">
        <v>0</v>
      </c>
      <c r="O15" s="0" t="n">
        <v>0</v>
      </c>
    </row>
    <row r="16" customFormat="false" ht="15" hidden="false" customHeight="false" outlineLevel="0" collapsed="false">
      <c r="A16" s="1" t="n">
        <v>620</v>
      </c>
      <c r="B16" s="0" t="s">
        <v>116</v>
      </c>
      <c r="C16" s="0" t="s">
        <v>117</v>
      </c>
      <c r="D16" s="0" t="s">
        <v>118</v>
      </c>
      <c r="E16" s="0" t="s">
        <v>119</v>
      </c>
      <c r="F16" s="0" t="s">
        <v>120</v>
      </c>
      <c r="G16" s="0" t="s">
        <v>121</v>
      </c>
      <c r="H16" s="0" t="s">
        <v>20</v>
      </c>
      <c r="I16" s="0" t="s">
        <v>39</v>
      </c>
      <c r="J16" s="0" t="s">
        <v>122</v>
      </c>
      <c r="K16" s="0" t="s">
        <v>23</v>
      </c>
      <c r="L16" s="0" t="n">
        <f aca="false">TRUE()</f>
        <v>1</v>
      </c>
      <c r="M16" s="0" t="s">
        <v>24</v>
      </c>
      <c r="N16" s="0" t="n">
        <v>0</v>
      </c>
      <c r="O16" s="0" t="n">
        <v>1</v>
      </c>
    </row>
    <row r="17" customFormat="false" ht="15" hidden="false" customHeight="false" outlineLevel="0" collapsed="false">
      <c r="A17" s="1" t="n">
        <v>457</v>
      </c>
      <c r="B17" s="0" t="s">
        <v>123</v>
      </c>
      <c r="C17" s="0" t="s">
        <v>124</v>
      </c>
      <c r="D17" s="0" t="s">
        <v>125</v>
      </c>
      <c r="E17" s="0" t="s">
        <v>126</v>
      </c>
      <c r="F17" s="0" t="s">
        <v>127</v>
      </c>
      <c r="G17" s="0" t="n">
        <v>1983</v>
      </c>
      <c r="H17" s="0" t="s">
        <v>128</v>
      </c>
      <c r="I17" s="0" t="s">
        <v>129</v>
      </c>
      <c r="J17" s="0" t="s">
        <v>130</v>
      </c>
      <c r="K17" s="0" t="s">
        <v>23</v>
      </c>
      <c r="L17" s="0" t="n">
        <f aca="false">TRUE()</f>
        <v>1</v>
      </c>
      <c r="M17" s="0" t="s">
        <v>24</v>
      </c>
      <c r="N17" s="0" t="n">
        <v>0</v>
      </c>
      <c r="O17" s="0" t="n">
        <v>1</v>
      </c>
    </row>
    <row r="18" customFormat="false" ht="15" hidden="false" customHeight="false" outlineLevel="0" collapsed="false">
      <c r="A18" s="1" t="n">
        <v>626</v>
      </c>
      <c r="B18" s="0" t="s">
        <v>131</v>
      </c>
      <c r="C18" s="0" t="s">
        <v>132</v>
      </c>
      <c r="F18" s="0" t="s">
        <v>133</v>
      </c>
      <c r="G18" s="0" t="n">
        <v>2018</v>
      </c>
      <c r="H18" s="0" t="s">
        <v>134</v>
      </c>
      <c r="I18" s="0" t="s">
        <v>135</v>
      </c>
      <c r="J18" s="0" t="s">
        <v>136</v>
      </c>
      <c r="K18" s="0" t="s">
        <v>56</v>
      </c>
      <c r="L18" s="0" t="n">
        <f aca="false">TRUE()</f>
        <v>1</v>
      </c>
      <c r="M18" s="0" t="s">
        <v>24</v>
      </c>
      <c r="N18" s="0" t="n">
        <v>1</v>
      </c>
      <c r="O18" s="0" t="n">
        <v>1</v>
      </c>
    </row>
    <row r="19" customFormat="false" ht="15" hidden="false" customHeight="false" outlineLevel="0" collapsed="false">
      <c r="A19" s="1" t="n">
        <v>784</v>
      </c>
      <c r="B19" s="0" t="s">
        <v>137</v>
      </c>
      <c r="C19" s="0" t="s">
        <v>138</v>
      </c>
      <c r="D19" s="0" t="s">
        <v>139</v>
      </c>
      <c r="E19" s="0" t="s">
        <v>75</v>
      </c>
      <c r="F19" s="0" t="s">
        <v>140</v>
      </c>
      <c r="G19" s="0" t="n">
        <v>1983</v>
      </c>
      <c r="H19" s="0" t="s">
        <v>141</v>
      </c>
      <c r="I19" s="0" t="s">
        <v>142</v>
      </c>
      <c r="J19" s="0" t="s">
        <v>143</v>
      </c>
      <c r="K19" s="0" t="s">
        <v>23</v>
      </c>
      <c r="L19" s="0" t="n">
        <f aca="false">TRUE()</f>
        <v>1</v>
      </c>
      <c r="M19" s="0" t="s">
        <v>24</v>
      </c>
      <c r="N19" s="0" t="n">
        <v>1</v>
      </c>
      <c r="O19" s="0" t="n">
        <v>0</v>
      </c>
    </row>
    <row r="20" customFormat="false" ht="15" hidden="false" customHeight="false" outlineLevel="0" collapsed="false">
      <c r="A20" s="1" t="n">
        <v>925</v>
      </c>
      <c r="B20" s="0" t="s">
        <v>144</v>
      </c>
      <c r="C20" s="0" t="s">
        <v>145</v>
      </c>
      <c r="D20" s="0" t="s">
        <v>146</v>
      </c>
      <c r="E20" s="0" t="s">
        <v>91</v>
      </c>
      <c r="F20" s="0" t="s">
        <v>147</v>
      </c>
      <c r="G20" s="0" t="s">
        <v>148</v>
      </c>
      <c r="H20" s="0" t="s">
        <v>53</v>
      </c>
      <c r="I20" s="0" t="s">
        <v>149</v>
      </c>
      <c r="J20" s="0" t="s">
        <v>150</v>
      </c>
      <c r="K20" s="0" t="s">
        <v>56</v>
      </c>
      <c r="L20" s="0" t="n">
        <f aca="false">TRUE()</f>
        <v>1</v>
      </c>
      <c r="M20" s="0" t="s">
        <v>24</v>
      </c>
      <c r="N20" s="0" t="n">
        <v>1</v>
      </c>
      <c r="O20" s="0" t="n">
        <v>1</v>
      </c>
    </row>
    <row r="21" customFormat="false" ht="15" hidden="false" customHeight="false" outlineLevel="0" collapsed="false">
      <c r="A21" s="1" t="n">
        <v>524</v>
      </c>
      <c r="B21" s="0" t="s">
        <v>151</v>
      </c>
      <c r="C21" s="0" t="s">
        <v>152</v>
      </c>
      <c r="D21" s="0" t="s">
        <v>153</v>
      </c>
      <c r="F21" s="0" t="s">
        <v>154</v>
      </c>
      <c r="G21" s="0" t="n">
        <v>1984</v>
      </c>
      <c r="H21" s="0" t="s">
        <v>69</v>
      </c>
      <c r="I21" s="0" t="s">
        <v>70</v>
      </c>
      <c r="J21" s="0" t="s">
        <v>155</v>
      </c>
      <c r="L21" s="0" t="n">
        <f aca="false">TRUE()</f>
        <v>1</v>
      </c>
      <c r="M21" s="0" t="s">
        <v>24</v>
      </c>
      <c r="N21" s="0" t="n">
        <v>1</v>
      </c>
      <c r="O21" s="0" t="n">
        <v>1</v>
      </c>
    </row>
    <row r="22" customFormat="false" ht="15" hidden="false" customHeight="false" outlineLevel="0" collapsed="false">
      <c r="A22" s="1" t="n">
        <v>134</v>
      </c>
      <c r="B22" s="0" t="s">
        <v>156</v>
      </c>
      <c r="C22" s="0" t="s">
        <v>157</v>
      </c>
      <c r="D22" s="0" t="s">
        <v>158</v>
      </c>
      <c r="E22" s="0" t="s">
        <v>44</v>
      </c>
      <c r="F22" s="0" t="s">
        <v>159</v>
      </c>
      <c r="G22" s="0" t="s">
        <v>160</v>
      </c>
      <c r="H22" s="0" t="s">
        <v>161</v>
      </c>
      <c r="I22" s="0" t="s">
        <v>162</v>
      </c>
      <c r="J22" s="0" t="s">
        <v>163</v>
      </c>
      <c r="K22" s="0" t="s">
        <v>23</v>
      </c>
      <c r="L22" s="0" t="n">
        <f aca="false">TRUE()</f>
        <v>1</v>
      </c>
      <c r="M22" s="0" t="s">
        <v>24</v>
      </c>
      <c r="N22" s="0" t="n">
        <v>1</v>
      </c>
      <c r="O22" s="0" t="n">
        <v>1</v>
      </c>
    </row>
    <row r="23" customFormat="false" ht="15" hidden="false" customHeight="false" outlineLevel="0" collapsed="false">
      <c r="A23" s="1" t="n">
        <v>789</v>
      </c>
      <c r="B23" s="0" t="s">
        <v>164</v>
      </c>
      <c r="C23" s="0" t="s">
        <v>165</v>
      </c>
      <c r="D23" s="0" t="s">
        <v>166</v>
      </c>
      <c r="E23" s="0" t="s">
        <v>28</v>
      </c>
      <c r="F23" s="0" t="s">
        <v>167</v>
      </c>
      <c r="G23" s="0" t="n">
        <v>1965</v>
      </c>
      <c r="H23" s="0" t="s">
        <v>168</v>
      </c>
      <c r="I23" s="0" t="s">
        <v>169</v>
      </c>
      <c r="J23" s="0" t="s">
        <v>170</v>
      </c>
      <c r="K23" s="0" t="s">
        <v>56</v>
      </c>
      <c r="L23" s="0" t="n">
        <f aca="false">TRUE()</f>
        <v>1</v>
      </c>
      <c r="M23" s="0" t="s">
        <v>24</v>
      </c>
      <c r="N23" s="0" t="n">
        <v>0</v>
      </c>
      <c r="O23" s="0" t="n">
        <v>0</v>
      </c>
    </row>
    <row r="24" customFormat="false" ht="15" hidden="false" customHeight="false" outlineLevel="0" collapsed="false">
      <c r="A24" s="1" t="n">
        <v>1088</v>
      </c>
      <c r="B24" s="0" t="s">
        <v>171</v>
      </c>
      <c r="C24" s="0" t="s">
        <v>172</v>
      </c>
      <c r="D24" s="0" t="s">
        <v>173</v>
      </c>
      <c r="E24" s="0" t="s">
        <v>174</v>
      </c>
      <c r="F24" s="0" t="s">
        <v>175</v>
      </c>
      <c r="G24" s="0" t="s">
        <v>176</v>
      </c>
      <c r="H24" s="0" t="s">
        <v>177</v>
      </c>
      <c r="I24" s="0" t="s">
        <v>178</v>
      </c>
      <c r="J24" s="0" t="s">
        <v>179</v>
      </c>
      <c r="K24" s="0" t="s">
        <v>23</v>
      </c>
      <c r="L24" s="0" t="n">
        <f aca="false">TRUE()</f>
        <v>1</v>
      </c>
      <c r="M24" s="0" t="s">
        <v>24</v>
      </c>
      <c r="N24" s="0" t="n">
        <v>0</v>
      </c>
      <c r="O24" s="0" t="n">
        <v>1</v>
      </c>
    </row>
    <row r="25" customFormat="false" ht="15" hidden="false" customHeight="false" outlineLevel="0" collapsed="false">
      <c r="A25" s="1" t="n">
        <v>157</v>
      </c>
      <c r="B25" s="0" t="s">
        <v>180</v>
      </c>
      <c r="C25" s="0" t="s">
        <v>181</v>
      </c>
      <c r="D25" s="0" t="s">
        <v>182</v>
      </c>
      <c r="E25" s="0" t="s">
        <v>28</v>
      </c>
      <c r="F25" s="0" t="s">
        <v>183</v>
      </c>
      <c r="G25" s="0" t="s">
        <v>184</v>
      </c>
      <c r="H25" s="0" t="s">
        <v>185</v>
      </c>
      <c r="I25" s="0" t="s">
        <v>186</v>
      </c>
      <c r="J25" s="0" t="s">
        <v>187</v>
      </c>
      <c r="K25" s="0" t="s">
        <v>56</v>
      </c>
      <c r="L25" s="0" t="n">
        <f aca="false">TRUE()</f>
        <v>1</v>
      </c>
      <c r="M25" s="0" t="s">
        <v>24</v>
      </c>
      <c r="N25" s="0" t="n">
        <v>0</v>
      </c>
      <c r="O25" s="0" t="n">
        <v>0</v>
      </c>
    </row>
    <row r="26" customFormat="false" ht="15" hidden="false" customHeight="false" outlineLevel="0" collapsed="false">
      <c r="A26" s="1" t="n">
        <v>966</v>
      </c>
      <c r="B26" s="0" t="s">
        <v>188</v>
      </c>
      <c r="C26" s="0" t="s">
        <v>189</v>
      </c>
      <c r="E26" s="0" t="s">
        <v>190</v>
      </c>
      <c r="F26" s="0" t="s">
        <v>191</v>
      </c>
      <c r="G26" s="0" t="s">
        <v>192</v>
      </c>
      <c r="H26" s="0" t="s">
        <v>193</v>
      </c>
      <c r="I26" s="0" t="s">
        <v>194</v>
      </c>
      <c r="J26" s="0" t="s">
        <v>195</v>
      </c>
      <c r="K26" s="0" t="s">
        <v>56</v>
      </c>
      <c r="L26" s="0" t="n">
        <f aca="false">TRUE()</f>
        <v>1</v>
      </c>
      <c r="M26" s="0" t="s">
        <v>24</v>
      </c>
      <c r="N26" s="0" t="n">
        <v>0</v>
      </c>
      <c r="O26" s="0" t="n">
        <v>1</v>
      </c>
    </row>
    <row r="27" customFormat="false" ht="15" hidden="false" customHeight="false" outlineLevel="0" collapsed="false">
      <c r="A27" s="1" t="n">
        <v>1274</v>
      </c>
      <c r="B27" s="0" t="s">
        <v>196</v>
      </c>
      <c r="C27" s="0" t="s">
        <v>197</v>
      </c>
      <c r="D27" s="0" t="s">
        <v>198</v>
      </c>
      <c r="E27" s="0" t="s">
        <v>91</v>
      </c>
      <c r="F27" s="0" t="s">
        <v>199</v>
      </c>
      <c r="G27" s="0" t="s">
        <v>200</v>
      </c>
      <c r="H27" s="0" t="s">
        <v>201</v>
      </c>
      <c r="I27" s="0" t="s">
        <v>202</v>
      </c>
      <c r="J27" s="0" t="s">
        <v>203</v>
      </c>
      <c r="K27" s="0" t="s">
        <v>56</v>
      </c>
      <c r="L27" s="0" t="n">
        <f aca="false">TRUE()</f>
        <v>1</v>
      </c>
      <c r="M27" s="0" t="s">
        <v>24</v>
      </c>
      <c r="N27" s="0" t="n">
        <v>0</v>
      </c>
      <c r="O27" s="0" t="n">
        <v>1</v>
      </c>
    </row>
    <row r="28" customFormat="false" ht="15" hidden="false" customHeight="false" outlineLevel="0" collapsed="false">
      <c r="A28" s="1" t="n">
        <v>1294</v>
      </c>
      <c r="B28" s="0" t="s">
        <v>204</v>
      </c>
      <c r="C28" s="0" t="s">
        <v>205</v>
      </c>
      <c r="D28" s="0" t="s">
        <v>206</v>
      </c>
      <c r="E28" s="0" t="s">
        <v>36</v>
      </c>
      <c r="F28" s="0" t="s">
        <v>207</v>
      </c>
      <c r="G28" s="0" t="s">
        <v>208</v>
      </c>
      <c r="H28" s="0" t="s">
        <v>209</v>
      </c>
      <c r="I28" s="0" t="s">
        <v>54</v>
      </c>
      <c r="J28" s="0" t="s">
        <v>210</v>
      </c>
      <c r="K28" s="0" t="s">
        <v>23</v>
      </c>
      <c r="L28" s="0" t="n">
        <f aca="false">TRUE()</f>
        <v>1</v>
      </c>
      <c r="M28" s="0" t="s">
        <v>24</v>
      </c>
      <c r="N28" s="0" t="n">
        <v>0</v>
      </c>
      <c r="O28" s="0" t="n">
        <v>0</v>
      </c>
    </row>
    <row r="29" customFormat="false" ht="15" hidden="false" customHeight="false" outlineLevel="0" collapsed="false">
      <c r="A29" s="1" t="n">
        <v>667</v>
      </c>
      <c r="B29" s="0" t="s">
        <v>211</v>
      </c>
      <c r="C29" s="0" t="s">
        <v>212</v>
      </c>
      <c r="D29" s="0" t="s">
        <v>213</v>
      </c>
      <c r="E29" s="0" t="s">
        <v>28</v>
      </c>
      <c r="F29" s="0" t="s">
        <v>214</v>
      </c>
      <c r="G29" s="0" t="n">
        <v>2005</v>
      </c>
      <c r="H29" s="0" t="s">
        <v>215</v>
      </c>
      <c r="I29" s="0" t="s">
        <v>216</v>
      </c>
      <c r="J29" s="0" t="s">
        <v>217</v>
      </c>
      <c r="K29" s="0" t="s">
        <v>56</v>
      </c>
      <c r="L29" s="0" t="n">
        <f aca="false">TRUE()</f>
        <v>1</v>
      </c>
      <c r="M29" s="0" t="s">
        <v>24</v>
      </c>
      <c r="N29" s="0" t="n">
        <v>1</v>
      </c>
      <c r="O29" s="0" t="n">
        <v>0</v>
      </c>
    </row>
    <row r="30" customFormat="false" ht="15" hidden="false" customHeight="false" outlineLevel="0" collapsed="false">
      <c r="A30" s="1" t="n">
        <v>93</v>
      </c>
      <c r="B30" s="0" t="s">
        <v>218</v>
      </c>
      <c r="C30" s="0" t="s">
        <v>219</v>
      </c>
      <c r="D30" s="0" t="s">
        <v>220</v>
      </c>
      <c r="E30" s="0" t="s">
        <v>91</v>
      </c>
      <c r="F30" s="0" t="s">
        <v>221</v>
      </c>
      <c r="G30" s="0" t="n">
        <v>1968</v>
      </c>
      <c r="H30" s="0" t="s">
        <v>222</v>
      </c>
      <c r="I30" s="0" t="s">
        <v>223</v>
      </c>
      <c r="J30" s="0" t="s">
        <v>224</v>
      </c>
      <c r="K30" s="0" t="s">
        <v>23</v>
      </c>
      <c r="L30" s="0" t="n">
        <f aca="false">TRUE()</f>
        <v>1</v>
      </c>
      <c r="M30" s="0" t="s">
        <v>24</v>
      </c>
      <c r="N30" s="0" t="n">
        <v>0</v>
      </c>
      <c r="O30" s="0" t="n">
        <v>1</v>
      </c>
    </row>
    <row r="31" customFormat="false" ht="15" hidden="false" customHeight="false" outlineLevel="0" collapsed="false">
      <c r="A31" s="1" t="n">
        <v>844</v>
      </c>
      <c r="B31" s="0" t="s">
        <v>225</v>
      </c>
      <c r="C31" s="0" t="s">
        <v>226</v>
      </c>
      <c r="D31" s="0" t="s">
        <v>227</v>
      </c>
      <c r="E31" s="0" t="s">
        <v>119</v>
      </c>
      <c r="F31" s="0" t="s">
        <v>228</v>
      </c>
      <c r="G31" s="0" t="n">
        <v>1526</v>
      </c>
      <c r="H31" s="0" t="s">
        <v>20</v>
      </c>
      <c r="I31" s="0" t="s">
        <v>39</v>
      </c>
      <c r="J31" s="0" t="s">
        <v>229</v>
      </c>
      <c r="K31" s="0" t="s">
        <v>23</v>
      </c>
      <c r="L31" s="0" t="n">
        <f aca="false">TRUE()</f>
        <v>1</v>
      </c>
      <c r="M31" s="0" t="s">
        <v>24</v>
      </c>
      <c r="N31" s="0" t="n">
        <v>0</v>
      </c>
      <c r="O31" s="0" t="n">
        <v>0</v>
      </c>
    </row>
    <row r="32" customFormat="false" ht="15" hidden="false" customHeight="false" outlineLevel="0" collapsed="false">
      <c r="A32" s="1" t="n">
        <v>1031</v>
      </c>
      <c r="B32" s="0" t="s">
        <v>230</v>
      </c>
      <c r="C32" s="0" t="s">
        <v>231</v>
      </c>
      <c r="D32" s="0" t="s">
        <v>232</v>
      </c>
      <c r="E32" s="0" t="s">
        <v>36</v>
      </c>
      <c r="F32" s="0" t="s">
        <v>233</v>
      </c>
      <c r="G32" s="0" t="s">
        <v>234</v>
      </c>
      <c r="H32" s="0" t="s">
        <v>53</v>
      </c>
      <c r="I32" s="0" t="s">
        <v>54</v>
      </c>
      <c r="J32" s="0" t="s">
        <v>235</v>
      </c>
      <c r="K32" s="0" t="s">
        <v>56</v>
      </c>
      <c r="L32" s="0" t="n">
        <f aca="false">TRUE()</f>
        <v>1</v>
      </c>
      <c r="M32" s="0" t="s">
        <v>24</v>
      </c>
      <c r="N32" s="0" t="n">
        <v>1</v>
      </c>
      <c r="O32" s="0" t="n">
        <v>0</v>
      </c>
    </row>
    <row r="33" customFormat="false" ht="15" hidden="false" customHeight="false" outlineLevel="0" collapsed="false">
      <c r="A33" s="1" t="n">
        <v>777</v>
      </c>
      <c r="B33" s="0" t="s">
        <v>236</v>
      </c>
      <c r="C33" s="0" t="s">
        <v>237</v>
      </c>
      <c r="D33" s="0" t="s">
        <v>238</v>
      </c>
      <c r="E33" s="0" t="s">
        <v>28</v>
      </c>
      <c r="F33" s="0" t="s">
        <v>239</v>
      </c>
      <c r="G33" s="0" t="n">
        <v>1964</v>
      </c>
      <c r="H33" s="0" t="s">
        <v>240</v>
      </c>
      <c r="I33" s="0" t="s">
        <v>241</v>
      </c>
      <c r="J33" s="0" t="s">
        <v>242</v>
      </c>
      <c r="K33" s="0" t="s">
        <v>23</v>
      </c>
      <c r="L33" s="0" t="n">
        <f aca="false">TRUE()</f>
        <v>1</v>
      </c>
      <c r="M33" s="0" t="s">
        <v>24</v>
      </c>
      <c r="N33" s="0" t="n">
        <v>0</v>
      </c>
      <c r="O33" s="0" t="n">
        <v>1</v>
      </c>
    </row>
    <row r="34" customFormat="false" ht="15" hidden="false" customHeight="false" outlineLevel="0" collapsed="false">
      <c r="A34" s="1" t="n">
        <v>1114</v>
      </c>
      <c r="B34" s="0" t="s">
        <v>243</v>
      </c>
      <c r="C34" s="0" t="s">
        <v>244</v>
      </c>
      <c r="D34" s="0" t="s">
        <v>245</v>
      </c>
      <c r="E34" s="0" t="s">
        <v>17</v>
      </c>
      <c r="F34" s="0" t="s">
        <v>246</v>
      </c>
      <c r="G34" s="0" t="n">
        <v>1514</v>
      </c>
      <c r="H34" s="0" t="s">
        <v>20</v>
      </c>
      <c r="I34" s="0" t="s">
        <v>247</v>
      </c>
      <c r="J34" s="0" t="s">
        <v>248</v>
      </c>
      <c r="K34" s="0" t="s">
        <v>23</v>
      </c>
      <c r="L34" s="0" t="n">
        <f aca="false">TRUE()</f>
        <v>1</v>
      </c>
      <c r="M34" s="0" t="s">
        <v>24</v>
      </c>
      <c r="N34" s="0" t="n">
        <v>1</v>
      </c>
      <c r="O34" s="0" t="n">
        <v>1</v>
      </c>
    </row>
    <row r="35" customFormat="false" ht="15" hidden="false" customHeight="false" outlineLevel="0" collapsed="false">
      <c r="A35" s="1" t="n">
        <v>1268</v>
      </c>
      <c r="B35" s="0" t="s">
        <v>249</v>
      </c>
      <c r="C35" s="0" t="s">
        <v>250</v>
      </c>
      <c r="D35" s="0" t="s">
        <v>251</v>
      </c>
      <c r="E35" s="0" t="s">
        <v>119</v>
      </c>
      <c r="F35" s="0" t="s">
        <v>252</v>
      </c>
      <c r="H35" s="0" t="s">
        <v>20</v>
      </c>
      <c r="I35" s="0" t="s">
        <v>39</v>
      </c>
      <c r="J35" s="0" t="s">
        <v>253</v>
      </c>
      <c r="K35" s="0" t="s">
        <v>23</v>
      </c>
      <c r="L35" s="0" t="n">
        <f aca="false">TRUE()</f>
        <v>1</v>
      </c>
      <c r="M35" s="0" t="s">
        <v>24</v>
      </c>
      <c r="N35" s="0" t="n">
        <v>0</v>
      </c>
      <c r="O35" s="0" t="n">
        <v>0</v>
      </c>
    </row>
    <row r="36" customFormat="false" ht="15" hidden="false" customHeight="false" outlineLevel="0" collapsed="false">
      <c r="A36" s="1" t="n">
        <v>792</v>
      </c>
      <c r="B36" s="0" t="s">
        <v>254</v>
      </c>
      <c r="C36" s="0" t="s">
        <v>255</v>
      </c>
      <c r="D36" s="0" t="s">
        <v>256</v>
      </c>
      <c r="E36" s="0" t="s">
        <v>91</v>
      </c>
      <c r="F36" s="0" t="s">
        <v>257</v>
      </c>
      <c r="G36" s="0" t="n">
        <v>1931</v>
      </c>
      <c r="H36" s="0" t="s">
        <v>53</v>
      </c>
      <c r="I36" s="0" t="s">
        <v>258</v>
      </c>
      <c r="J36" s="0" t="s">
        <v>259</v>
      </c>
      <c r="K36" s="0" t="s">
        <v>56</v>
      </c>
      <c r="L36" s="0" t="n">
        <f aca="false">TRUE()</f>
        <v>1</v>
      </c>
      <c r="M36" s="0" t="s">
        <v>24</v>
      </c>
      <c r="N36" s="0" t="n">
        <v>0</v>
      </c>
      <c r="O36" s="0" t="n">
        <v>0</v>
      </c>
    </row>
    <row r="37" customFormat="false" ht="15" hidden="false" customHeight="false" outlineLevel="0" collapsed="false">
      <c r="A37" s="1" t="n">
        <v>1048</v>
      </c>
      <c r="B37" s="0" t="s">
        <v>260</v>
      </c>
      <c r="C37" s="0" t="s">
        <v>261</v>
      </c>
      <c r="D37" s="0" t="s">
        <v>262</v>
      </c>
      <c r="E37" s="0" t="s">
        <v>36</v>
      </c>
      <c r="F37" s="0" t="s">
        <v>263</v>
      </c>
      <c r="G37" s="0" t="s">
        <v>264</v>
      </c>
      <c r="H37" s="0" t="s">
        <v>53</v>
      </c>
      <c r="I37" s="0" t="s">
        <v>54</v>
      </c>
      <c r="J37" s="0" t="s">
        <v>265</v>
      </c>
      <c r="K37" s="0" t="s">
        <v>56</v>
      </c>
      <c r="L37" s="0" t="n">
        <f aca="false">TRUE()</f>
        <v>1</v>
      </c>
      <c r="M37" s="0" t="s">
        <v>24</v>
      </c>
      <c r="N37" s="0" t="n">
        <v>0</v>
      </c>
      <c r="O37" s="0" t="n">
        <v>0</v>
      </c>
    </row>
    <row r="38" customFormat="false" ht="15" hidden="false" customHeight="false" outlineLevel="0" collapsed="false">
      <c r="A38" s="1" t="n">
        <v>200</v>
      </c>
      <c r="B38" s="0" t="s">
        <v>266</v>
      </c>
      <c r="C38" s="0" t="s">
        <v>267</v>
      </c>
      <c r="D38" s="0" t="s">
        <v>268</v>
      </c>
      <c r="E38" s="0" t="s">
        <v>269</v>
      </c>
      <c r="F38" s="0" t="s">
        <v>270</v>
      </c>
      <c r="G38" s="0" t="n">
        <v>2001</v>
      </c>
      <c r="H38" s="0" t="s">
        <v>271</v>
      </c>
      <c r="I38" s="0" t="s">
        <v>272</v>
      </c>
      <c r="J38" s="0" t="s">
        <v>273</v>
      </c>
      <c r="K38" s="0" t="s">
        <v>23</v>
      </c>
      <c r="L38" s="0" t="n">
        <f aca="false">TRUE()</f>
        <v>1</v>
      </c>
      <c r="M38" s="0" t="s">
        <v>24</v>
      </c>
      <c r="N38" s="0" t="n">
        <v>0</v>
      </c>
      <c r="O38" s="0" t="n">
        <v>0</v>
      </c>
    </row>
    <row r="39" customFormat="false" ht="15" hidden="false" customHeight="false" outlineLevel="0" collapsed="false">
      <c r="A39" s="1" t="n">
        <v>105</v>
      </c>
      <c r="B39" s="0" t="s">
        <v>274</v>
      </c>
      <c r="C39" s="0" t="s">
        <v>275</v>
      </c>
      <c r="D39" s="0" t="s">
        <v>276</v>
      </c>
      <c r="E39" s="0" t="s">
        <v>277</v>
      </c>
      <c r="F39" s="0" t="s">
        <v>278</v>
      </c>
      <c r="G39" s="0" t="n">
        <v>1972</v>
      </c>
      <c r="H39" s="0" t="s">
        <v>279</v>
      </c>
      <c r="I39" s="0" t="s">
        <v>280</v>
      </c>
      <c r="J39" s="0" t="s">
        <v>281</v>
      </c>
      <c r="K39" s="0" t="s">
        <v>23</v>
      </c>
      <c r="L39" s="0" t="n">
        <f aca="false">TRUE()</f>
        <v>1</v>
      </c>
      <c r="M39" s="0" t="s">
        <v>24</v>
      </c>
      <c r="N39" s="0" t="n">
        <v>0</v>
      </c>
      <c r="O39" s="0" t="n">
        <v>0</v>
      </c>
    </row>
    <row r="40" customFormat="false" ht="15" hidden="false" customHeight="false" outlineLevel="0" collapsed="false">
      <c r="A40" s="1" t="n">
        <v>648</v>
      </c>
      <c r="B40" s="0" t="s">
        <v>282</v>
      </c>
      <c r="C40" s="0" t="s">
        <v>283</v>
      </c>
      <c r="D40" s="0" t="s">
        <v>284</v>
      </c>
      <c r="E40" s="0" t="s">
        <v>28</v>
      </c>
      <c r="F40" s="0" t="s">
        <v>285</v>
      </c>
      <c r="G40" s="0" t="s">
        <v>286</v>
      </c>
      <c r="H40" s="0" t="s">
        <v>287</v>
      </c>
      <c r="I40" s="0" t="s">
        <v>288</v>
      </c>
      <c r="J40" s="0" t="s">
        <v>289</v>
      </c>
      <c r="K40" s="0" t="s">
        <v>56</v>
      </c>
      <c r="L40" s="0" t="n">
        <f aca="false">TRUE()</f>
        <v>1</v>
      </c>
      <c r="M40" s="0" t="s">
        <v>24</v>
      </c>
      <c r="N40" s="0" t="n">
        <v>0</v>
      </c>
      <c r="O40" s="0" t="n">
        <v>1</v>
      </c>
    </row>
    <row r="41" customFormat="false" ht="15" hidden="false" customHeight="false" outlineLevel="0" collapsed="false">
      <c r="A41" s="1" t="n">
        <v>295</v>
      </c>
      <c r="B41" s="0" t="s">
        <v>290</v>
      </c>
      <c r="C41" s="0" t="s">
        <v>291</v>
      </c>
      <c r="D41" s="0" t="s">
        <v>292</v>
      </c>
      <c r="E41" s="0" t="s">
        <v>126</v>
      </c>
      <c r="F41" s="0" t="s">
        <v>293</v>
      </c>
      <c r="G41" s="0" t="n">
        <v>1955</v>
      </c>
      <c r="H41" s="0" t="s">
        <v>294</v>
      </c>
      <c r="I41" s="0" t="s">
        <v>295</v>
      </c>
      <c r="J41" s="0" t="s">
        <v>296</v>
      </c>
      <c r="K41" s="0" t="s">
        <v>23</v>
      </c>
      <c r="L41" s="0" t="n">
        <f aca="false">TRUE()</f>
        <v>1</v>
      </c>
      <c r="M41" s="0" t="s">
        <v>24</v>
      </c>
      <c r="N41" s="0" t="n">
        <v>0</v>
      </c>
      <c r="O41" s="0" t="n">
        <v>1</v>
      </c>
    </row>
    <row r="42" customFormat="false" ht="15" hidden="false" customHeight="false" outlineLevel="0" collapsed="false">
      <c r="A42" s="1" t="n">
        <v>658</v>
      </c>
      <c r="B42" s="0" t="s">
        <v>297</v>
      </c>
      <c r="C42" s="0" t="s">
        <v>298</v>
      </c>
      <c r="D42" s="0" t="s">
        <v>299</v>
      </c>
      <c r="E42" s="0" t="s">
        <v>126</v>
      </c>
      <c r="F42" s="0" t="s">
        <v>300</v>
      </c>
      <c r="G42" s="0" t="n">
        <v>1977</v>
      </c>
      <c r="H42" s="0" t="s">
        <v>301</v>
      </c>
      <c r="I42" s="0" t="s">
        <v>302</v>
      </c>
      <c r="J42" s="0" t="s">
        <v>303</v>
      </c>
      <c r="K42" s="0" t="s">
        <v>23</v>
      </c>
      <c r="L42" s="0" t="n">
        <f aca="false">TRUE()</f>
        <v>1</v>
      </c>
      <c r="M42" s="0" t="s">
        <v>24</v>
      </c>
      <c r="N42" s="0" t="n">
        <v>1</v>
      </c>
      <c r="O42" s="0" t="n">
        <v>1</v>
      </c>
    </row>
    <row r="43" customFormat="false" ht="15" hidden="false" customHeight="false" outlineLevel="0" collapsed="false">
      <c r="A43" s="1" t="n">
        <v>49</v>
      </c>
      <c r="B43" s="0" t="s">
        <v>304</v>
      </c>
      <c r="C43" s="0" t="s">
        <v>305</v>
      </c>
      <c r="D43" s="0" t="s">
        <v>306</v>
      </c>
      <c r="E43" s="0" t="s">
        <v>91</v>
      </c>
      <c r="F43" s="0" t="s">
        <v>307</v>
      </c>
      <c r="G43" s="0" t="n">
        <v>1931</v>
      </c>
      <c r="H43" s="0" t="s">
        <v>38</v>
      </c>
      <c r="I43" s="0" t="s">
        <v>247</v>
      </c>
      <c r="J43" s="0" t="s">
        <v>308</v>
      </c>
      <c r="K43" s="0" t="s">
        <v>23</v>
      </c>
      <c r="L43" s="0" t="n">
        <f aca="false">TRUE()</f>
        <v>1</v>
      </c>
      <c r="M43" s="0" t="s">
        <v>24</v>
      </c>
      <c r="N43" s="0" t="n">
        <v>0</v>
      </c>
      <c r="O43" s="0" t="n">
        <v>1</v>
      </c>
    </row>
    <row r="44" customFormat="false" ht="15" hidden="false" customHeight="false" outlineLevel="0" collapsed="false">
      <c r="A44" s="1" t="n">
        <v>108</v>
      </c>
      <c r="B44" s="0" t="s">
        <v>309</v>
      </c>
      <c r="C44" s="0" t="s">
        <v>310</v>
      </c>
      <c r="D44" s="0" t="s">
        <v>311</v>
      </c>
      <c r="E44" s="0" t="s">
        <v>312</v>
      </c>
      <c r="F44" s="0" t="s">
        <v>313</v>
      </c>
      <c r="G44" s="0" t="n">
        <v>1973</v>
      </c>
      <c r="H44" s="0" t="s">
        <v>279</v>
      </c>
      <c r="I44" s="0" t="s">
        <v>314</v>
      </c>
      <c r="K44" s="0" t="s">
        <v>23</v>
      </c>
      <c r="L44" s="0" t="n">
        <f aca="false">TRUE()</f>
        <v>1</v>
      </c>
      <c r="M44" s="0" t="s">
        <v>24</v>
      </c>
      <c r="N44" s="0" t="n">
        <v>0</v>
      </c>
      <c r="O44" s="0" t="n">
        <v>1</v>
      </c>
    </row>
    <row r="45" customFormat="false" ht="15" hidden="false" customHeight="false" outlineLevel="0" collapsed="false">
      <c r="A45" s="1" t="n">
        <v>1249</v>
      </c>
      <c r="B45" s="0" t="s">
        <v>315</v>
      </c>
      <c r="C45" s="0" t="s">
        <v>316</v>
      </c>
      <c r="D45" s="0" t="s">
        <v>317</v>
      </c>
      <c r="E45" s="0" t="s">
        <v>174</v>
      </c>
      <c r="F45" s="0" t="s">
        <v>318</v>
      </c>
      <c r="G45" s="0" t="n">
        <v>1894</v>
      </c>
      <c r="H45" s="0" t="s">
        <v>319</v>
      </c>
      <c r="I45" s="0" t="s">
        <v>39</v>
      </c>
      <c r="J45" s="0" t="s">
        <v>320</v>
      </c>
      <c r="K45" s="0" t="s">
        <v>23</v>
      </c>
      <c r="L45" s="0" t="n">
        <f aca="false">TRUE()</f>
        <v>1</v>
      </c>
      <c r="M45" s="0" t="s">
        <v>24</v>
      </c>
      <c r="N45" s="0" t="n">
        <v>1</v>
      </c>
      <c r="O45" s="0" t="n">
        <v>0</v>
      </c>
    </row>
    <row r="46" customFormat="false" ht="15" hidden="false" customHeight="false" outlineLevel="0" collapsed="false">
      <c r="A46" s="1" t="n">
        <v>550</v>
      </c>
      <c r="B46" s="0" t="s">
        <v>321</v>
      </c>
      <c r="C46" s="0" t="s">
        <v>322</v>
      </c>
      <c r="D46" s="0" t="s">
        <v>323</v>
      </c>
      <c r="F46" s="0" t="s">
        <v>324</v>
      </c>
      <c r="G46" s="0" t="n">
        <v>1993</v>
      </c>
      <c r="H46" s="0" t="s">
        <v>69</v>
      </c>
      <c r="I46" s="0" t="s">
        <v>70</v>
      </c>
      <c r="J46" s="0" t="s">
        <v>325</v>
      </c>
      <c r="L46" s="0" t="n">
        <f aca="false">TRUE()</f>
        <v>1</v>
      </c>
      <c r="M46" s="0" t="s">
        <v>24</v>
      </c>
      <c r="N46" s="0" t="n">
        <v>0</v>
      </c>
      <c r="O46" s="0" t="n">
        <v>0</v>
      </c>
    </row>
    <row r="47" customFormat="false" ht="15" hidden="false" customHeight="false" outlineLevel="0" collapsed="false">
      <c r="A47" s="1" t="n">
        <v>138</v>
      </c>
      <c r="B47" s="0" t="s">
        <v>326</v>
      </c>
      <c r="C47" s="0" t="s">
        <v>327</v>
      </c>
      <c r="D47" s="0" t="s">
        <v>328</v>
      </c>
      <c r="E47" s="0" t="s">
        <v>126</v>
      </c>
      <c r="F47" s="0" t="s">
        <v>329</v>
      </c>
      <c r="G47" s="0" t="s">
        <v>330</v>
      </c>
      <c r="H47" s="0" t="s">
        <v>331</v>
      </c>
      <c r="I47" s="0" t="s">
        <v>332</v>
      </c>
      <c r="J47" s="0" t="s">
        <v>333</v>
      </c>
      <c r="K47" s="0" t="s">
        <v>23</v>
      </c>
      <c r="L47" s="0" t="n">
        <f aca="false">TRUE()</f>
        <v>1</v>
      </c>
      <c r="M47" s="0" t="s">
        <v>24</v>
      </c>
      <c r="N47" s="0" t="n">
        <v>0</v>
      </c>
      <c r="O47" s="0" t="n">
        <v>0</v>
      </c>
    </row>
    <row r="48" customFormat="false" ht="15" hidden="false" customHeight="false" outlineLevel="0" collapsed="false">
      <c r="A48" s="1" t="n">
        <v>355</v>
      </c>
      <c r="B48" s="0" t="s">
        <v>334</v>
      </c>
      <c r="C48" s="0" t="s">
        <v>335</v>
      </c>
      <c r="D48" s="0" t="s">
        <v>336</v>
      </c>
      <c r="E48" s="0" t="s">
        <v>337</v>
      </c>
      <c r="F48" s="0" t="s">
        <v>338</v>
      </c>
      <c r="G48" s="0" t="n">
        <v>1976</v>
      </c>
      <c r="H48" s="0" t="s">
        <v>177</v>
      </c>
      <c r="I48" s="0" t="s">
        <v>339</v>
      </c>
      <c r="J48" s="0" t="s">
        <v>340</v>
      </c>
      <c r="K48" s="0" t="s">
        <v>23</v>
      </c>
      <c r="L48" s="0" t="n">
        <f aca="false">TRUE()</f>
        <v>1</v>
      </c>
      <c r="M48" s="0" t="s">
        <v>24</v>
      </c>
      <c r="N48" s="0" t="n">
        <v>0</v>
      </c>
      <c r="O48" s="0" t="n">
        <v>0</v>
      </c>
    </row>
    <row r="49" customFormat="false" ht="15" hidden="false" customHeight="false" outlineLevel="0" collapsed="false">
      <c r="A49" s="1" t="n">
        <v>681</v>
      </c>
      <c r="B49" s="0" t="s">
        <v>341</v>
      </c>
      <c r="C49" s="0" t="s">
        <v>342</v>
      </c>
      <c r="D49" s="0" t="s">
        <v>343</v>
      </c>
      <c r="E49" s="0" t="s">
        <v>91</v>
      </c>
      <c r="F49" s="0" t="s">
        <v>344</v>
      </c>
      <c r="G49" s="0" t="n">
        <v>1954</v>
      </c>
      <c r="H49" s="0" t="s">
        <v>345</v>
      </c>
      <c r="I49" s="0" t="s">
        <v>346</v>
      </c>
      <c r="J49" s="0" t="s">
        <v>347</v>
      </c>
      <c r="K49" s="0" t="s">
        <v>23</v>
      </c>
      <c r="L49" s="0" t="n">
        <f aca="false">TRUE()</f>
        <v>1</v>
      </c>
      <c r="M49" s="0" t="s">
        <v>24</v>
      </c>
      <c r="N49" s="0" t="n">
        <v>1</v>
      </c>
      <c r="O49" s="0" t="n">
        <v>1</v>
      </c>
    </row>
    <row r="50" customFormat="false" ht="15" hidden="false" customHeight="false" outlineLevel="0" collapsed="false">
      <c r="A50" s="1" t="n">
        <v>848</v>
      </c>
      <c r="B50" s="0" t="s">
        <v>348</v>
      </c>
      <c r="C50" s="0" t="s">
        <v>349</v>
      </c>
      <c r="D50" s="0" t="s">
        <v>350</v>
      </c>
      <c r="E50" s="0" t="s">
        <v>351</v>
      </c>
      <c r="F50" s="0" t="s">
        <v>352</v>
      </c>
      <c r="G50" s="0" t="n">
        <v>1571</v>
      </c>
      <c r="H50" s="0" t="s">
        <v>20</v>
      </c>
      <c r="I50" s="0" t="s">
        <v>39</v>
      </c>
      <c r="J50" s="0" t="s">
        <v>353</v>
      </c>
      <c r="K50" s="0" t="s">
        <v>23</v>
      </c>
      <c r="L50" s="0" t="n">
        <f aca="false">TRUE()</f>
        <v>1</v>
      </c>
      <c r="M50" s="0" t="s">
        <v>24</v>
      </c>
      <c r="N50" s="0" t="n">
        <v>0</v>
      </c>
      <c r="O50" s="0" t="n">
        <v>0</v>
      </c>
    </row>
    <row r="51" customFormat="false" ht="15" hidden="false" customHeight="false" outlineLevel="0" collapsed="false">
      <c r="A51" s="1" t="n">
        <v>476</v>
      </c>
      <c r="B51" s="0" t="s">
        <v>354</v>
      </c>
      <c r="C51" s="0" t="s">
        <v>355</v>
      </c>
      <c r="D51" s="0" t="s">
        <v>356</v>
      </c>
      <c r="F51" s="0" t="s">
        <v>357</v>
      </c>
      <c r="G51" s="0" t="n">
        <v>1990</v>
      </c>
      <c r="H51" s="0" t="s">
        <v>69</v>
      </c>
      <c r="I51" s="0" t="s">
        <v>70</v>
      </c>
      <c r="J51" s="0" t="s">
        <v>358</v>
      </c>
      <c r="L51" s="0" t="n">
        <f aca="false">TRUE()</f>
        <v>1</v>
      </c>
      <c r="M51" s="0" t="s">
        <v>24</v>
      </c>
      <c r="N51" s="0" t="n">
        <v>0</v>
      </c>
      <c r="O51" s="0" t="n">
        <v>1</v>
      </c>
    </row>
    <row r="52" customFormat="false" ht="15" hidden="false" customHeight="false" outlineLevel="0" collapsed="false">
      <c r="A52" s="1" t="n">
        <v>1119</v>
      </c>
      <c r="B52" s="0" t="s">
        <v>359</v>
      </c>
      <c r="C52" s="0" t="s">
        <v>360</v>
      </c>
      <c r="D52" s="0" t="s">
        <v>361</v>
      </c>
      <c r="E52" s="0" t="s">
        <v>17</v>
      </c>
      <c r="F52" s="0" t="s">
        <v>362</v>
      </c>
      <c r="G52" s="0" t="n">
        <v>1541</v>
      </c>
      <c r="H52" s="0" t="s">
        <v>20</v>
      </c>
      <c r="I52" s="0" t="s">
        <v>21</v>
      </c>
      <c r="J52" s="0" t="s">
        <v>363</v>
      </c>
      <c r="K52" s="0" t="s">
        <v>23</v>
      </c>
      <c r="L52" s="0" t="n">
        <f aca="false">TRUE()</f>
        <v>1</v>
      </c>
      <c r="M52" s="0" t="s">
        <v>24</v>
      </c>
      <c r="N52" s="0" t="n">
        <v>1</v>
      </c>
      <c r="O52" s="0" t="n">
        <v>0</v>
      </c>
    </row>
    <row r="53" customFormat="false" ht="15" hidden="false" customHeight="false" outlineLevel="0" collapsed="false">
      <c r="A53" s="1" t="n">
        <v>96</v>
      </c>
      <c r="B53" s="0" t="s">
        <v>364</v>
      </c>
      <c r="C53" s="0" t="s">
        <v>365</v>
      </c>
      <c r="D53" s="0" t="s">
        <v>366</v>
      </c>
      <c r="E53" s="0" t="s">
        <v>91</v>
      </c>
      <c r="F53" s="0" t="s">
        <v>367</v>
      </c>
      <c r="G53" s="0" t="n">
        <v>1969</v>
      </c>
      <c r="H53" s="0" t="s">
        <v>368</v>
      </c>
      <c r="I53" s="0" t="s">
        <v>369</v>
      </c>
      <c r="J53" s="0" t="s">
        <v>370</v>
      </c>
      <c r="K53" s="0" t="s">
        <v>23</v>
      </c>
      <c r="L53" s="0" t="n">
        <f aca="false">TRUE()</f>
        <v>1</v>
      </c>
      <c r="M53" s="0" t="s">
        <v>24</v>
      </c>
      <c r="N53" s="0" t="n">
        <v>0</v>
      </c>
      <c r="O53" s="0" t="n">
        <v>0</v>
      </c>
    </row>
    <row r="54" customFormat="false" ht="15" hidden="false" customHeight="false" outlineLevel="0" collapsed="false">
      <c r="A54" s="1" t="n">
        <v>1126</v>
      </c>
      <c r="B54" s="0" t="s">
        <v>371</v>
      </c>
      <c r="C54" s="0" t="s">
        <v>372</v>
      </c>
      <c r="D54" s="0" t="s">
        <v>373</v>
      </c>
      <c r="E54" s="0" t="s">
        <v>351</v>
      </c>
      <c r="F54" s="0" t="s">
        <v>374</v>
      </c>
      <c r="G54" s="0" t="s">
        <v>375</v>
      </c>
      <c r="H54" s="0" t="s">
        <v>38</v>
      </c>
      <c r="I54" s="0" t="s">
        <v>39</v>
      </c>
      <c r="J54" s="0" t="s">
        <v>376</v>
      </c>
      <c r="K54" s="0" t="s">
        <v>23</v>
      </c>
      <c r="L54" s="0" t="n">
        <f aca="false">TRUE()</f>
        <v>1</v>
      </c>
      <c r="M54" s="0" t="s">
        <v>24</v>
      </c>
      <c r="N54" s="0" t="n">
        <v>0</v>
      </c>
      <c r="O54" s="0" t="n">
        <v>0</v>
      </c>
    </row>
    <row r="55" customFormat="false" ht="15" hidden="false" customHeight="false" outlineLevel="0" collapsed="false">
      <c r="A55" s="1" t="n">
        <v>887</v>
      </c>
      <c r="B55" s="0" t="s">
        <v>377</v>
      </c>
      <c r="C55" s="0" t="s">
        <v>378</v>
      </c>
      <c r="D55" s="0" t="s">
        <v>379</v>
      </c>
      <c r="E55" s="0" t="s">
        <v>36</v>
      </c>
      <c r="F55" s="0" t="s">
        <v>380</v>
      </c>
      <c r="G55" s="0" t="s">
        <v>381</v>
      </c>
      <c r="H55" s="0" t="s">
        <v>20</v>
      </c>
      <c r="I55" s="0" t="s">
        <v>382</v>
      </c>
      <c r="J55" s="0" t="s">
        <v>383</v>
      </c>
      <c r="K55" s="0" t="s">
        <v>23</v>
      </c>
      <c r="L55" s="0" t="n">
        <f aca="false">TRUE()</f>
        <v>1</v>
      </c>
      <c r="M55" s="0" t="s">
        <v>24</v>
      </c>
      <c r="N55" s="0" t="n">
        <v>0</v>
      </c>
      <c r="O55" s="0" t="n">
        <v>0</v>
      </c>
    </row>
    <row r="56" customFormat="false" ht="15" hidden="false" customHeight="false" outlineLevel="0" collapsed="false">
      <c r="A56" s="1" t="n">
        <v>479</v>
      </c>
      <c r="B56" s="0" t="s">
        <v>384</v>
      </c>
      <c r="C56" s="0" t="s">
        <v>385</v>
      </c>
      <c r="D56" s="0" t="s">
        <v>386</v>
      </c>
      <c r="F56" s="0" t="s">
        <v>387</v>
      </c>
      <c r="G56" s="0" t="n">
        <v>1995</v>
      </c>
      <c r="H56" s="0" t="s">
        <v>69</v>
      </c>
      <c r="I56" s="0" t="s">
        <v>70</v>
      </c>
      <c r="J56" s="0" t="s">
        <v>388</v>
      </c>
      <c r="L56" s="0" t="n">
        <f aca="false">TRUE()</f>
        <v>1</v>
      </c>
      <c r="M56" s="0" t="s">
        <v>24</v>
      </c>
      <c r="N56" s="0" t="n">
        <v>0</v>
      </c>
      <c r="O56" s="0" t="n">
        <v>1</v>
      </c>
    </row>
    <row r="57" customFormat="false" ht="15" hidden="false" customHeight="false" outlineLevel="0" collapsed="false">
      <c r="A57" s="1" t="n">
        <v>747</v>
      </c>
      <c r="B57" s="0" t="s">
        <v>389</v>
      </c>
      <c r="C57" s="0" t="s">
        <v>97</v>
      </c>
      <c r="D57" s="0" t="s">
        <v>98</v>
      </c>
      <c r="E57" s="0" t="s">
        <v>99</v>
      </c>
      <c r="F57" s="0" t="s">
        <v>390</v>
      </c>
      <c r="G57" s="0" t="n">
        <v>1983</v>
      </c>
      <c r="H57" s="0" t="s">
        <v>101</v>
      </c>
      <c r="I57" s="0" t="s">
        <v>102</v>
      </c>
      <c r="J57" s="0" t="s">
        <v>391</v>
      </c>
      <c r="K57" s="0" t="s">
        <v>23</v>
      </c>
      <c r="L57" s="0" t="n">
        <f aca="false">TRUE()</f>
        <v>1</v>
      </c>
      <c r="M57" s="0" t="s">
        <v>24</v>
      </c>
      <c r="N57" s="0" t="n">
        <v>0</v>
      </c>
      <c r="O57" s="0" t="n">
        <v>1</v>
      </c>
    </row>
    <row r="58" customFormat="false" ht="15" hidden="false" customHeight="false" outlineLevel="0" collapsed="false">
      <c r="A58" s="1" t="n">
        <v>167</v>
      </c>
      <c r="B58" s="0" t="s">
        <v>392</v>
      </c>
      <c r="C58" s="0" t="s">
        <v>365</v>
      </c>
      <c r="D58" s="0" t="s">
        <v>366</v>
      </c>
      <c r="E58" s="0" t="s">
        <v>91</v>
      </c>
      <c r="F58" s="0" t="s">
        <v>393</v>
      </c>
      <c r="G58" s="0" t="s">
        <v>394</v>
      </c>
      <c r="H58" s="0" t="s">
        <v>53</v>
      </c>
      <c r="I58" s="0" t="s">
        <v>395</v>
      </c>
      <c r="J58" s="0" t="s">
        <v>396</v>
      </c>
      <c r="K58" s="0" t="s">
        <v>56</v>
      </c>
      <c r="L58" s="0" t="n">
        <f aca="false">TRUE()</f>
        <v>1</v>
      </c>
      <c r="M58" s="0" t="s">
        <v>24</v>
      </c>
      <c r="N58" s="0" t="n">
        <v>0</v>
      </c>
      <c r="O58" s="0" t="n">
        <v>1</v>
      </c>
    </row>
    <row r="59" customFormat="false" ht="15" hidden="false" customHeight="false" outlineLevel="0" collapsed="false">
      <c r="A59" s="1" t="n">
        <v>39</v>
      </c>
      <c r="B59" s="0" t="s">
        <v>397</v>
      </c>
      <c r="C59" s="0" t="s">
        <v>398</v>
      </c>
      <c r="D59" s="0" t="s">
        <v>399</v>
      </c>
      <c r="E59" s="0" t="s">
        <v>91</v>
      </c>
      <c r="F59" s="0" t="s">
        <v>400</v>
      </c>
      <c r="G59" s="0" t="n">
        <v>1928</v>
      </c>
      <c r="H59" s="0" t="s">
        <v>319</v>
      </c>
      <c r="I59" s="0" t="s">
        <v>401</v>
      </c>
      <c r="J59" s="0" t="s">
        <v>402</v>
      </c>
      <c r="K59" s="0" t="s">
        <v>23</v>
      </c>
      <c r="L59" s="0" t="n">
        <f aca="false">TRUE()</f>
        <v>1</v>
      </c>
      <c r="M59" s="0" t="s">
        <v>24</v>
      </c>
      <c r="N59" s="0" t="n">
        <v>0</v>
      </c>
      <c r="O59" s="0" t="n">
        <v>1</v>
      </c>
    </row>
    <row r="60" customFormat="false" ht="15" hidden="false" customHeight="false" outlineLevel="0" collapsed="false">
      <c r="A60" s="1" t="n">
        <v>615</v>
      </c>
      <c r="B60" s="0" t="s">
        <v>403</v>
      </c>
      <c r="C60" s="0" t="s">
        <v>404</v>
      </c>
      <c r="F60" s="0" t="s">
        <v>405</v>
      </c>
      <c r="G60" s="0" t="s">
        <v>406</v>
      </c>
      <c r="H60" s="0" t="s">
        <v>240</v>
      </c>
      <c r="I60" s="0" t="s">
        <v>407</v>
      </c>
      <c r="K60" s="0" t="s">
        <v>23</v>
      </c>
      <c r="L60" s="0" t="n">
        <f aca="false">TRUE()</f>
        <v>1</v>
      </c>
      <c r="M60" s="0" t="s">
        <v>24</v>
      </c>
      <c r="N60" s="0" t="n">
        <v>0</v>
      </c>
      <c r="O60" s="0" t="n">
        <v>1</v>
      </c>
    </row>
    <row r="61" customFormat="false" ht="15" hidden="false" customHeight="false" outlineLevel="0" collapsed="false">
      <c r="A61" s="1" t="n">
        <v>721</v>
      </c>
      <c r="B61" s="0" t="s">
        <v>408</v>
      </c>
      <c r="C61" s="0" t="s">
        <v>409</v>
      </c>
      <c r="D61" s="0" t="s">
        <v>410</v>
      </c>
      <c r="E61" s="0" t="s">
        <v>91</v>
      </c>
      <c r="F61" s="0" t="s">
        <v>411</v>
      </c>
      <c r="G61" s="0" t="n">
        <v>1959</v>
      </c>
      <c r="H61" s="0" t="s">
        <v>53</v>
      </c>
      <c r="I61" s="0" t="s">
        <v>412</v>
      </c>
      <c r="J61" s="0" t="s">
        <v>413</v>
      </c>
      <c r="K61" s="0" t="s">
        <v>56</v>
      </c>
      <c r="L61" s="0" t="n">
        <f aca="false">TRUE()</f>
        <v>1</v>
      </c>
      <c r="M61" s="0" t="s">
        <v>24</v>
      </c>
      <c r="N61" s="0" t="n">
        <v>0</v>
      </c>
      <c r="O61"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2020-11-18T23:17:20Z</dcterms:created>
  <dc:creator/>
  <dc:description/>
  <dc:language>en-US</dc:language>
  <cp:lastModifiedBy/>
  <dcterms:modified xsi:type="dcterms:W3CDTF">2020-11-25T14:59:39Z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