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<sst xmlns="http://schemas.openxmlformats.org/spreadsheetml/2006/main" count="12460" uniqueCount="6224">
  <si>
    <t xml:space="preserve">Accession #</t>
  </si>
  <si>
    <t xml:space="preserve">Artist sort name</t>
  </si>
  <si>
    <t xml:space="preserve">Artist life dates</t>
  </si>
  <si>
    <t xml:space="preserve">Artist Nationality</t>
  </si>
  <si>
    <t xml:space="preserve">Title</t>
  </si>
  <si>
    <t xml:space="preserve">Creation date</t>
  </si>
  <si>
    <t xml:space="preserve">Medium</t>
  </si>
  <si>
    <t xml:space="preserve">Credit Line</t>
  </si>
  <si>
    <t xml:space="preserve">Dimensions</t>
  </si>
  <si>
    <t xml:space="preserve"> </t>
  </si>
  <si>
    <t xml:space="preserve">image_found</t>
  </si>
  <si>
    <t xml:space="preserve">1983.112.1/10</t>
  </si>
  <si>
    <t xml:space="preserve">Brentani, Gerda</t>
  </si>
  <si>
    <t xml:space="preserve">(Trieste, Italy, 1908 – 1999, Sao Paulo, Brazil)</t>
  </si>
  <si>
    <t xml:space="preserve">Brazilian</t>
  </si>
  <si>
    <t xml:space="preserve">Untitled (monkey), from Pequeno bestiario brasileiro [Small Brazilian Bestiary]</t>
  </si>
  <si>
    <t xml:space="preserve">Etching</t>
  </si>
  <si>
    <t xml:space="preserve">Blanton Museum of Art, The University of Texas at Austin, Gift of Barbara Duncan, 1983</t>
  </si>
  <si>
    <t xml:space="preserve">18 cm x 15.5 cm (7 1/16 in. x 6 1/8 in.)</t>
  </si>
  <si>
    <t xml:space="preserve">yes</t>
  </si>
  <si>
    <t xml:space="preserve">1983.112.2/10</t>
  </si>
  <si>
    <t xml:space="preserve">Untitled (anteaters), from Pequeno bestiario brasileiro [Small Brazilian Bestiary]</t>
  </si>
  <si>
    <t xml:space="preserve">1983.112.3/10</t>
  </si>
  <si>
    <t xml:space="preserve">Untitled (lizard), from Pequeno bestiario brasileiro [Small Brazilian Bestiary]</t>
  </si>
  <si>
    <t xml:space="preserve">17.5 cm x 15.5 cm (6 7/8 in. x 6 1/8 in.)</t>
  </si>
  <si>
    <t xml:space="preserve">1983.112.6/10</t>
  </si>
  <si>
    <t xml:space="preserve">Untitled (toad), from Pequeno bestiario brasileiro [Small Brazilian Bestiary]</t>
  </si>
  <si>
    <t xml:space="preserve">19.5 cm x 13.3 cm (7 11/16 in. x 5 1/4 in.)</t>
  </si>
  <si>
    <t xml:space="preserve">1983.112.8/10</t>
  </si>
  <si>
    <t xml:space="preserve">Untitled (crocodile), from Pequeno bestiario brasileiro [Small Brazilian Bestiary]</t>
  </si>
  <si>
    <t xml:space="preserve">19 cm x 14.25 cm (7 1/2 in. x 5 5/8 in.)</t>
  </si>
  <si>
    <t xml:space="preserve">1983.112.9/10</t>
  </si>
  <si>
    <t xml:space="preserve">Untitled (armadillos), from Pequeno bestiario brasileiro [Small Brazilian Bestiary]</t>
  </si>
  <si>
    <t xml:space="preserve">14 cm x 19.5 cm (5 1/2 in. x 7 11/16 in.)</t>
  </si>
  <si>
    <t xml:space="preserve">1983.112.10/10</t>
  </si>
  <si>
    <t xml:space="preserve">Untitled (horned toad), from Pequeno bestiario brasileiro [Small Brazilian Bestiary]</t>
  </si>
  <si>
    <t xml:space="preserve">15.4 cm x 17.5 cm (6 1/16 in. x 6 7/8 in.)</t>
  </si>
  <si>
    <t xml:space="preserve">1986.361.2/25</t>
  </si>
  <si>
    <t xml:space="preserve">Méndez, Leopoldo</t>
  </si>
  <si>
    <t xml:space="preserve">(Mexico City, 1902 - 1969, Mexico City)</t>
  </si>
  <si>
    <t xml:space="preserve">Mexican</t>
  </si>
  <si>
    <t xml:space="preserve">Sueño de los pobres [Sleep of the Poor], no. 2 from 25 Prints of Leopoldo Méndez</t>
  </si>
  <si>
    <t xml:space="preserve">Linocut</t>
  </si>
  <si>
    <t xml:space="preserve">Blanton Museum of Art, The University of Texas at Austin, Gift of Dr. Alexander and Ivria Sackton, 1986</t>
  </si>
  <si>
    <t xml:space="preserve">24.7 cm x 19.9 cm (9 3/4 in. x 7 13/16 in.)</t>
  </si>
  <si>
    <t xml:space="preserve">1986.361.3/25</t>
  </si>
  <si>
    <t xml:space="preserve">Jinetes [Horsemen], no. 3 from 25 Prints of Leopoldo Méndez</t>
  </si>
  <si>
    <t xml:space="preserve">19.8 cm x 24.5 cm (7 13/16 in. x 9 5/8 in.)</t>
  </si>
  <si>
    <t xml:space="preserve">1986.361.6/25</t>
  </si>
  <si>
    <t xml:space="preserve">El "Juan" [Soldier], no. 6 from 25 Prints of Leopoldo Méndez</t>
  </si>
  <si>
    <t xml:space="preserve">24.8 cm x 19.7 cm (9 3/4 in. x 7 3/4 in.)</t>
  </si>
  <si>
    <t xml:space="preserve">1986.361.7/25</t>
  </si>
  <si>
    <t xml:space="preserve">Accidente [An accident], no. 7 from 25 Prints of Leopoldo Méndez</t>
  </si>
  <si>
    <t xml:space="preserve">1986.361.11/25</t>
  </si>
  <si>
    <t xml:space="preserve">Papeleros [Newsboys], no. 11 from 25 Prints of Leopoldo Méndez</t>
  </si>
  <si>
    <t xml:space="preserve">24.7 cm x 19.8 cm (9 3/4 in. x 7 13/16 in.)</t>
  </si>
  <si>
    <t xml:space="preserve">1986.361.12/25</t>
  </si>
  <si>
    <t xml:space="preserve">Mitin improvisado [Street Meeting], no. 12 from 25 Prints of Leopoldo Méndez</t>
  </si>
  <si>
    <t xml:space="preserve">24.6 cm x 19.8 cm (9 11/16 in. x 7 13/16 in.)</t>
  </si>
  <si>
    <t xml:space="preserve">1986.361.21/25</t>
  </si>
  <si>
    <t xml:space="preserve">La carta [The Letter], no. 21 from 25 Prints of Leopoldo Méndez</t>
  </si>
  <si>
    <t xml:space="preserve">1986.361.23/25</t>
  </si>
  <si>
    <t xml:space="preserve">Protesta [Protest], no. 23 from 25 Prints of Leopoldo Méndez</t>
  </si>
  <si>
    <t xml:space="preserve">1986.37.12/25</t>
  </si>
  <si>
    <t xml:space="preserve">Danza de la muerte I [Dance of Death I], no. 12 from Méndez: 25 Prints</t>
  </si>
  <si>
    <t xml:space="preserve">Blanton Museum of Art, The University of Texas at Austin, Archer M. Huntington Museum Fund, 1986</t>
  </si>
  <si>
    <t xml:space="preserve">24.4 x 17.5 cm (9 5/8 x 6 7/8 in.)</t>
  </si>
  <si>
    <t xml:space="preserve">1986.37.17/25</t>
  </si>
  <si>
    <t xml:space="preserve">Danza de la Muerte II [Dance of Death II], no. 17 from Méndez: 25 Prints</t>
  </si>
  <si>
    <t xml:space="preserve">24.6 x 17.4 cm (9 11/16 x 6 7/8 in.)</t>
  </si>
  <si>
    <t xml:space="preserve">1982.650.6/12</t>
  </si>
  <si>
    <t xml:space="preserve">Mangold, Robert</t>
  </si>
  <si>
    <t xml:space="preserve">(North Tonawanda, New York, 1937 - )</t>
  </si>
  <si>
    <t xml:space="preserve">American</t>
  </si>
  <si>
    <t xml:space="preserve">A Square with Four Squares Cut Away, from Rubber Stamp Portfolio</t>
  </si>
  <si>
    <t xml:space="preserve">Rubber stamp print</t>
  </si>
  <si>
    <t xml:space="preserve">Blanton Museum of Art, The University of Texas at Austin, Gift of Alvin and Ethel Romansky, 1977</t>
  </si>
  <si>
    <t xml:space="preserve">20.3 cm x 20.3 cm (8 in. x 8 in.)</t>
  </si>
  <si>
    <t xml:space="preserve">1982.650.8/12</t>
  </si>
  <si>
    <t xml:space="preserve">Martin, Agnes</t>
  </si>
  <si>
    <t xml:space="preserve">(Macklin, Saskatchewan, Canada, 1912 - 2004, Taos, New Mexico)</t>
  </si>
  <si>
    <t xml:space="preserve">Praise, from Rubber Stamp Portfolio</t>
  </si>
  <si>
    <t xml:space="preserve">Rubber stamp print in color</t>
  </si>
  <si>
    <t xml:space="preserve">28 cm x 28 cm (11 in. x 11 in.)</t>
  </si>
  <si>
    <t xml:space="preserve">1982.650.10/12</t>
  </si>
  <si>
    <t xml:space="preserve">Stout, Myron Stedman</t>
  </si>
  <si>
    <t xml:space="preserve">(Denton, Texas, 1908 - 1987, Provincetown, Massachusetts)</t>
  </si>
  <si>
    <t xml:space="preserve">Untitled, from Rubber Stamp Portfolio</t>
  </si>
  <si>
    <t xml:space="preserve">1982.650.3/12</t>
  </si>
  <si>
    <t xml:space="preserve">Buren, Daniel</t>
  </si>
  <si>
    <t xml:space="preserve">(Paris, France, 1938 – )</t>
  </si>
  <si>
    <t xml:space="preserve">1000 Placements, from Rubber Stamp Portfolio</t>
  </si>
  <si>
    <t xml:space="preserve">G1971.4.4.3/5</t>
  </si>
  <si>
    <t xml:space="preserve">Carmi, Eugenio</t>
  </si>
  <si>
    <t xml:space="preserve">(Genoa, Italy, 1920 - 2016, Lugano, Switzerland)</t>
  </si>
  <si>
    <t xml:space="preserve">Italian</t>
  </si>
  <si>
    <t xml:space="preserve">Untitled, from Serigraf di Fano</t>
  </si>
  <si>
    <t xml:space="preserve">Screenprint</t>
  </si>
  <si>
    <t xml:space="preserve">Blanton Museum of Art, The University of Texas at Austin, Gift of Charles and Dorothy Clark, 1971</t>
  </si>
  <si>
    <t xml:space="preserve">68.6 cm x 49.8 cm (27 in. x 19 5/8 in.)</t>
  </si>
  <si>
    <t xml:space="preserve">P1967.1.3/20</t>
  </si>
  <si>
    <t xml:space="preserve">Atget, Eugene</t>
  </si>
  <si>
    <t xml:space="preserve">(Libourne, France, 1857 - 1927, Paris, France)</t>
  </si>
  <si>
    <t xml:space="preserve">French</t>
  </si>
  <si>
    <t xml:space="preserve">Men's Fashions, from Twenty Photographs by Eugene Atget 1856-1927</t>
  </si>
  <si>
    <t xml:space="preserve">1925, printed 1956</t>
  </si>
  <si>
    <t xml:space="preserve">Gelatin silver print</t>
  </si>
  <si>
    <t xml:space="preserve">Blanton Museum of Art, The University of Texas at Austin, Archer M. Huntington Museum Fund, 1967</t>
  </si>
  <si>
    <t xml:space="preserve">22.7 cm x 17 cm (8 15/16 in. x 6 11/16 in.)</t>
  </si>
  <si>
    <t xml:space="preserve">P1967.1.7/20</t>
  </si>
  <si>
    <t xml:space="preserve">Carrousel, from Twenty Photographs by Eugene Atget 1856-1927</t>
  </si>
  <si>
    <t xml:space="preserve">1923, printed 1956</t>
  </si>
  <si>
    <t xml:space="preserve">16.7 cm x 23.1 cm (6 9/16 in. x 9 1/8 in.)</t>
  </si>
  <si>
    <t xml:space="preserve">P1967.1.9/20</t>
  </si>
  <si>
    <t xml:space="preserve">Rue St. Rustique, from Twenty Photographs by Eugene Atget 1856-1927</t>
  </si>
  <si>
    <t xml:space="preserve">1922, printed 1956</t>
  </si>
  <si>
    <t xml:space="preserve">21.6 cm x 17.5 cm (8 1/2 in. x 6 7/8 in.)</t>
  </si>
  <si>
    <t xml:space="preserve">P1967.1.13/20</t>
  </si>
  <si>
    <t xml:space="preserve">Cour, rue de Valence, from Twenty Photographs by Eugene Atget 1856-1927</t>
  </si>
  <si>
    <t xml:space="preserve">17.5 cm x 23.1 cm (6 7/8 in. x 9 1/8 in.)</t>
  </si>
  <si>
    <t xml:space="preserve">P1967.1.15/20</t>
  </si>
  <si>
    <t xml:space="preserve">Mannequin, from Twenty Photographs by Eugene Atget 1856-1927</t>
  </si>
  <si>
    <t xml:space="preserve">1927, printed 1956</t>
  </si>
  <si>
    <t xml:space="preserve">22.8 cm x 17.3 cm (9 in. x 6 13/16 in.)</t>
  </si>
  <si>
    <t xml:space="preserve">P1967.1.17/20</t>
  </si>
  <si>
    <t xml:space="preserve">Boucherie, Rue Christine, from Twenty Photographs by Eugene Atget 1856-1927</t>
  </si>
  <si>
    <t xml:space="preserve">1923-1924, printed 1956</t>
  </si>
  <si>
    <t xml:space="preserve">23.2 cm x 17.5 cm (9 1/8 in. x 6 7/8 in.)</t>
  </si>
  <si>
    <t xml:space="preserve">1980.19</t>
  </si>
  <si>
    <t xml:space="preserve">Lichtenstein, Roy</t>
  </si>
  <si>
    <t xml:space="preserve">(New York, 1923 - 1997, New York)</t>
  </si>
  <si>
    <t xml:space="preserve">Bull Head III, from Bull Head Series</t>
  </si>
  <si>
    <t xml:space="preserve">Three-color lithograph with screenprint and linecut</t>
  </si>
  <si>
    <t xml:space="preserve">Blanton Museum of Art, The University of Texas at Austin, Gift of Charles and Dorothy Clark, 1980</t>
  </si>
  <si>
    <t xml:space="preserve">63.5 cm x 83.8 cm (25 in. x 33 in.)</t>
  </si>
  <si>
    <t xml:space="preserve">1983.43</t>
  </si>
  <si>
    <t xml:space="preserve">Siqueiros, David Alfaro</t>
  </si>
  <si>
    <t xml:space="preserve">(Santa Rosalía (now Ciudad Camargo), Chihuahua, 1896 - 1974, Cuernavaca)</t>
  </si>
  <si>
    <t xml:space="preserve">Desnudo Sentado (Bañista de Tehuantepac) [Seated Nude (Tehuantepec Bather)]</t>
  </si>
  <si>
    <t xml:space="preserve">Lithograph</t>
  </si>
  <si>
    <t xml:space="preserve">Blanton Museum of Art, The University of Texas at Austin, Gift of Thomas Cranfill, 1966; Transfer from the Harry Ransom Center, 1983</t>
  </si>
  <si>
    <t xml:space="preserve">57.7 cm x 40.2 cm (22 11/16 in. x 15 13/16 in.)</t>
  </si>
  <si>
    <t xml:space="preserve">1986.89</t>
  </si>
  <si>
    <t xml:space="preserve">Orozco, José Clemente</t>
  </si>
  <si>
    <t xml:space="preserve">(Ciudad Guzmán, Mexico, 1883 - 1949, Mexico City)</t>
  </si>
  <si>
    <t xml:space="preserve">Teatro de variedades en Harlem [Vaudeville in Harlem]</t>
  </si>
  <si>
    <t xml:space="preserve">35.7 cm x 47.6 cm (14 1/16 in. x 18 3/4 in.)</t>
  </si>
  <si>
    <t xml:space="preserve">1982.1225</t>
  </si>
  <si>
    <t xml:space="preserve">Zalce, Alfredo</t>
  </si>
  <si>
    <t xml:space="preserve">(Pátzcuaro, Michoacán, Mexico, 1908 - 2003, Morelia, Mexico)</t>
  </si>
  <si>
    <t xml:space="preserve">Salinas de Celestún [Salt Deposits of Celestún], from Estampas de Yucatán [Prints of Yucatán]</t>
  </si>
  <si>
    <t xml:space="preserve">Blanton Museum of Art, The University of Texas at Austin, Gift of M.K. Hage, Jr., 1970; Transfer from the Harry Ransom Center, 1982</t>
  </si>
  <si>
    <t xml:space="preserve">38.7 cm x 45 cm (15 1/4 in. x 17 11/16 in.)</t>
  </si>
  <si>
    <t xml:space="preserve">1982.1226</t>
  </si>
  <si>
    <t xml:space="preserve">Henequeñero [Henequen Worker], from Estampas de Yucatán [Prints of Yucatán]</t>
  </si>
  <si>
    <t xml:space="preserve">38.7 cm x 44.7 cm (15 1/4 in. x 17 5/8 in.)</t>
  </si>
  <si>
    <t xml:space="preserve">1982.1017</t>
  </si>
  <si>
    <t xml:space="preserve">Tengo sed [I Am Thirsty], from Rio escondido</t>
  </si>
  <si>
    <t xml:space="preserve">Linoleum cut</t>
  </si>
  <si>
    <t xml:space="preserve">50.2 cm x 61 cm (19 3/4 in. x 24 in.)</t>
  </si>
  <si>
    <t xml:space="preserve">2006.330</t>
  </si>
  <si>
    <t xml:space="preserve">Leufert, Gerd</t>
  </si>
  <si>
    <t xml:space="preserve">(Memel, Germany (now Klaipéda, Lithuania), 1914 - 1998, Caracas, Venezuela)</t>
  </si>
  <si>
    <t xml:space="preserve">Venezuelan</t>
  </si>
  <si>
    <t xml:space="preserve">Erebos</t>
  </si>
  <si>
    <t xml:space="preserve">Serigraph</t>
  </si>
  <si>
    <t xml:space="preserve">Blanton Museum of Art, The University of Texas at Austin, Gift of Elizabeth Gunz, 2006</t>
  </si>
  <si>
    <t xml:space="preserve">60.3 cm x 56.7 cm (23 3/4 in. x 22 5/16 in.)</t>
  </si>
  <si>
    <t xml:space="preserve">1977.9</t>
  </si>
  <si>
    <t xml:space="preserve">Anuszkiewicz, Richard Joseph</t>
  </si>
  <si>
    <t xml:space="preserve">(Erie, Pennsylvania, 1930 – 2020, Englewood, New Jersey)</t>
  </si>
  <si>
    <t xml:space="preserve">Sequential IX</t>
  </si>
  <si>
    <t xml:space="preserve">Six-color screenprint</t>
  </si>
  <si>
    <t xml:space="preserve">Blanton Museum of Art, The University of Texas at Austin, Gift of Charles and Dorothy Clark, 1977</t>
  </si>
  <si>
    <t xml:space="preserve">64.15 cm x 47 cm (25 1/4 in. x 18 1/2 in.)</t>
  </si>
  <si>
    <t xml:space="preserve">1989.102.1/11</t>
  </si>
  <si>
    <t xml:space="preserve">Archipenko, Alexander</t>
  </si>
  <si>
    <t xml:space="preserve">(Kiev, 1887 - 1964, New York)</t>
  </si>
  <si>
    <t xml:space="preserve">Zwei Weibliche Akte [Two Standing Nudes], from Bauhaus Drucke - Neue Europäische Graphik, 4te Mappe: Italienische Und Russische Künstler  [Bauhaus Prints - New European Graphics, 4th Portfolio: Italian and Russian Artists]</t>
  </si>
  <si>
    <t xml:space="preserve">Blanton Museum of Art, The University of Texas at Austin, Gift of Mr. and Mrs. Richard Gonzalez, 1989</t>
  </si>
  <si>
    <t xml:space="preserve">49.7 cm x 33.9 cm (19 9/16 in. x 13 3/8 in.)</t>
  </si>
  <si>
    <t xml:space="preserve">1989.103.4/13</t>
  </si>
  <si>
    <t xml:space="preserve">Grosz, George</t>
  </si>
  <si>
    <t xml:space="preserve">(Berlin, 1893 - 1959, Berlin)</t>
  </si>
  <si>
    <t xml:space="preserve">German</t>
  </si>
  <si>
    <t xml:space="preserve">Strassenszene [Street Scene], from Bauhaus Drucke - Neue Europäische Graphik 5te Mappe: Deutsche Künstler [Bauhaus Prints: New European Graphics, 5th Portfolio: German Artists] </t>
  </si>
  <si>
    <t xml:space="preserve">1919-1920</t>
  </si>
  <si>
    <t xml:space="preserve">52.8 cm x 38.2 cm (20 13/16 in. x 15 1/16 in.)</t>
  </si>
  <si>
    <t xml:space="preserve">P1964.21</t>
  </si>
  <si>
    <t xml:space="preserve">Gott mit Uns: Politische Mappe [God with Us: Political Portfolio], plate 1</t>
  </si>
  <si>
    <t xml:space="preserve">Photolithograph</t>
  </si>
  <si>
    <t xml:space="preserve">Blanton Museum of Art, The University of Texas at Austin, Archer M. Huntington Museum Fund, 1964</t>
  </si>
  <si>
    <t xml:space="preserve">47 cm x 63.5 cm (18 1/2 in. x 25 in.)</t>
  </si>
  <si>
    <t xml:space="preserve">1985.175</t>
  </si>
  <si>
    <t xml:space="preserve">Dwight, Mabel</t>
  </si>
  <si>
    <t xml:space="preserve">(Cincinnati, Ohio, 1876 - 1955, Sellersville, Pennsylvania)</t>
  </si>
  <si>
    <t xml:space="preserve">Weyhe Christmas Card: Interior of the Weyhe Gallery with Erhard Weyhe and Carl Zigrosser</t>
  </si>
  <si>
    <t xml:space="preserve">Blanton Museum of Art, The University of Texas at Austin, Archer M. Huntington Museum Fund, 1985</t>
  </si>
  <si>
    <t xml:space="preserve">20.6 cm x 22.8 cm (8 1/8 in. x 9 in.)</t>
  </si>
  <si>
    <t xml:space="preserve">1986.70</t>
  </si>
  <si>
    <t xml:space="preserve">Hombres y tres mujeres [Men and Three Women], also known as Indios armados y mujeres, Revolution</t>
  </si>
  <si>
    <t xml:space="preserve">44.3 cm x 57.4 cm (17 7/16 in. x 22 5/8 in.)</t>
  </si>
  <si>
    <t xml:space="preserve">G1966.2.175</t>
  </si>
  <si>
    <t xml:space="preserve">Inditos [Indians]</t>
  </si>
  <si>
    <t xml:space="preserve">Blanton Museum of Art, The University of Texas at Austin, Gift of the children of L.M. Tonkin, 1966</t>
  </si>
  <si>
    <t xml:space="preserve">40.35 cm x 58.1 cm (15 7/8 in. x 22 7/8 in.)</t>
  </si>
  <si>
    <t xml:space="preserve">1982.1067</t>
  </si>
  <si>
    <t xml:space="preserve">Ocampo, Isidoro</t>
  </si>
  <si>
    <t xml:space="preserve">(Veracruz, Mexico, 1910 - 1983, Mexico City)</t>
  </si>
  <si>
    <t xml:space="preserve">Mercado [Market]</t>
  </si>
  <si>
    <t xml:space="preserve">Woodcut</t>
  </si>
  <si>
    <t xml:space="preserve">Blanton Museum of Art, The University of Texas at Austin, University Purchase, 1966; Transfer from the Harry Ransom Center, 1982</t>
  </si>
  <si>
    <t xml:space="preserve">22.2 cm x 22.2 cm (8 3/4 in. x 8 3/4 in.)</t>
  </si>
  <si>
    <t xml:space="preserve">G1966.2.215</t>
  </si>
  <si>
    <t xml:space="preserve">Mujer grávida [Pregnant Woman], also known as Soldadera [Soldier's Wife]</t>
  </si>
  <si>
    <t xml:space="preserve">56.8 cm x 40 cm (22 3/8 in. x 15 3/4 in.)</t>
  </si>
  <si>
    <t xml:space="preserve">1986.85</t>
  </si>
  <si>
    <t xml:space="preserve">Cabeza de mujer [Woman's Head]</t>
  </si>
  <si>
    <t xml:space="preserve">40.3 cm x 29.2 cm (15 7/8 in. x 11 1/2 in.)</t>
  </si>
  <si>
    <t xml:space="preserve">1986.87</t>
  </si>
  <si>
    <t xml:space="preserve">Franciscano o Fraile y el indio [Franciscan or Friar and Indian]</t>
  </si>
  <si>
    <t xml:space="preserve">40.4 cm x 29.1 cm (15 7/8 in. x 11 7/16 in.)</t>
  </si>
  <si>
    <t xml:space="preserve">1986.90</t>
  </si>
  <si>
    <t xml:space="preserve">Tres generaciones o La familia [Three Generations or The Family]</t>
  </si>
  <si>
    <t xml:space="preserve">40.3 cm x 57.8 cm (15 7/8 in. x 22 3/4 in.)</t>
  </si>
  <si>
    <t xml:space="preserve">1982.1212</t>
  </si>
  <si>
    <t xml:space="preserve">Villaseñor, Isabel</t>
  </si>
  <si>
    <t xml:space="preserve">(Guadalajara, Mexico, 1909 - 1953, Mexico City)</t>
  </si>
  <si>
    <t xml:space="preserve">Corrido; La muerta Chabela [Ballad; Fair Chabela's Death]</t>
  </si>
  <si>
    <t xml:space="preserve">21.8 cm x 27.2 cm (8 9/16 in. x 10 11/16 in.)</t>
  </si>
  <si>
    <t xml:space="preserve">1982.1064</t>
  </si>
  <si>
    <t xml:space="preserve">Caserio, Amecameca</t>
  </si>
  <si>
    <t xml:space="preserve">Etching and aquatint</t>
  </si>
  <si>
    <t xml:space="preserve">19 cm x 28 cm (7 1/2 in. x 11 in.)</t>
  </si>
  <si>
    <t xml:space="preserve">G1966.2.254</t>
  </si>
  <si>
    <t xml:space="preserve">Klepper, Frank</t>
  </si>
  <si>
    <t xml:space="preserve">(Plano, Texas, 1890 - 1950)</t>
  </si>
  <si>
    <t xml:space="preserve">Au Paris</t>
  </si>
  <si>
    <t xml:space="preserve">22 cm x 18.25 cm (8 11/16 in. x 7 3/16 in.)</t>
  </si>
  <si>
    <t xml:space="preserve">1982.1077</t>
  </si>
  <si>
    <t xml:space="preserve">Orozco Romero, Carlos</t>
  </si>
  <si>
    <t xml:space="preserve">(Guadalajara, 1898 - 1984, México D.F.)</t>
  </si>
  <si>
    <t xml:space="preserve">Metaphysical Dressmaker</t>
  </si>
  <si>
    <t xml:space="preserve">Blanton Museum of Art, The University of Texas at Austin, Gift of Thomas Cranfill, 1970; Transfer from the Harry Ransom Center, 1982</t>
  </si>
  <si>
    <t xml:space="preserve">27 cm x 20.3 cm (10 5/8 in. x 8 in.)</t>
  </si>
  <si>
    <t xml:space="preserve">1986.77</t>
  </si>
  <si>
    <t xml:space="preserve">Zapata</t>
  </si>
  <si>
    <t xml:space="preserve">66.2 cm x 51 cm (26 1/16 in. x 20 1/16 in.)</t>
  </si>
  <si>
    <t xml:space="preserve">1980.109</t>
  </si>
  <si>
    <t xml:space="preserve">Izquierdo, María</t>
  </si>
  <si>
    <t xml:space="preserve">(San Juan de los Lagos, Mexico, 1902 - 1955, Mexico City)</t>
  </si>
  <si>
    <t xml:space="preserve">Amazona blanca [White Horsewoman], also known as Caballista del circo [Circus Bareback Rider]</t>
  </si>
  <si>
    <t xml:space="preserve">Watercolor and gouache on paper</t>
  </si>
  <si>
    <t xml:space="preserve">Blanton Museum of Art, The University of Texas at Austin, Gift of Thomas Cranfill, 1980</t>
  </si>
  <si>
    <t xml:space="preserve">27.9 cm x 21.5 cm (11 in. x 8 7/16 in.)</t>
  </si>
  <si>
    <t xml:space="preserve">1982.918</t>
  </si>
  <si>
    <t xml:space="preserve">Escobedo, Jesús</t>
  </si>
  <si>
    <t xml:space="preserve">(El Oro, State of Mexico, 1918 - 1978, Mexico City)</t>
  </si>
  <si>
    <t xml:space="preserve">Factory</t>
  </si>
  <si>
    <t xml:space="preserve">20.1 cm x 30.2 cm (7 15/16 in. x 11 7/8 in.)</t>
  </si>
  <si>
    <t xml:space="preserve">1986.82</t>
  </si>
  <si>
    <t xml:space="preserve">Maniquí [Mannequin]</t>
  </si>
  <si>
    <t xml:space="preserve">35 cm x 23.8 cm (13 3/4 in. x 9 3/8 in.)</t>
  </si>
  <si>
    <t xml:space="preserve">1978.89</t>
  </si>
  <si>
    <t xml:space="preserve">Mérida, Carlos</t>
  </si>
  <si>
    <t xml:space="preserve">(Guatemala City, Guatemala, 1891 - 1984, Mexico City)</t>
  </si>
  <si>
    <t xml:space="preserve">Guatemalan</t>
  </si>
  <si>
    <t xml:space="preserve">Tres figuras [Three Figures]</t>
  </si>
  <si>
    <t xml:space="preserve">Gouache and ink on paper</t>
  </si>
  <si>
    <t xml:space="preserve">Blanton Museum of Art, The University of Texas at Austin, Gift of Thomas Cranfill, 1978</t>
  </si>
  <si>
    <t xml:space="preserve">45 cm x 29.2 cm (17 11/16 in. x 11 1/2 in.)</t>
  </si>
  <si>
    <t xml:space="preserve">G1971.3.50</t>
  </si>
  <si>
    <t xml:space="preserve">Torres-García, Joaquín</t>
  </si>
  <si>
    <t xml:space="preserve">(Montevideo, Uruguay, 1874 - 1949, Montevideo, Uruguay)</t>
  </si>
  <si>
    <t xml:space="preserve">Uruguay</t>
  </si>
  <si>
    <t xml:space="preserve">Composición [Composition]</t>
  </si>
  <si>
    <t xml:space="preserve">Ink over pencil on paper</t>
  </si>
  <si>
    <t xml:space="preserve">Blanton Museum of Art, The University of Texas at Austin, Gift of John and Barbara Duncan, 1971</t>
  </si>
  <si>
    <t xml:space="preserve">18.2 cm x 11 cm (7 3/16 in. x 4 5/16 in.)</t>
  </si>
  <si>
    <t xml:space="preserve">1986.88</t>
  </si>
  <si>
    <t xml:space="preserve">Manifestación [Demonstration or Parade]</t>
  </si>
  <si>
    <t xml:space="preserve">38.5 cm x 54.1 cm (15 3/16 in. x 21 5/16 in.)</t>
  </si>
  <si>
    <t xml:space="preserve">1982.869.1/4</t>
  </si>
  <si>
    <t xml:space="preserve">Chávez Morado, José</t>
  </si>
  <si>
    <t xml:space="preserve">(Silao, Mexico, 1909 – 2002, Guanajuato, Mexico)</t>
  </si>
  <si>
    <t xml:space="preserve">El amor y el crimen [Love and Crime], from the portfolio Vida nocturna de la ciudad de México [Mexico City's Nightlife]</t>
  </si>
  <si>
    <t xml:space="preserve">Blanton Museum of Art, The University of Texas at Austin, University purchase, 1966; Transfer from the Harry Ransom Center, 1982</t>
  </si>
  <si>
    <t xml:space="preserve">23.5 cm x 19 cm (9 1/4 in. x 7 1/2 in.)</t>
  </si>
  <si>
    <t xml:space="preserve">1982.869.2/4</t>
  </si>
  <si>
    <t xml:space="preserve">La conspiración [Conspiracy], from the portfolio Vida nocturna de la ciudad de México [Mexico City's Nightlife]</t>
  </si>
  <si>
    <t xml:space="preserve">23.5 cm x 18.7 cm (9 1/4 in. x 7 3/8 in.)</t>
  </si>
  <si>
    <t xml:space="preserve">1982.869.3/4</t>
  </si>
  <si>
    <t xml:space="preserve">Por esas calles [By Those Streets], from the portfolio Vida nocturna de la ciudad de México [Mexico City's Nightlife]</t>
  </si>
  <si>
    <t xml:space="preserve">1982.869.4/4</t>
  </si>
  <si>
    <t xml:space="preserve">La salida del teatro [The Theatre's Exit], from the portfolio Vida nocturna de la ciudad de México [Mexico City's Nightlife]</t>
  </si>
  <si>
    <t xml:space="preserve">1982.909</t>
  </si>
  <si>
    <t xml:space="preserve">Mujer dormida [Sleeping Woman]</t>
  </si>
  <si>
    <t xml:space="preserve">49.8 cm x 65.8 cm (19 5/8 in. x 25 7/8 in.)</t>
  </si>
  <si>
    <t xml:space="preserve">1982.1090</t>
  </si>
  <si>
    <t xml:space="preserve">Paredes, Mariano</t>
  </si>
  <si>
    <t xml:space="preserve">(Veracruz, Mexico, 1919 - 1979, Mexico City)</t>
  </si>
  <si>
    <t xml:space="preserve">Untitled (market)</t>
  </si>
  <si>
    <t xml:space="preserve">24.4 cm x 30.5 cm (9 5/8 in. x 12 in.)</t>
  </si>
  <si>
    <t xml:space="preserve">1982.1222</t>
  </si>
  <si>
    <t xml:space="preserve">La Maestra [The Teacher]</t>
  </si>
  <si>
    <t xml:space="preserve">35 cm x 22.8 cm (13 3/4 in. x 9 in.)</t>
  </si>
  <si>
    <t xml:space="preserve">1982.1089</t>
  </si>
  <si>
    <t xml:space="preserve">Barraca</t>
  </si>
  <si>
    <t xml:space="preserve">Blanton Museum of Art, The University of Texas at Austin, Gift of Thomas Cranfill, 1966; Transfer from the Harry Ransom Center, 1982</t>
  </si>
  <si>
    <t xml:space="preserve">23.5 cm x 17.5 cm (9 1/4 in. x 6 7/8 in.)</t>
  </si>
  <si>
    <t xml:space="preserve">1982.859</t>
  </si>
  <si>
    <t xml:space="preserve">Pacheco, Fernando Castro</t>
  </si>
  <si>
    <t xml:space="preserve">(Mérida, Mexico, 1918 – 2013)</t>
  </si>
  <si>
    <t xml:space="preserve">Troje [Granary]</t>
  </si>
  <si>
    <t xml:space="preserve">Woodcut (?)</t>
  </si>
  <si>
    <t xml:space="preserve">20.3 cm x 22.9 cm (8 in. x 9 in.)</t>
  </si>
  <si>
    <t xml:space="preserve">1982.1033</t>
  </si>
  <si>
    <t xml:space="preserve">Mora, Francisco</t>
  </si>
  <si>
    <t xml:space="preserve">(Uruapan, Michoacán, México, 1922 - 2002)</t>
  </si>
  <si>
    <t xml:space="preserve">Untitled (workers going to the mine), from Las minas</t>
  </si>
  <si>
    <t xml:space="preserve">21.5 cm x 17.9 cm (8 7/16 in. x 7 1/16 in.)</t>
  </si>
  <si>
    <t xml:space="preserve">1982.1034</t>
  </si>
  <si>
    <t xml:space="preserve">Untitled (man pushing coal cart), from Las minas</t>
  </si>
  <si>
    <t xml:space="preserve">18.1 cm x 18.1 cm (7 1/8 in. x 7 1/8 in.)</t>
  </si>
  <si>
    <t xml:space="preserve">1982.1035</t>
  </si>
  <si>
    <t xml:space="preserve">Untitled (men in elevator cage), from Las minas</t>
  </si>
  <si>
    <t xml:space="preserve">21.35 cm x 17.9 cm (8 3/8 in. x 7 1/16 in.)</t>
  </si>
  <si>
    <t xml:space="preserve">1982.1036</t>
  </si>
  <si>
    <t xml:space="preserve">Untitled (men waiting for elevator cage), from Las minas</t>
  </si>
  <si>
    <t xml:space="preserve">21.5 cm x 17.8 cm (8 7/16 in. x 7 in.)</t>
  </si>
  <si>
    <t xml:space="preserve">1982.1037</t>
  </si>
  <si>
    <t xml:space="preserve">Untitled (three miners at work), from Las minas</t>
  </si>
  <si>
    <t xml:space="preserve">1982.1038</t>
  </si>
  <si>
    <t xml:space="preserve">Untitled (man in elevator shaft), from Las minas</t>
  </si>
  <si>
    <t xml:space="preserve">21.3 cm x 17.9 cm (8 3/8 in. x 7 1/16 in.)</t>
  </si>
  <si>
    <t xml:space="preserve">1982.1039</t>
  </si>
  <si>
    <t xml:space="preserve">Untitled (men leaving the mines), from Las minas</t>
  </si>
  <si>
    <t xml:space="preserve">21.5 cm x 18 cm (8 7/16 in. x 7 1/16 in.)</t>
  </si>
  <si>
    <t xml:space="preserve">1982.1152</t>
  </si>
  <si>
    <t xml:space="preserve">Ramírez, Everardo</t>
  </si>
  <si>
    <t xml:space="preserve">(Coyoácan, Mexico, 1906 - 1992, Mexico City)</t>
  </si>
  <si>
    <t xml:space="preserve">Albañil [Mason]</t>
  </si>
  <si>
    <t xml:space="preserve">39.4 cm x 28.85 cm (15 1/2 in. x 11 3/8 in.)</t>
  </si>
  <si>
    <t xml:space="preserve">1986.359</t>
  </si>
  <si>
    <t xml:space="preserve">Mexico se transforma en una gran ciudad</t>
  </si>
  <si>
    <t xml:space="preserve">31.1 cm x 39.6 cm (12 1/4 in. x 15 9/16 in.)</t>
  </si>
  <si>
    <t xml:space="preserve">1982.16</t>
  </si>
  <si>
    <t xml:space="preserve">Zañartu, Enrique</t>
  </si>
  <si>
    <t xml:space="preserve">(France, 1921 - 2000, Chile )</t>
  </si>
  <si>
    <t xml:space="preserve">Chilean</t>
  </si>
  <si>
    <t xml:space="preserve">The Cold Sun Image</t>
  </si>
  <si>
    <t xml:space="preserve">Softground etching and engraving</t>
  </si>
  <si>
    <t xml:space="preserve">Blanton Museum of Art, The University of Texas at Austin, Gift of the Museum of Modern Art, 1982</t>
  </si>
  <si>
    <t xml:space="preserve">46 cm x 54.7 cm (18 1/8 in. x 21 9/16 in.)</t>
  </si>
  <si>
    <t xml:space="preserve">1992.212</t>
  </si>
  <si>
    <t xml:space="preserve">Sternberg, Harry</t>
  </si>
  <si>
    <t xml:space="preserve">(New York, New York, 1904 - 2001)</t>
  </si>
  <si>
    <t xml:space="preserve">Bound Man</t>
  </si>
  <si>
    <t xml:space="preserve">Aquatint and etching</t>
  </si>
  <si>
    <t xml:space="preserve">Blanton Museum of Art, The University of Texas at Austin, Gift of the Still Water Foundation, 1992</t>
  </si>
  <si>
    <t xml:space="preserve">40.7 cm x 32.5 cm (16 in. x 12 13/16 in.)</t>
  </si>
  <si>
    <t xml:space="preserve">1978.7</t>
  </si>
  <si>
    <t xml:space="preserve">Biggers, John T.</t>
  </si>
  <si>
    <t xml:space="preserve">(Gastonia, North Carolina, 1924 - 2001, Houston, Texas)</t>
  </si>
  <si>
    <t xml:space="preserve">Harvesters</t>
  </si>
  <si>
    <t xml:space="preserve">Lithographic crayon on matboard</t>
  </si>
  <si>
    <t xml:space="preserve">Blanton Museum of Art, The University of Texas at Austin, Gift of Robert and Carol Straus, 1978</t>
  </si>
  <si>
    <t xml:space="preserve">61 cm x 77.5 cm (24 in. x 30 1/2 in.)</t>
  </si>
  <si>
    <t xml:space="preserve">1982.784</t>
  </si>
  <si>
    <t xml:space="preserve">Arnelas, E.</t>
  </si>
  <si>
    <t xml:space="preserve">()</t>
  </si>
  <si>
    <t xml:space="preserve">Cuautla</t>
  </si>
  <si>
    <t xml:space="preserve">Block print on slick tissue</t>
  </si>
  <si>
    <t xml:space="preserve">Blanton Museum of Art, The University of Texas at Austin, Gift of Thomas Cranfill, 1972; Transfer from the Harry Ransom Center, 1982</t>
  </si>
  <si>
    <t xml:space="preserve">22.5 cm x 13.9 cm (8 7/8 in. x 5 1/2 in.)</t>
  </si>
  <si>
    <t xml:space="preserve">G1971.3.13</t>
  </si>
  <si>
    <t xml:space="preserve">Carreño, Mario</t>
  </si>
  <si>
    <t xml:space="preserve">(La Habana, Cuba, 1913 - 1999, Santiago de Chile)</t>
  </si>
  <si>
    <t xml:space="preserve">Untitled</t>
  </si>
  <si>
    <t xml:space="preserve">Gouache on paper</t>
  </si>
  <si>
    <t xml:space="preserve">28.8 cm x 44.3 cm (11 5/16 in. x 17 7/16 in.)</t>
  </si>
  <si>
    <t xml:space="preserve">G1974.18.11</t>
  </si>
  <si>
    <t xml:space="preserve">Vega, Jorge de la</t>
  </si>
  <si>
    <t xml:space="preserve">(Buenos Aires, Argentina, 1930 - 1971, Buenos Aires)</t>
  </si>
  <si>
    <t xml:space="preserve">Argentinean</t>
  </si>
  <si>
    <t xml:space="preserve">Los geólogos [The Geologists]</t>
  </si>
  <si>
    <t xml:space="preserve">Ink on paper</t>
  </si>
  <si>
    <t xml:space="preserve">Blanton Museum of Art, The University of Texas at Austin, Gift of Barbara Duncan, 1974</t>
  </si>
  <si>
    <t xml:space="preserve">50.1 cm x 35.2 cm (19 3/4 in. x 13 7/8 in.)</t>
  </si>
  <si>
    <t xml:space="preserve">G1974.18.12</t>
  </si>
  <si>
    <t xml:space="preserve">La Tormenta [The Storm]</t>
  </si>
  <si>
    <t xml:space="preserve">50 cm x 35.3 cm (19 11/16 in. x 13 7/8 in.)</t>
  </si>
  <si>
    <t xml:space="preserve">G1974.18.8</t>
  </si>
  <si>
    <t xml:space="preserve">Macció, Rómulo</t>
  </si>
  <si>
    <t xml:space="preserve">(Buenos Aires, Argentina, 1931 - 2016, Buenos Aires, Argentina)</t>
  </si>
  <si>
    <t xml:space="preserve">Estas buenas mujeres [These Good Women]</t>
  </si>
  <si>
    <t xml:space="preserve">21.4 cm x 29 cm (8 7/16 in. x 11 7/16 in.)</t>
  </si>
  <si>
    <t xml:space="preserve">G1974.18.14</t>
  </si>
  <si>
    <t xml:space="preserve">Rídere! [Laugh!]</t>
  </si>
  <si>
    <t xml:space="preserve">21.6 cm x 29 cm (8 1/2 in. x 11 7/16 in.)</t>
  </si>
  <si>
    <t xml:space="preserve">G1975.1.28</t>
  </si>
  <si>
    <t xml:space="preserve">Itten, Johannes</t>
  </si>
  <si>
    <t xml:space="preserve">(Sünder-Linden, Switzerland, 1888 - 1967, Zurich, Switzerland)</t>
  </si>
  <si>
    <t xml:space="preserve">Swiss</t>
  </si>
  <si>
    <t xml:space="preserve">Komposition</t>
  </si>
  <si>
    <t xml:space="preserve">Four-color lithograph</t>
  </si>
  <si>
    <t xml:space="preserve">Blanton Museum of Art, The University of Texas at Austin, Gift of Charles and Dorothy Clark, 1975</t>
  </si>
  <si>
    <t xml:space="preserve">64.5 cm x 50 cm (25 3/8 in. x 19 11/16 in.)</t>
  </si>
  <si>
    <t xml:space="preserve">1982.9</t>
  </si>
  <si>
    <t xml:space="preserve">Berni, Antonio</t>
  </si>
  <si>
    <t xml:space="preserve">(Rosario, Argentina, 1905 - 1981, Buenos Aires, Argentina)</t>
  </si>
  <si>
    <t xml:space="preserve">Los padres de Ramona [Ramona’s Parents]</t>
  </si>
  <si>
    <t xml:space="preserve">Relief etching</t>
  </si>
  <si>
    <t xml:space="preserve">47.2 cm x 32.7 cm (18 9/16 in. x 12 7/8 in.)</t>
  </si>
  <si>
    <t xml:space="preserve">1982.10</t>
  </si>
  <si>
    <t xml:space="preserve">Retrato de Ramona [Portrait of Ramona]</t>
  </si>
  <si>
    <t xml:space="preserve">Collage of collagraph prints</t>
  </si>
  <si>
    <t xml:space="preserve">63.4 cm x 31.2 cm (24 15/16 in. x 12 5/16 in.)</t>
  </si>
  <si>
    <t xml:space="preserve">P1970.6.5</t>
  </si>
  <si>
    <t xml:space="preserve">Ramona pupila</t>
  </si>
  <si>
    <t xml:space="preserve">Collograph</t>
  </si>
  <si>
    <t xml:space="preserve">Blanton Museum of Art, The University of Texas at Austin, Archer M. Huntington Museum Fund, 1970</t>
  </si>
  <si>
    <t xml:space="preserve">149.5 cm x 64.2 cm (58 7/8 in. x 25 1/4 in.)</t>
  </si>
  <si>
    <t xml:space="preserve">1984.114</t>
  </si>
  <si>
    <t xml:space="preserve">Pan y vino [Bread and Wine]</t>
  </si>
  <si>
    <t xml:space="preserve">Hand-colored collograph, embossed in black</t>
  </si>
  <si>
    <t xml:space="preserve">Blanton Museum of Art, The University of Texas at Austin, Gift of Kenneth and Emma-Stina Prescott, 1984</t>
  </si>
  <si>
    <t xml:space="preserve">47.7 cm x 63.5 cm (18 3/4 in. x 25 in.)</t>
  </si>
  <si>
    <t xml:space="preserve">1991.415</t>
  </si>
  <si>
    <t xml:space="preserve">Noé, Luis Felipe</t>
  </si>
  <si>
    <t xml:space="preserve">(Buenos Aires, 1933 - )</t>
  </si>
  <si>
    <t xml:space="preserve">That is Life</t>
  </si>
  <si>
    <t xml:space="preserve">Collage with ink and pastel on ragboard</t>
  </si>
  <si>
    <t xml:space="preserve">Blanton Museum of Art, The University of Texas at Austin, Gift of Barbara Duncan, 1991</t>
  </si>
  <si>
    <t xml:space="preserve">35.2 cm x 42.7 cm (13 7/8 in. x 16 13/16 in.)</t>
  </si>
  <si>
    <t xml:space="preserve">1982.1264</t>
  </si>
  <si>
    <t xml:space="preserve">Núñez, Guillermo</t>
  </si>
  <si>
    <t xml:space="preserve">(Santiago de Chile, 1930 - )</t>
  </si>
  <si>
    <t xml:space="preserve">Untitled [Manuscript letter of June 5 to Dr. Donald Goodall]</t>
  </si>
  <si>
    <t xml:space="preserve">Crayon and chalk on paper</t>
  </si>
  <si>
    <t xml:space="preserve">Blanton Museum of Art, The University of Texas at Austin, Gift of the artist, 1965</t>
  </si>
  <si>
    <t xml:space="preserve">28 cm x 21.7 cm (11 in. x 8 9/16 in.)</t>
  </si>
  <si>
    <t xml:space="preserve">G1974.18.3</t>
  </si>
  <si>
    <t xml:space="preserve">Deira, Ernesto</t>
  </si>
  <si>
    <t xml:space="preserve">(Buenos Aires, Argentina, 1928 - 1986, Paris, France)</t>
  </si>
  <si>
    <t xml:space="preserve">35.7 cm x 42.5 cm (14 1/16 in. x 16 3/4 in.)</t>
  </si>
  <si>
    <t xml:space="preserve">1983.147</t>
  </si>
  <si>
    <t xml:space="preserve">Lawrence, Jacob</t>
  </si>
  <si>
    <t xml:space="preserve">(Atlantic City, New Jersey, 1917 - 2000, Seattle, Washington)</t>
  </si>
  <si>
    <t xml:space="preserve">Exhibition and Sale, Skowhegan School of Painting and Sculpture, October 4th Through October 13th, 1968</t>
  </si>
  <si>
    <t xml:space="preserve">Blanton Museum of Art, The University of Texas at Austin, Gift of Kenneth and Emma-Stina Prescott, 1983</t>
  </si>
  <si>
    <t xml:space="preserve">74.85 cm x 51.7 cm (29 7/16 in. x 20 3/8 in.)</t>
  </si>
  <si>
    <t xml:space="preserve">1977.112</t>
  </si>
  <si>
    <t xml:space="preserve">Polesello, Rogelio</t>
  </si>
  <si>
    <t xml:space="preserve">(Buenos Aires, Argentina, 1939 - 2014, Buenos Aires, Argentina)</t>
  </si>
  <si>
    <t xml:space="preserve">Tempera on paper</t>
  </si>
  <si>
    <t xml:space="preserve">Blanton Museum of Art, The University of Texas at Austin, Gift of Barbara Duncan, 1977</t>
  </si>
  <si>
    <t xml:space="preserve">58.4 cm x 37 cm (23 in. x 14 9/16 in.)</t>
  </si>
  <si>
    <t xml:space="preserve">G1971.3.3</t>
  </si>
  <si>
    <t xml:space="preserve">Alonso, Carlos</t>
  </si>
  <si>
    <t xml:space="preserve">(Tunuyan, Argentina, 1929 - , Tunuyan, Argentina)</t>
  </si>
  <si>
    <t xml:space="preserve">Que corrían mordiéndose [Those Who Run Biting Each Other]</t>
  </si>
  <si>
    <t xml:space="preserve">Colored ink on paper</t>
  </si>
  <si>
    <t xml:space="preserve">50.4 cm x 70.1 cm (19 13/16 in. x 27 5/8 in.)</t>
  </si>
  <si>
    <t xml:space="preserve">2001.48</t>
  </si>
  <si>
    <t xml:space="preserve">Lozano, Lee</t>
  </si>
  <si>
    <t xml:space="preserve">(Newark, New Jersey, 1930 - 1999, Dallas)</t>
  </si>
  <si>
    <t xml:space="preserve">General Strike Piece</t>
  </si>
  <si>
    <t xml:space="preserve">Offset print</t>
  </si>
  <si>
    <t xml:space="preserve">Blanton Museum of Art, The University of Texas at Austin, Gift of Jaap van Liere, 2001</t>
  </si>
  <si>
    <t xml:space="preserve">28 cm x 21.5 cm (11 in. x 8 7/16 in.)</t>
  </si>
  <si>
    <t xml:space="preserve">G1976.11.19</t>
  </si>
  <si>
    <t xml:space="preserve">Lohse, Richard Paul</t>
  </si>
  <si>
    <t xml:space="preserve">(Zurich, Switzerland, 1902 - 1988, Zurich, Switzerland)</t>
  </si>
  <si>
    <t xml:space="preserve">Composition 1970</t>
  </si>
  <si>
    <t xml:space="preserve">Color screenprint</t>
  </si>
  <si>
    <t xml:space="preserve">Blanton Museum of Art, The University of Texas at Austin, Gift of Charles and Dorothy Clark, 1976</t>
  </si>
  <si>
    <t xml:space="preserve">52.05 cm x 52.05 cm (20 1/2 in. x 20 1/2 in.)</t>
  </si>
  <si>
    <t xml:space="preserve">G1975.1.15</t>
  </si>
  <si>
    <t xml:space="preserve">Losinger-Ferri, Jenny</t>
  </si>
  <si>
    <t xml:space="preserve">(Lugano, Switzerland, 1942 - 1993, Lugano, Switzerland)</t>
  </si>
  <si>
    <t xml:space="preserve">Orange, Olive, Black and White</t>
  </si>
  <si>
    <t xml:space="preserve">Four-color screenprint</t>
  </si>
  <si>
    <t xml:space="preserve">80 cm x 60 cm (31 1/2 in. x 23 5/8 in.)</t>
  </si>
  <si>
    <t xml:space="preserve">G1971.4.11.8/27</t>
  </si>
  <si>
    <t xml:space="preserve">Krushenick, Nicholas</t>
  </si>
  <si>
    <t xml:space="preserve">(New York City, New York, 1929 - 1999, New York City, New York)</t>
  </si>
  <si>
    <t xml:space="preserve">Untitled, from Cologne Art Fair 70</t>
  </si>
  <si>
    <t xml:space="preserve">44.5 cm x 31.5 cm (17 1/2 in. x 12 3/8 in.)</t>
  </si>
  <si>
    <t xml:space="preserve">G1971.4.11.17/27</t>
  </si>
  <si>
    <t xml:space="preserve">Cote, Alan</t>
  </si>
  <si>
    <t xml:space="preserve">(Windham, Connecticut, 1937 - )</t>
  </si>
  <si>
    <t xml:space="preserve">38.1 cm x 31.9 cm (15 in. x 12 9/16 in.)</t>
  </si>
  <si>
    <t xml:space="preserve">G1975.1.39</t>
  </si>
  <si>
    <t xml:space="preserve">Sapone, Natale</t>
  </si>
  <si>
    <t xml:space="preserve">(Reggio Calabria, Italy, 1921 - 2002, Frauenfeld, Switzerland)</t>
  </si>
  <si>
    <t xml:space="preserve">Kurven</t>
  </si>
  <si>
    <t xml:space="preserve">Two-color screenprint</t>
  </si>
  <si>
    <t xml:space="preserve">70 cm x 50 cm (27 9/16 in. x 19 11/16 in.)</t>
  </si>
  <si>
    <t xml:space="preserve">1982.184</t>
  </si>
  <si>
    <t xml:space="preserve">Benedit, Luis Fernando</t>
  </si>
  <si>
    <t xml:space="preserve">(Buenos Aires, Argentina, 1937 – , Buenos Aires, Argentina)</t>
  </si>
  <si>
    <t xml:space="preserve">Laberinto para ratones blancos [Labyrinth for White Mice]</t>
  </si>
  <si>
    <t xml:space="preserve">Pencil and watercolor on paper</t>
  </si>
  <si>
    <t xml:space="preserve">Blanton Museum of Art, The University of Texas at Austin, Gift of Waldo Rasmussen, 1982</t>
  </si>
  <si>
    <t xml:space="preserve">49.2 cm x 59 cm (19 3/8 in. x 23 1/4 in.)</t>
  </si>
  <si>
    <t xml:space="preserve">G1975.1.58</t>
  </si>
  <si>
    <t xml:space="preserve">Minder, Hansruedi</t>
  </si>
  <si>
    <t xml:space="preserve">(Zurich, Switzerland, 1946 - )</t>
  </si>
  <si>
    <t xml:space="preserve">70.3 cm x 50.1 cm (27 11/16 in. x 19 3/4 in.)</t>
  </si>
  <si>
    <t xml:space="preserve">1982.1235.16/20</t>
  </si>
  <si>
    <t xml:space="preserve">Rojo Almazán, Vicente</t>
  </si>
  <si>
    <t xml:space="preserve">(Barcelona, Spain, 1932 - )</t>
  </si>
  <si>
    <t xml:space="preserve">Señal T [T Sign], from the portfolio 21 estampadores de Colombia, Mexico y Venezuela [21 Printmakers of Colombia, Mexico and Venezuela]</t>
  </si>
  <si>
    <t xml:space="preserve">Three-color screenprint</t>
  </si>
  <si>
    <t xml:space="preserve">Blanton Museum of Art, The University of Texas at Austin, Gift of Container Corporation of America, 1973; HRC transfer, 1982</t>
  </si>
  <si>
    <t xml:space="preserve">75.2 cm x 55 cm (29 5/8 in. x 21 5/8 in.)</t>
  </si>
  <si>
    <t xml:space="preserve">1982.1235.17/20</t>
  </si>
  <si>
    <t xml:space="preserve">Pardo, Mercedes</t>
  </si>
  <si>
    <t xml:space="preserve">(Caracas, Venezuela, 1922 - 2005, Caracas, Venezuela)</t>
  </si>
  <si>
    <t xml:space="preserve">Helios, from the portfolio 21 estampadores de Colombia, Mexico y Venezuela [21 Printmakers of Colombia, Mexico and Venezuela]</t>
  </si>
  <si>
    <t xml:space="preserve">75.7 cm x 56.4 cm (29 13/16 in. x 22 3/16 in.)</t>
  </si>
  <si>
    <t xml:space="preserve">G1974.18.9</t>
  </si>
  <si>
    <t xml:space="preserve">Greco, Alberto</t>
  </si>
  <si>
    <t xml:space="preserve">(1931 - 1965)</t>
  </si>
  <si>
    <t xml:space="preserve">Alberto se inventó a Greco [Alberto Discovers Greco]</t>
  </si>
  <si>
    <t xml:space="preserve">between 1963 and 1965</t>
  </si>
  <si>
    <t xml:space="preserve">Ink on ivory paper</t>
  </si>
  <si>
    <t xml:space="preserve">31.8 cm x 33.8 cm (12 1/2 in. x 13 5/16 in.)</t>
  </si>
  <si>
    <t xml:space="preserve">G1975.1.1.11/13</t>
  </si>
  <si>
    <t xml:space="preserve">Candolfi, Serge</t>
  </si>
  <si>
    <t xml:space="preserve">(Geneva, Switzerland, 1936 – )</t>
  </si>
  <si>
    <t xml:space="preserve">Untitled, from Art Concret Suisse</t>
  </si>
  <si>
    <t xml:space="preserve">70 cm x 70 cm (27 9/16 in. x 27 9/16 in.)</t>
  </si>
  <si>
    <t xml:space="preserve">G1975.1.1.13/13</t>
  </si>
  <si>
    <t xml:space="preserve">Loewensberg, Verena</t>
  </si>
  <si>
    <t xml:space="preserve">(Zurich, Switzerland, 1912 - 1986, Zurich, Switzerland)</t>
  </si>
  <si>
    <t xml:space="preserve">G1975.1.55</t>
  </si>
  <si>
    <t xml:space="preserve">Fontana, Annemie</t>
  </si>
  <si>
    <t xml:space="preserve">(Versoix, Switzerland, 1925 - 2002, Zurich, Switzerland)</t>
  </si>
  <si>
    <t xml:space="preserve">50 cm x 50 cm (19 11/16 in. x 19 11/16 in.)</t>
  </si>
  <si>
    <t xml:space="preserve">P1976.13.2</t>
  </si>
  <si>
    <t xml:space="preserve">González, Beatriz</t>
  </si>
  <si>
    <t xml:space="preserve">(1938 - )</t>
  </si>
  <si>
    <t xml:space="preserve">Colombian</t>
  </si>
  <si>
    <t xml:space="preserve">Lesa majestad [High Treason]</t>
  </si>
  <si>
    <t xml:space="preserve">Blanton Museum of Art, The University of Texas at Austin, Archer M. Huntington Museum Fund, 1976</t>
  </si>
  <si>
    <t xml:space="preserve">76.5 cm x 56.5 cm (30 1/8 in. x 22 1/4 in.)</t>
  </si>
  <si>
    <t xml:space="preserve">2001.52</t>
  </si>
  <si>
    <t xml:space="preserve">Maiolino, Anna Maria</t>
  </si>
  <si>
    <t xml:space="preserve">(Scalea, Calabria, Italy, 1942 - )</t>
  </si>
  <si>
    <t xml:space="preserve">Black Spiral</t>
  </si>
  <si>
    <t xml:space="preserve">Paper and acrylic ink in wooden box construction</t>
  </si>
  <si>
    <t xml:space="preserve">Blanton Museum of Art, The University of Texas at Austin, Gift of Paulo Herkenhoff, in memory of Luiz Guilherme Herkenhoff, 2001</t>
  </si>
  <si>
    <t xml:space="preserve">72.4 cm x 72.1 cm (28 1/2 in. x 28 3/8 in.)</t>
  </si>
  <si>
    <t xml:space="preserve">1999.50</t>
  </si>
  <si>
    <t xml:space="preserve">Certificado [Certificate]</t>
  </si>
  <si>
    <t xml:space="preserve">Blanton Museum of Art, The University of Texas at Austin, Gift of Shifra M. Goldman, 1999</t>
  </si>
  <si>
    <t xml:space="preserve">65.3 cm x 50.2 cm (25 11/16 in. x 19 3/4 in.)</t>
  </si>
  <si>
    <t xml:space="preserve">1978.5</t>
  </si>
  <si>
    <t xml:space="preserve">Estéves, Mercedes</t>
  </si>
  <si>
    <t xml:space="preserve">(Buenos Aires, 1942 - )</t>
  </si>
  <si>
    <t xml:space="preserve">Pencil and wash on paper</t>
  </si>
  <si>
    <t xml:space="preserve">Blanton Museum of Art, The University of Texas at Austin, Archer M. Huntington Museum Fund, 1978</t>
  </si>
  <si>
    <t xml:space="preserve">51 cm x 73 cm (20 1/16 in. x 28 3/4 in.)</t>
  </si>
  <si>
    <t xml:space="preserve">1982.687</t>
  </si>
  <si>
    <t xml:space="preserve">Parra, Catalina</t>
  </si>
  <si>
    <t xml:space="preserve">(Santiago, 1940 - )</t>
  </si>
  <si>
    <t xml:space="preserve">Londrés 1952—4000 personas</t>
  </si>
  <si>
    <t xml:space="preserve">Photo screenprint</t>
  </si>
  <si>
    <t xml:space="preserve">Blanton Museum of Art, The University of Texas at Austin, Gift of Ronald Christ, 1982</t>
  </si>
  <si>
    <t xml:space="preserve">111.7 cm x 77.4 cm (44 in. x 30 1/2 in.)</t>
  </si>
  <si>
    <t xml:space="preserve">1977.32</t>
  </si>
  <si>
    <t xml:space="preserve">Ives, Norman Seaton</t>
  </si>
  <si>
    <t xml:space="preserve">(Colón, Panama, 1923 - 1978, New Haven, Connecticut)</t>
  </si>
  <si>
    <t xml:space="preserve">GS-1</t>
  </si>
  <si>
    <t xml:space="preserve">Blanton Museum of Art, The University of Texas at Austin, Charles and Dorothy Clark Collection Fund, 1977</t>
  </si>
  <si>
    <t xml:space="preserve">70.3 cm x 51.4 cm (27 11/16 in. x 20 1/4 in.)</t>
  </si>
  <si>
    <t xml:space="preserve">1999.62</t>
  </si>
  <si>
    <t xml:space="preserve">Mendieta, Ana</t>
  </si>
  <si>
    <t xml:space="preserve">(Havana, Cuba, 1948 - 1985, New York City)</t>
  </si>
  <si>
    <t xml:space="preserve">Cuban</t>
  </si>
  <si>
    <t xml:space="preserve">Atabey [Mother of the Waters], from the Rupestrian Sculptures Series</t>
  </si>
  <si>
    <t xml:space="preserve">1981/1983</t>
  </si>
  <si>
    <t xml:space="preserve">Photo-etching on Chine collé mounted on Arches cover paper</t>
  </si>
  <si>
    <t xml:space="preserve">Blanton Museum of Art, The University of Texas at Austin, Purchase through the generosity of The Judith Rothschild Foundation and the Michener Acquisitions Fund, 1999</t>
  </si>
  <si>
    <t xml:space="preserve">25.5 cm x 18.3 cm (10 1/16 in. x 7 3/16 in.)</t>
  </si>
  <si>
    <t xml:space="preserve">1999.65</t>
  </si>
  <si>
    <t xml:space="preserve">Itiba Cahubaba II [Old Mother Blood], from the Rupestrian Sculptures Series</t>
  </si>
  <si>
    <t xml:space="preserve">Photo-etching on chine collé</t>
  </si>
  <si>
    <t xml:space="preserve">25.2 cm x 18.3 cm (9 15/16 in. x 7 3/16 in.)</t>
  </si>
  <si>
    <t xml:space="preserve">1999.66</t>
  </si>
  <si>
    <t xml:space="preserve">Iyare [Mother], from the Rupestrian Sculptures Series</t>
  </si>
  <si>
    <t xml:space="preserve">17.9 cm x 25.2 cm (7 1/16 in. x 9 15/16 in.)</t>
  </si>
  <si>
    <t xml:space="preserve">1999.67</t>
  </si>
  <si>
    <t xml:space="preserve">Untitled, State II, from the Rupestrian Sculptures Series</t>
  </si>
  <si>
    <t xml:space="preserve">1981-1983</t>
  </si>
  <si>
    <t xml:space="preserve">1991.86</t>
  </si>
  <si>
    <t xml:space="preserve">Dittborn, Eugenio</t>
  </si>
  <si>
    <t xml:space="preserve">(Santiago de Chile, Chile, 1943 - )</t>
  </si>
  <si>
    <t xml:space="preserve">Para vestir (Pintura aeropostal núm. 56) [To Dress (Airmail Painting no. 56) ]</t>
  </si>
  <si>
    <t xml:space="preserve">1986-1987</t>
  </si>
  <si>
    <t xml:space="preserve">Photoscreenprint with ink and paint</t>
  </si>
  <si>
    <t xml:space="preserve">Blanton Museum of Art, The University of Texas at Austin, Archer M. Huntington Museum Fund, 1991.</t>
  </si>
  <si>
    <t xml:space="preserve">208.4 cm x 153.5 cm (82 1/16 in. x 60 7/16 in.)</t>
  </si>
  <si>
    <t xml:space="preserve">G1969.2.2</t>
  </si>
  <si>
    <t xml:space="preserve">ca. 1938</t>
  </si>
  <si>
    <t xml:space="preserve">Ink with pencil on paper mounted on heavy paper</t>
  </si>
  <si>
    <t xml:space="preserve">Blanton Museum of Art, The University of Texas at Austin, Gift of Charmion von Wiegand, 1969</t>
  </si>
  <si>
    <t xml:space="preserve">22 cm x 16.7 cm (8 11/16 in. x 6 9/16 in.)</t>
  </si>
  <si>
    <t xml:space="preserve">1982.1138</t>
  </si>
  <si>
    <t xml:space="preserve">Untitled or Vendedor de leña [Firewood Seller]</t>
  </si>
  <si>
    <t xml:space="preserve">not dated</t>
  </si>
  <si>
    <t xml:space="preserve">Woodcut on thin tan paper</t>
  </si>
  <si>
    <t xml:space="preserve">21.6 cm x 26.9 cm (8 1/2 in. x 10 9/16 in.)</t>
  </si>
  <si>
    <t xml:space="preserve">1982.1140</t>
  </si>
  <si>
    <t xml:space="preserve">Stokers</t>
  </si>
  <si>
    <t xml:space="preserve">40.35 cm x 30.3 cm (15 7/8 in. x 11 15/16 in.)</t>
  </si>
  <si>
    <t xml:space="preserve">1982.1141</t>
  </si>
  <si>
    <t xml:space="preserve">Rancheros [Ranch Hands]</t>
  </si>
  <si>
    <t xml:space="preserve">21.8 cm x 28 cm (8 9/16 in. x 11 in.)</t>
  </si>
  <si>
    <t xml:space="preserve">1982.1142</t>
  </si>
  <si>
    <t xml:space="preserve">Campesinos [Peasants]</t>
  </si>
  <si>
    <t xml:space="preserve">1982.1147</t>
  </si>
  <si>
    <t xml:space="preserve">Tabique [Making Bricks]</t>
  </si>
  <si>
    <t xml:space="preserve">21 cm x 27.4 cm (8 1/4 in. x 10 13/16 in.)</t>
  </si>
  <si>
    <t xml:space="preserve">1982.1151</t>
  </si>
  <si>
    <t xml:space="preserve">Construcción [Construction]</t>
  </si>
  <si>
    <t xml:space="preserve">37.8 cm x 28.25 cm (14 7/8 in. x 11 1/8 in.)</t>
  </si>
  <si>
    <t xml:space="preserve">G1971.3.51</t>
  </si>
  <si>
    <t xml:space="preserve">1929-1930</t>
  </si>
  <si>
    <t xml:space="preserve">Watercolor over pencil on paper mounted on cardboard</t>
  </si>
  <si>
    <t xml:space="preserve">16.6 cm x 12 cm (6 9/16 in. x 4 3/4 in.)</t>
  </si>
  <si>
    <t xml:space="preserve">1982.1221</t>
  </si>
  <si>
    <t xml:space="preserve">Fábrica de azúcar [Sugar Factory]</t>
  </si>
  <si>
    <t xml:space="preserve">n.d.</t>
  </si>
  <si>
    <t xml:space="preserve">Blanton Museum of Art, The University of Texas at Austin, Gift of Thomas Cranfill, 1968; Transfer from the Harry Ransom Center, 1982</t>
  </si>
  <si>
    <t xml:space="preserve">38.6 cm x 44.5 cm (15 3/16 in. x 17 1/2 in.)</t>
  </si>
  <si>
    <t xml:space="preserve">1982.905</t>
  </si>
  <si>
    <t xml:space="preserve">Cargador [Porter]</t>
  </si>
  <si>
    <t xml:space="preserve">64.8 cm x 49.8 cm (25 1/2 in. x 19 5/8 in.)</t>
  </si>
  <si>
    <t xml:space="preserve">1982.914</t>
  </si>
  <si>
    <t xml:space="preserve">Vendedor de leña [Wood Seller]</t>
  </si>
  <si>
    <t xml:space="preserve">49.8 cm x 64.8 cm (19 5/8 in. x 25 1/2 in.)</t>
  </si>
  <si>
    <t xml:space="preserve">1982.908</t>
  </si>
  <si>
    <t xml:space="preserve">Pareja oaxaqueña [Oaxacan Couple]</t>
  </si>
  <si>
    <t xml:space="preserve">1982.819</t>
  </si>
  <si>
    <t xml:space="preserve">Insectos [Insects]</t>
  </si>
  <si>
    <t xml:space="preserve">ink and wash</t>
  </si>
  <si>
    <t xml:space="preserve">40.7 cm x 21.5 cm (16 in. x 8 7/16 in.)</t>
  </si>
  <si>
    <t xml:space="preserve">1982.1087</t>
  </si>
  <si>
    <t xml:space="preserve">Desbrozador [Brushcutter]</t>
  </si>
  <si>
    <t xml:space="preserve">Linoleum cut on Illustration Board</t>
  </si>
  <si>
    <t xml:space="preserve">Blanton Museum of Art, The University of Texas at Austin, Gift of Thomas Cranfill; Transfer from the Harry Ransom Center, 1982</t>
  </si>
  <si>
    <t xml:space="preserve">50.2 cm x 31.8 cm (19 3/4 in. x 12 1/2 in.)</t>
  </si>
  <si>
    <t xml:space="preserve">1982.804</t>
  </si>
  <si>
    <t xml:space="preserve">Beltrán, Alberto</t>
  </si>
  <si>
    <t xml:space="preserve">(Mexico City, 1923 – 2002)</t>
  </si>
  <si>
    <t xml:space="preserve">Los Colgados </t>
  </si>
  <si>
    <t xml:space="preserve">31.7 cm x 23.7 cm (12 1/2 in. x 9 5/16 in.)</t>
  </si>
  <si>
    <t xml:space="preserve">1991.199</t>
  </si>
  <si>
    <t xml:space="preserve">Burchfield, Charles Ephraim</t>
  </si>
  <si>
    <t xml:space="preserve">(Ashtabula, Ohio, 1893 - 1967, Buffalo, New York)</t>
  </si>
  <si>
    <t xml:space="preserve">Old House and Spruce Trees</t>
  </si>
  <si>
    <t xml:space="preserve">1951-1960</t>
  </si>
  <si>
    <t xml:space="preserve">Watercolor with charcoal on five joined sheets of paper</t>
  </si>
  <si>
    <t xml:space="preserve">Blanton Museum of Art, The University of Texas at Austin, Gift of Mari and James A. Michener, 1991</t>
  </si>
  <si>
    <t xml:space="preserve">113.4 cm x 136.6 cm (44 5/8 in. x 53 3/4 in.)</t>
  </si>
  <si>
    <t xml:space="preserve">P1971.6.1</t>
  </si>
  <si>
    <t xml:space="preserve">Soto, Jesús Rafael</t>
  </si>
  <si>
    <t xml:space="preserve">(Ciudad Bolivar, Venezuela, 1923 - 2005, Paris)</t>
  </si>
  <si>
    <t xml:space="preserve">Untitled, from the porfolio Vibrations</t>
  </si>
  <si>
    <t xml:space="preserve">Blanton Museum of Art, The University of Texas at Austin, Archer M. Huntington Museum Fund, 1971</t>
  </si>
  <si>
    <t xml:space="preserve">67.7 cm x 51 cm (26 5/8 in. x 20 1/16 in.)</t>
  </si>
  <si>
    <t xml:space="preserve">1986.301</t>
  </si>
  <si>
    <t xml:space="preserve">Gerchman, Rubens</t>
  </si>
  <si>
    <t xml:space="preserve">(Rio de Janeiro, 1942 - )</t>
  </si>
  <si>
    <t xml:space="preserve">IU</t>
  </si>
  <si>
    <t xml:space="preserve">1969–70</t>
  </si>
  <si>
    <t xml:space="preserve">Pen and ink on paper</t>
  </si>
  <si>
    <t xml:space="preserve">Blanton Museum of Art, The University of Texas at Austin, Gift of Barbara Duncan, 1986</t>
  </si>
  <si>
    <t xml:space="preserve">57.6 cm x 72.7 cm (22 11/16 in. x 28 5/8 in.)</t>
  </si>
  <si>
    <t xml:space="preserve">1978.93</t>
  </si>
  <si>
    <t xml:space="preserve">Gerardia, Helen</t>
  </si>
  <si>
    <t xml:space="preserve">(Ekasterinslav, Russia (now Dnipiro, Ukraine) , 1903 - 1988, New York City, New York)</t>
  </si>
  <si>
    <t xml:space="preserve">Another Planet</t>
  </si>
  <si>
    <t xml:space="preserve">circa 1965</t>
  </si>
  <si>
    <t xml:space="preserve">Blanton Museum of Art, The University of Texas at Austin, Gift of Samuel Goldberg, 1978</t>
  </si>
  <si>
    <t xml:space="preserve">48.2 cm x 61.2 cm (19 in. x 24 1/8 in.)</t>
  </si>
  <si>
    <t xml:space="preserve">1982.988</t>
  </si>
  <si>
    <t xml:space="preserve">Leal, Fernando</t>
  </si>
  <si>
    <t xml:space="preserve">(1900 - 1964)</t>
  </si>
  <si>
    <t xml:space="preserve">Danzantes [Dancers]</t>
  </si>
  <si>
    <t xml:space="preserve">31.4 cm x 24 cm (12 3/8 in. x 9 7/16 in.)</t>
  </si>
  <si>
    <t xml:space="preserve">1982.1095</t>
  </si>
  <si>
    <t xml:space="preserve">Paz-Pérez, Gonzalo de la</t>
  </si>
  <si>
    <t xml:space="preserve">(1919 - )</t>
  </si>
  <si>
    <t xml:space="preserve">Fábrica [Factory]</t>
  </si>
  <si>
    <t xml:space="preserve">circa 1939</t>
  </si>
  <si>
    <t xml:space="preserve">23.5 cm x 17.7 cm (9 1/4 in. x 6 15/16 in.)</t>
  </si>
  <si>
    <t xml:space="preserve">G1976.5.37</t>
  </si>
  <si>
    <t xml:space="preserve">Davis, Gene</t>
  </si>
  <si>
    <t xml:space="preserve">(Washington, D.C., 1920 - 1985, Washington, D.C.)</t>
  </si>
  <si>
    <t xml:space="preserve">Red Baron</t>
  </si>
  <si>
    <t xml:space="preserve">circa 1967</t>
  </si>
  <si>
    <t xml:space="preserve">Seven-color screenprint</t>
  </si>
  <si>
    <t xml:space="preserve">77.75 cm x 60.6 cm (30 5/8 in. x 23 7/8 in.)</t>
  </si>
  <si>
    <t xml:space="preserve">1999.68</t>
  </si>
  <si>
    <t xml:space="preserve">Untitled (leaf drawing)</t>
  </si>
  <si>
    <t xml:space="preserve">circa 1984</t>
  </si>
  <si>
    <t xml:space="preserve">Drawing on leaf</t>
  </si>
  <si>
    <t xml:space="preserve">18.5 cm x 11.5 cm (7 5/16 in. x 4 1/2 in.)</t>
  </si>
  <si>
    <t xml:space="preserve">P1976.10.1</t>
  </si>
  <si>
    <t xml:space="preserve">Bonevardi, Marcelo</t>
  </si>
  <si>
    <t xml:space="preserve">(Buenos Aires, 1929 - 1994, Córdoba, Argentina)</t>
  </si>
  <si>
    <t xml:space="preserve">Large Decoy [Reclama grande]</t>
  </si>
  <si>
    <t xml:space="preserve">Rhoplex acrylic medium, dry pigments, and Dex-o-Tex cement on burlap and wood with wood objects</t>
  </si>
  <si>
    <t xml:space="preserve">Blanton Museum of Art, The University of Texas at Austin, Barbara Duncan Fund, 1976</t>
  </si>
  <si>
    <t xml:space="preserve">228.6 cm x 193 cm x 10.2 cm (90 in. x 76 in. x 4 in.)</t>
  </si>
  <si>
    <t xml:space="preserve">no</t>
  </si>
  <si>
    <t xml:space="preserve">P1975.25.1</t>
  </si>
  <si>
    <t xml:space="preserve">Camargo, Sérgio de</t>
  </si>
  <si>
    <t xml:space="preserve">(Rio de Janeiro, Brazil, 1930 - 1990, Rio de Janeiro)</t>
  </si>
  <si>
    <t xml:space="preserve">No. 415 [Núm. 415]</t>
  </si>
  <si>
    <t xml:space="preserve">White Carrara marble</t>
  </si>
  <si>
    <t xml:space="preserve">Blanton Museum of Art, The University of Texas at Austin, Archer M. Huntington Museum Fund, 1975</t>
  </si>
  <si>
    <t xml:space="preserve">19.6 cm x 18.1 cm x 10.5 cm (7 11/16 in. x 7 1/8 in. x 4 1/8 in.)</t>
  </si>
  <si>
    <t xml:space="preserve">P1973.11.1</t>
  </si>
  <si>
    <t xml:space="preserve">Fernández, Agustín</t>
  </si>
  <si>
    <t xml:space="preserve">(Havana, Cuba, 1928 – 2006, New York City (?))</t>
  </si>
  <si>
    <t xml:space="preserve">Armadura, serie no. 18 [Armor, series no. 18]</t>
  </si>
  <si>
    <t xml:space="preserve">Oil on canvas</t>
  </si>
  <si>
    <t xml:space="preserve">Blanton Museum of Art, The University of Texas at Austin, Archer M. Huntington Museum Fund, 1973</t>
  </si>
  <si>
    <t xml:space="preserve">169.2 cm x 140.3 cm (66 5/8 in. x 55 1/4 in.)</t>
  </si>
  <si>
    <t xml:space="preserve">P1970.9.1</t>
  </si>
  <si>
    <t xml:space="preserve">Hernández Gómez, Manuel</t>
  </si>
  <si>
    <t xml:space="preserve">(Santafé de Bogotá, Colombia, 1928 - 2014)</t>
  </si>
  <si>
    <t xml:space="preserve">Formas [Forms]</t>
  </si>
  <si>
    <t xml:space="preserve">139 cm x 139 cm (54 3/4 in. x 54 3/4 in.)</t>
  </si>
  <si>
    <t xml:space="preserve">P1970.10.1</t>
  </si>
  <si>
    <t xml:space="preserve">Szyszlo, Fernando de</t>
  </si>
  <si>
    <t xml:space="preserve">(Lima, Peru, 1925 – 2017, San Isidro, Peru)</t>
  </si>
  <si>
    <t xml:space="preserve">Peruvian</t>
  </si>
  <si>
    <t xml:space="preserve">Runa Macii [My Fellow Man]</t>
  </si>
  <si>
    <t xml:space="preserve">Acrylic on canvas</t>
  </si>
  <si>
    <t xml:space="preserve">151.15 cm x 123.2 cm (59 1/2 in. x 48 1/2 in.)</t>
  </si>
  <si>
    <t xml:space="preserve">P1969.6.1</t>
  </si>
  <si>
    <t xml:space="preserve">Baber, Alice</t>
  </si>
  <si>
    <t xml:space="preserve">(Charleston, Illinois, 1928 - 1982, New York City, New York)</t>
  </si>
  <si>
    <t xml:space="preserve">Lavender High</t>
  </si>
  <si>
    <t xml:space="preserve">Blanton Museum of Art, The University of Texas at Austin, Michener Acquisitions Fund, 1969</t>
  </si>
  <si>
    <t xml:space="preserve">191.8 cm x 191.8 cm (75 1/2 in. x 75 1/2 in.)</t>
  </si>
  <si>
    <t xml:space="preserve">P1969.19.1</t>
  </si>
  <si>
    <t xml:space="preserve">Wiegand, Charmion von</t>
  </si>
  <si>
    <t xml:space="preserve">(Chicago, Illinois, 1896 - 1983, New York, NY)</t>
  </si>
  <si>
    <t xml:space="preserve">Offering to the Adi-Buddha, Amoghasiddha</t>
  </si>
  <si>
    <t xml:space="preserve">1966-1967</t>
  </si>
  <si>
    <t xml:space="preserve">127 cm x 69 cm (50 in. x 27 3/16 in.)</t>
  </si>
  <si>
    <t xml:space="preserve">P1969.14.1</t>
  </si>
  <si>
    <t xml:space="preserve">Howard, Charles</t>
  </si>
  <si>
    <t xml:space="preserve">(Montclair, New Jersey, 1899 - 1978)</t>
  </si>
  <si>
    <t xml:space="preserve">Painting - 1962 VI</t>
  </si>
  <si>
    <t xml:space="preserve">84 cm x 117 cm (33 1/16 in. x 46 1/16 in.)</t>
  </si>
  <si>
    <t xml:space="preserve">P1969.11.2</t>
  </si>
  <si>
    <t xml:space="preserve">Sheeler, Charles</t>
  </si>
  <si>
    <t xml:space="preserve">(Philadelphia, PA, 1883 - 1965, Dobbs Ferry, New York)</t>
  </si>
  <si>
    <t xml:space="preserve">Still Life</t>
  </si>
  <si>
    <t xml:space="preserve">58 cm x 40 cm (22 13/16 in. x 15 3/4 in.)</t>
  </si>
  <si>
    <t xml:space="preserve">G1976.17.6</t>
  </si>
  <si>
    <t xml:space="preserve">Painting, 1962 (I)</t>
  </si>
  <si>
    <t xml:space="preserve">Blanton Museum of Art, The University of Texas at Austin, Gift of the artist, 1976</t>
  </si>
  <si>
    <t xml:space="preserve">61.2 cm x 88.3 cm (24 1/8 in. x 34 3/4 in.)</t>
  </si>
  <si>
    <t xml:space="preserve">G1976.17.11</t>
  </si>
  <si>
    <t xml:space="preserve">Painting, 1964 (VI)</t>
  </si>
  <si>
    <t xml:space="preserve">84.4 cm x 117.5 cm (33 1/4 in. x 46 1/4 in.)</t>
  </si>
  <si>
    <t xml:space="preserve">G1976.11.48</t>
  </si>
  <si>
    <t xml:space="preserve">Incliné bleu et noir [Tilted Blue and Black]</t>
  </si>
  <si>
    <t xml:space="preserve">Wood and metal construction on Wood</t>
  </si>
  <si>
    <t xml:space="preserve">43 cm x 38 cm x 5.5 cm (16 15/16 in. x 14 15/16 in. x 2 3/16 in.)</t>
  </si>
  <si>
    <t xml:space="preserve">G1975.36.1</t>
  </si>
  <si>
    <t xml:space="preserve">Go Go Go</t>
  </si>
  <si>
    <t xml:space="preserve">Acrylic and collage on canvas</t>
  </si>
  <si>
    <t xml:space="preserve">Blanton Museum of Art, The University of Texas at Austin, Gift of Gunther Oppenheim, 1975</t>
  </si>
  <si>
    <t xml:space="preserve">195.6 cm x 163 cm (77 in. x 64 3/16 in.)</t>
  </si>
  <si>
    <t xml:space="preserve">G1975.35.1</t>
  </si>
  <si>
    <t xml:space="preserve">Grilo, Sarah</t>
  </si>
  <si>
    <t xml:space="preserve">(1920 - 2007)</t>
  </si>
  <si>
    <t xml:space="preserve">X en la calle 13 [X on 13th Street]</t>
  </si>
  <si>
    <t xml:space="preserve">circa 1964</t>
  </si>
  <si>
    <t xml:space="preserve">Mixed media on canvas</t>
  </si>
  <si>
    <t xml:space="preserve">Blanton Museum of Art, The University of Texas at Austin, Gift of Jordan Metzger, 1975</t>
  </si>
  <si>
    <t xml:space="preserve">101.8 cm x 102 cm (40 1/16 in. x 40 3/16 in.)</t>
  </si>
  <si>
    <t xml:space="preserve">G1974.18.10</t>
  </si>
  <si>
    <t xml:space="preserve">Maza, Fernando</t>
  </si>
  <si>
    <t xml:space="preserve">(Buenos Aires, 1936 - )</t>
  </si>
  <si>
    <t xml:space="preserve">Sin título [Untitled]</t>
  </si>
  <si>
    <t xml:space="preserve">116.5 cm x 154.5 cm (45 7/8 in. x 60 13/16 in.)</t>
  </si>
  <si>
    <t xml:space="preserve">G1971.3.33</t>
  </si>
  <si>
    <t xml:space="preserve">Morales, Armando</t>
  </si>
  <si>
    <t xml:space="preserve">(Granada, Nicaragua, 1927 - 2011, Miami, Florida)</t>
  </si>
  <si>
    <t xml:space="preserve">Nicaraguan</t>
  </si>
  <si>
    <t xml:space="preserve">Paisaje con muros [Landscape with Walls]</t>
  </si>
  <si>
    <t xml:space="preserve">Acrylic on base of gesso and modeling paste on canvas</t>
  </si>
  <si>
    <t xml:space="preserve">182.7 cm x 147.4 cm (71 15/16 in. x 58 1/16 in.)</t>
  </si>
  <si>
    <t xml:space="preserve">G1971.3.31</t>
  </si>
  <si>
    <t xml:space="preserve">Mac Entyre, Eduardo</t>
  </si>
  <si>
    <t xml:space="preserve">(Buenos Aires, 1929 - )</t>
  </si>
  <si>
    <t xml:space="preserve">Pintura generativa [Generative Painting]</t>
  </si>
  <si>
    <t xml:space="preserve">79.7 cm x 79.6 cm (31 3/8 in. x 31 5/16 in.)</t>
  </si>
  <si>
    <t xml:space="preserve">G1968.92</t>
  </si>
  <si>
    <t xml:space="preserve">Ream</t>
  </si>
  <si>
    <t xml:space="preserve">Blanton Museum of Art, The University of Texas at Austin, Gift of Mari and James A. Michener, 1968</t>
  </si>
  <si>
    <t xml:space="preserve">198 x 244 cm (78 x 96 in.)</t>
  </si>
  <si>
    <t xml:space="preserve">G1968.83</t>
  </si>
  <si>
    <t xml:space="preserve">Jensen, Alfred</t>
  </si>
  <si>
    <t xml:space="preserve">(Guatemala City, 1903 - 1981, Glen Ridge, New Jersey)</t>
  </si>
  <si>
    <t xml:space="preserve">Aurora, Per III: Daily Color Progression</t>
  </si>
  <si>
    <t xml:space="preserve">137.2 cm x 173.3 cm (54 in. x 68 1/4 in.)</t>
  </si>
  <si>
    <t xml:space="preserve">G1968.106</t>
  </si>
  <si>
    <t xml:space="preserve">Olitski, Jules</t>
  </si>
  <si>
    <t xml:space="preserve">(Snovsk, Russia, 1922 - 2007, New York, New York)</t>
  </si>
  <si>
    <t xml:space="preserve">Green Rose</t>
  </si>
  <si>
    <t xml:space="preserve">1964-1968</t>
  </si>
  <si>
    <t xml:space="preserve">207 cm x 298 cm (81 1/2 in. x 117 5/16 in.)</t>
  </si>
  <si>
    <t xml:space="preserve">G1964.21</t>
  </si>
  <si>
    <t xml:space="preserve">Weismann, Donald Leroy</t>
  </si>
  <si>
    <t xml:space="preserve">(Milwaukee, Wisconsin, 1914 - 2007, Texas)</t>
  </si>
  <si>
    <t xml:space="preserve">Electronic Icon</t>
  </si>
  <si>
    <t xml:space="preserve">circa 1958</t>
  </si>
  <si>
    <t xml:space="preserve">Oil and metallic leaf on canvas</t>
  </si>
  <si>
    <t xml:space="preserve">Blanton Museum of Art, The University of Texas at Austin, Gift Of D.D. Feldman, 1964</t>
  </si>
  <si>
    <t xml:space="preserve">118.1 cm x 168.9 cm (46 1/2 in. x 66 1/2 in.)</t>
  </si>
  <si>
    <t xml:space="preserve">G1964.19</t>
  </si>
  <si>
    <t xml:space="preserve">Spruce, Everett</t>
  </si>
  <si>
    <t xml:space="preserve">(Arkansas, 1908 - 2002, Austin, Texas)</t>
  </si>
  <si>
    <t xml:space="preserve">The Cliff</t>
  </si>
  <si>
    <t xml:space="preserve">Oil on masonite</t>
  </si>
  <si>
    <t xml:space="preserve">68.6 cm x 78.6 cm (27 in. x 30 15/16 in.)</t>
  </si>
  <si>
    <t xml:space="preserve">G1960.10</t>
  </si>
  <si>
    <t xml:space="preserve">Lewis, Norman Wilfred</t>
  </si>
  <si>
    <t xml:space="preserve">(New York, New York, 1909 - 1979, New York, New York)</t>
  </si>
  <si>
    <t xml:space="preserve">La Puerto Del Sol</t>
  </si>
  <si>
    <t xml:space="preserve">Oil on linen canvas</t>
  </si>
  <si>
    <t xml:space="preserve">Blanton Museum of Art, The University of Texas at Austin, Gift of the Longview Foundation, Inc., 1960</t>
  </si>
  <si>
    <t xml:space="preserve">130.2 cm x 161.9 cm (51 1/4 in. x 63 3/4 in.)</t>
  </si>
  <si>
    <t xml:space="preserve">2001.82</t>
  </si>
  <si>
    <t xml:space="preserve">Stroke</t>
  </si>
  <si>
    <t xml:space="preserve">1967-1970</t>
  </si>
  <si>
    <t xml:space="preserve">Blanton Museum of Art, The University of Texas at Austin, Purchase through the generosity of The Judith Rothschild Foundation and the Michener Acquisitions Fund, 2001</t>
  </si>
  <si>
    <t xml:space="preserve">106.68 cm x 106.68 cm (42 in. x 42 in.)</t>
  </si>
  <si>
    <t xml:space="preserve">2000.73</t>
  </si>
  <si>
    <t xml:space="preserve">González, Haroldo</t>
  </si>
  <si>
    <t xml:space="preserve">(Montevideo, Uruguay, 1941 - )</t>
  </si>
  <si>
    <t xml:space="preserve">Dibujo en cinco lecciones [Drawing in Five Lessons]</t>
  </si>
  <si>
    <t xml:space="preserve">Interactive installation: projector, slides, tape recorder, and paper</t>
  </si>
  <si>
    <t xml:space="preserve">Blanton Museum of Art, The University of Texas at Austin, Gift of Haroldo González, 2000</t>
  </si>
  <si>
    <t xml:space="preserve">213.4 cm x 304.9 cm x 122 cm (84 in. x 120 1/16 in. x 48 1/16 in.)</t>
  </si>
  <si>
    <t xml:space="preserve">1998.106</t>
  </si>
  <si>
    <t xml:space="preserve">Wadley, Patrick</t>
  </si>
  <si>
    <t xml:space="preserve">(1950 - 1992)</t>
  </si>
  <si>
    <t xml:space="preserve">Missed Your Eyes</t>
  </si>
  <si>
    <t xml:space="preserve">Etched glass</t>
  </si>
  <si>
    <t xml:space="preserve">Blanton Museum of Art, The University of Texas at Austin, Gift of Wadley Works, Inc., 1998</t>
  </si>
  <si>
    <t xml:space="preserve">61.1 cm x 45.8 cm (24 1/16 in. x 18 1/16 in.)</t>
  </si>
  <si>
    <t xml:space="preserve">1998.102</t>
  </si>
  <si>
    <t xml:space="preserve">Animals' Tea Party (The Motions)</t>
  </si>
  <si>
    <t xml:space="preserve">1996.187</t>
  </si>
  <si>
    <t xml:space="preserve">Ríos, Miguel Angel</t>
  </si>
  <si>
    <t xml:space="preserve">(Catamarca, Argentina, 1943 - )</t>
  </si>
  <si>
    <t xml:space="preserve">Caí con mi padre por el espacio, enamorado locamente de la Tierra II [I Fell with My Father Through Space, Madly in Love with the Earth II]</t>
  </si>
  <si>
    <t xml:space="preserve">Blanton Museum of Art, The University of Texas at Austin, Gift of the artist, 1996</t>
  </si>
  <si>
    <t xml:space="preserve">426 cm x 426 cm (167 11/16 in. x 167 11/16 in.)</t>
  </si>
  <si>
    <t xml:space="preserve">1991.418</t>
  </si>
  <si>
    <t xml:space="preserve">Dos diagonales [Two Diagonals]</t>
  </si>
  <si>
    <t xml:space="preserve">161 cm x 161 cm (63 3/8 in. x 63 3/8 in.)</t>
  </si>
  <si>
    <t xml:space="preserve">1991.329</t>
  </si>
  <si>
    <t xml:space="preserve">Tadasky</t>
  </si>
  <si>
    <t xml:space="preserve">(Nagoya, Japan, 1935 - )</t>
  </si>
  <si>
    <t xml:space="preserve">C-109</t>
  </si>
  <si>
    <t xml:space="preserve">172.8 cm x 172.8 cm (68 1/16 in. x 68 1/16 in.)</t>
  </si>
  <si>
    <t xml:space="preserve">1991.280</t>
  </si>
  <si>
    <t xml:space="preserve">Noland, Kenneth</t>
  </si>
  <si>
    <t xml:space="preserve">(Asheville, North Carolina, 1924 - 2010, Port Clyde, Maine)</t>
  </si>
  <si>
    <t xml:space="preserve">Split Spectrum</t>
  </si>
  <si>
    <t xml:space="preserve">Acrylic on unsized canvas</t>
  </si>
  <si>
    <t xml:space="preserve">177.6 cm x 177.6 cm (69 15/16 in. x 69 15/16 in.)</t>
  </si>
  <si>
    <t xml:space="preserve">1991.264</t>
  </si>
  <si>
    <t xml:space="preserve">Martin, Fletcher</t>
  </si>
  <si>
    <t xml:space="preserve">(Colorado, 1904 - 1979, Mexico)</t>
  </si>
  <si>
    <t xml:space="preserve">Down for the Count</t>
  </si>
  <si>
    <t xml:space="preserve">1936-1937</t>
  </si>
  <si>
    <t xml:space="preserve">75.6 cm x 120.7 cm (29 3/4 in. x 47 1/2 in.)</t>
  </si>
  <si>
    <t xml:space="preserve">1991.258</t>
  </si>
  <si>
    <t xml:space="preserve">Lukin, Sven</t>
  </si>
  <si>
    <t xml:space="preserve">(Riga, Latvia, 1934 - )</t>
  </si>
  <si>
    <t xml:space="preserve">Untitled II</t>
  </si>
  <si>
    <t xml:space="preserve">Oil on canvas and wood construction</t>
  </si>
  <si>
    <t xml:space="preserve">184.2 cm x 193.1 cm (72 1/2 in. x 76 in.)</t>
  </si>
  <si>
    <t xml:space="preserve">1991.185</t>
  </si>
  <si>
    <t xml:space="preserve">Baziotes, William A.</t>
  </si>
  <si>
    <t xml:space="preserve">(Pittsburgh, Pennsylvania, 1912 - 1963, New York)</t>
  </si>
  <si>
    <t xml:space="preserve">Mariner</t>
  </si>
  <si>
    <t xml:space="preserve">1960-1961</t>
  </si>
  <si>
    <t xml:space="preserve">167.8 cm x 198.2 cm (66 1/16 in. x 78 1/16 in.)</t>
  </si>
  <si>
    <t xml:space="preserve">1989.169</t>
  </si>
  <si>
    <t xml:space="preserve">Cunningham, Ben F.</t>
  </si>
  <si>
    <t xml:space="preserve">(Cripple Creek, Colorado, 1904 - 1975, Hackensack)</t>
  </si>
  <si>
    <t xml:space="preserve">Color Structure II: Jeune Jaune</t>
  </si>
  <si>
    <t xml:space="preserve">Oil on panel</t>
  </si>
  <si>
    <t xml:space="preserve">Blanton Museum of Art, The University of Texas at Austin, Bequest of Patricia Cunningham, 1989</t>
  </si>
  <si>
    <t xml:space="preserve">30.5 cm x 40.7 cm (12 in. x 16 in.)</t>
  </si>
  <si>
    <t xml:space="preserve">1986.38</t>
  </si>
  <si>
    <t xml:space="preserve">Brooks, James</t>
  </si>
  <si>
    <t xml:space="preserve">(St. Louis, Missouri, 1906 - 1992, Brookhaven, New York)</t>
  </si>
  <si>
    <t xml:space="preserve">Oil Well at Sunset</t>
  </si>
  <si>
    <t xml:space="preserve">circa 1935</t>
  </si>
  <si>
    <t xml:space="preserve">Blanton Museum of Art, The University of Texas at Austin, Gift of Dr. and Mrs. Paul L. White, 1986</t>
  </si>
  <si>
    <t xml:space="preserve">51.2 cm x 66.4 cm (20 3/16 in. x 26 1/8 in.)</t>
  </si>
  <si>
    <t xml:space="preserve">1986.309</t>
  </si>
  <si>
    <t xml:space="preserve">Rojas, Carlos</t>
  </si>
  <si>
    <t xml:space="preserve">(Facatativá, Colombia, 1933 - 1997, Bogotá, Colombia)</t>
  </si>
  <si>
    <t xml:space="preserve">Espacio horizontal limitado [Limited Horizontal Space]</t>
  </si>
  <si>
    <t xml:space="preserve">circa 1970</t>
  </si>
  <si>
    <t xml:space="preserve">126.3 cm x 126.2 cm (49 3/4 in. x 49 11/16 in.)</t>
  </si>
  <si>
    <t xml:space="preserve">1985.74a</t>
  </si>
  <si>
    <t xml:space="preserve">Zorach, Marguerite Thompson</t>
  </si>
  <si>
    <t xml:space="preserve">(Santa Rosa, California, 1887 - 1968, Robinhood, Maine)</t>
  </si>
  <si>
    <t xml:space="preserve">Rites of Spring - Olympic Offerings (Recto)</t>
  </si>
  <si>
    <t xml:space="preserve">Blanton Museum of Art, The University of Texas at Austin, Michener Acquisitions Fund, 1985</t>
  </si>
  <si>
    <t xml:space="preserve">74.9 cm x 62.4 cm (29 1/2 in. x 24 9/16 in.)</t>
  </si>
  <si>
    <t xml:space="preserve">1985.35</t>
  </si>
  <si>
    <t xml:space="preserve">Gilliam, Sam</t>
  </si>
  <si>
    <t xml:space="preserve">(Tupelo, Mississippi, 1933 - )</t>
  </si>
  <si>
    <t xml:space="preserve">Pantheon II</t>
  </si>
  <si>
    <t xml:space="preserve">Acrylic on canvas and polyurethane enamel on aluminum</t>
  </si>
  <si>
    <t xml:space="preserve">205.8 cm x 148 cm (81 in. x 58 1/4 in.)</t>
  </si>
  <si>
    <t xml:space="preserve">1983.64</t>
  </si>
  <si>
    <t xml:space="preserve">Egyptian Motif</t>
  </si>
  <si>
    <t xml:space="preserve">Bronze</t>
  </si>
  <si>
    <t xml:space="preserve">Blanton Museum of Art, The University of Texas at Austin, The 1983 Friends of the Archer M. Huntington Art Gallery Purchase</t>
  </si>
  <si>
    <t xml:space="preserve">35.6 cm x 10.2 cm x 5.7 cm (14 in. x 4 in. x 2 1/4 in.)</t>
  </si>
  <si>
    <t xml:space="preserve">1982.1130</t>
  </si>
  <si>
    <t xml:space="preserve">Rahon, Alice</t>
  </si>
  <si>
    <t xml:space="preserve">(Chenecey-Buillon, France, 1904 - 1987, Mexico City)</t>
  </si>
  <si>
    <t xml:space="preserve">La cañada [The Glen]</t>
  </si>
  <si>
    <t xml:space="preserve">ca. 1946</t>
  </si>
  <si>
    <t xml:space="preserve">25.2 cm x 36.8 cm (9 15/16 in. x 14 1/2 in.)</t>
  </si>
  <si>
    <t xml:space="preserve">1981.40</t>
  </si>
  <si>
    <t xml:space="preserve">Constructif en rouge et ocre [Construction in Red and Ochre]</t>
  </si>
  <si>
    <t xml:space="preserve">Blanton Museum of Art, The University of Texas at Austin, Purchase as a gift of the Eugene McDermott Foundation in honor of Barbara Duncan, 1981</t>
  </si>
  <si>
    <t xml:space="preserve">86.5 cm x 58.9 cm (34 1/16 in. x 23 3/16 in.)</t>
  </si>
  <si>
    <t xml:space="preserve">1981.103</t>
  </si>
  <si>
    <t xml:space="preserve">Portillos, Alfredo</t>
  </si>
  <si>
    <t xml:space="preserve">(Buenos Aires, 1928 - )</t>
  </si>
  <si>
    <t xml:space="preserve">Caja con jabones para distintas clases sociales [Box with Bars of Soap for Different Social Classes]</t>
  </si>
  <si>
    <t xml:space="preserve">Artist's wooden box with leather hinges, two bars of soap in tissue and newspaper, two photographs, and stamped print</t>
  </si>
  <si>
    <t xml:space="preserve">Blanton Museum of Art, The University of Texas at Austin, Undetermined source</t>
  </si>
  <si>
    <t xml:space="preserve">5.1 cm x 26.1 cm x 9.3 cm (2 in. x 10 1/4 in. x 3 11/16 in.)</t>
  </si>
  <si>
    <t xml:space="preserve">1979.25</t>
  </si>
  <si>
    <t xml:space="preserve">Corse, Mary</t>
  </si>
  <si>
    <t xml:space="preserve">(Berkeley, California, 1945 – )</t>
  </si>
  <si>
    <t xml:space="preserve">Acrylic with glass microspheres on canvas</t>
  </si>
  <si>
    <t xml:space="preserve">Blanton Museum of Art, The University of Texas at Austin, Gift of Mari and James A. Michener, 1979</t>
  </si>
  <si>
    <t xml:space="preserve">275 cm x 276 cm (108 1/4 in. x 108 11/16 in.)</t>
  </si>
  <si>
    <t xml:space="preserve">1979.21</t>
  </si>
  <si>
    <t xml:space="preserve">Klein, Gloria</t>
  </si>
  <si>
    <t xml:space="preserve">(Brooklyn, New York, 1936 – )</t>
  </si>
  <si>
    <t xml:space="preserve">Yellow Dawn</t>
  </si>
  <si>
    <t xml:space="preserve">Blanton Museum of Art, The University of Texas at Austin, Gift of Buffie Johnson, 1979</t>
  </si>
  <si>
    <t xml:space="preserve">157.5 x 152.4 cm (62 x 60 in.)</t>
  </si>
  <si>
    <t xml:space="preserve">1978.78</t>
  </si>
  <si>
    <t xml:space="preserve">Negret, Edgar</t>
  </si>
  <si>
    <t xml:space="preserve">(Popayán, Colombia, 1920 - )</t>
  </si>
  <si>
    <t xml:space="preserve">El puente [The Bridge]</t>
  </si>
  <si>
    <t xml:space="preserve">Painted aluminum sculpture</t>
  </si>
  <si>
    <t xml:space="preserve">Blanton Museum of Art, The University of Texas at Austin, Gift of Arlene Bobker, 1978</t>
  </si>
  <si>
    <t xml:space="preserve">59.5 cm x 275.5 cm x 73.5 cm (23 7/16 in. x 108 7/16 in. x 28 15/16 in.)</t>
  </si>
  <si>
    <t xml:space="preserve">1978.46</t>
  </si>
  <si>
    <t xml:space="preserve">Rayo, Omar</t>
  </si>
  <si>
    <t xml:space="preserve">(Roldanillo, Colombia, 1928 - 2010, Palmira, Colombia)</t>
  </si>
  <si>
    <t xml:space="preserve">Saras</t>
  </si>
  <si>
    <t xml:space="preserve">93.4 cm x 93.4 cm (36 3/4 in. x 36 3/4 in.)</t>
  </si>
  <si>
    <t xml:space="preserve">1978.1</t>
  </si>
  <si>
    <t xml:space="preserve">Camargo, Iberê</t>
  </si>
  <si>
    <t xml:space="preserve">(Restinga Sêca, Rio Grande do Sul, Brazil, 1914 - 1994, Porto Alegre, Brazil)</t>
  </si>
  <si>
    <t xml:space="preserve">Andamento [Walking]</t>
  </si>
  <si>
    <t xml:space="preserve">130 cm x 184 cm (51 3/16 in. x 72 7/16 in.)</t>
  </si>
  <si>
    <t xml:space="preserve">1977.25</t>
  </si>
  <si>
    <t xml:space="preserve">Ocampo, Miguel</t>
  </si>
  <si>
    <t xml:space="preserve">(Buenos Aires, Argentina, 1922 – 2015, Buenos Aires, Argentina)</t>
  </si>
  <si>
    <t xml:space="preserve">Ambiguas vecindades [Ambiguous Neighborhoods]</t>
  </si>
  <si>
    <t xml:space="preserve">Blanton Museum of Art, The University of Texas at Austin, Gift of St. Joe Minerals Corporation, 1977</t>
  </si>
  <si>
    <t xml:space="preserve">127 cm x 152.5 cm (50 in. x 60 1/16 in.)</t>
  </si>
  <si>
    <t xml:space="preserve">2003.9</t>
  </si>
  <si>
    <t xml:space="preserve">Caldas, Waltercio</t>
  </si>
  <si>
    <t xml:space="preserve">(Rio de Janeiro, Brazil, 1946 – )</t>
  </si>
  <si>
    <t xml:space="preserve">Velázquez</t>
  </si>
  <si>
    <t xml:space="preserve">Artist's book</t>
  </si>
  <si>
    <t xml:space="preserve">Blanton Museum of Art, The University of Texas at Austin, Archer M. Huntington Museum Fund, 2003</t>
  </si>
  <si>
    <t xml:space="preserve">30.7 cm x 26.8 cm x 1.9 cm (12 1/16 in. x 10 9/16 in. x 3/4 in.)</t>
  </si>
  <si>
    <t xml:space="preserve">2003.74</t>
  </si>
  <si>
    <t xml:space="preserve">Lisa, Esteban</t>
  </si>
  <si>
    <t xml:space="preserve">(Hinojosa de San Vicente, Spain, 1895 - 1983, Buenos Aires, Argentina)</t>
  </si>
  <si>
    <t xml:space="preserve">Composición</t>
  </si>
  <si>
    <t xml:space="preserve">circa 1938</t>
  </si>
  <si>
    <t xml:space="preserve">Oil on cardboard</t>
  </si>
  <si>
    <t xml:space="preserve">Blanton Museum of Art, The University of Texas at Austin, Gift of Fundación Esteban Lisa in honor of Dr. Gabriel Pérez-Barreiro, 2003</t>
  </si>
  <si>
    <t xml:space="preserve">26.4 cm x 19.7 cm (10 3/8 in. x 7 3/4 in.)</t>
  </si>
  <si>
    <t xml:space="preserve">2003.86.1/7</t>
  </si>
  <si>
    <t xml:space="preserve">Tonel</t>
  </si>
  <si>
    <t xml:space="preserve">(Havana, Cuba, 1958 - )</t>
  </si>
  <si>
    <t xml:space="preserve">Al futuro según Ars Magnesium: Relato de la ida por la vuelta [To the Future According to Ars Magnesium: Story of the Journey Through Its Return], </t>
  </si>
  <si>
    <t xml:space="preserve">Ink, watercolor and collage on paper</t>
  </si>
  <si>
    <t xml:space="preserve">Blanton Museum of Art, The University of Texas at Austin, Gift of Fran Magee and Gallery 106, 2003</t>
  </si>
  <si>
    <t xml:space="preserve">26 cm x 17.5 cm (10 1/4 in. x 6 7/8 in.)</t>
  </si>
  <si>
    <t xml:space="preserve">2003.86.2/7</t>
  </si>
  <si>
    <t xml:space="preserve">2003.86.3/7</t>
  </si>
  <si>
    <t xml:space="preserve">26.7 cm x 17.5 cm (10 1/2 in. x 6 7/8 in.)</t>
  </si>
  <si>
    <t xml:space="preserve">2003.86.4/7</t>
  </si>
  <si>
    <t xml:space="preserve">2003.86.5/7</t>
  </si>
  <si>
    <t xml:space="preserve">2003.86.6/7</t>
  </si>
  <si>
    <t xml:space="preserve">2003.86.7/7</t>
  </si>
  <si>
    <t xml:space="preserve">2003.118</t>
  </si>
  <si>
    <t xml:space="preserve">Freire, María</t>
  </si>
  <si>
    <t xml:space="preserve">(Montevideo, Uruguay, 1917 - 2015, Montevideo, Uruguay)</t>
  </si>
  <si>
    <t xml:space="preserve">Forma [Form]</t>
  </si>
  <si>
    <t xml:space="preserve">Gouache</t>
  </si>
  <si>
    <t xml:space="preserve">Blanton Museum of Art, The University of Texas at Austin, Anonymous gift in honor of Charles Cosac, 2003</t>
  </si>
  <si>
    <t xml:space="preserve">26.7 cm x 20.9 cm (10 1/2 in. x 8 1/4 in.)</t>
  </si>
  <si>
    <t xml:space="preserve">2004.142.1-15</t>
  </si>
  <si>
    <t xml:space="preserve">Plaza and Augusto de Campos, Julio</t>
  </si>
  <si>
    <t xml:space="preserve">Caixa Preta [Black Box]</t>
  </si>
  <si>
    <t xml:space="preserve">Portfolio of offset prints</t>
  </si>
  <si>
    <t xml:space="preserve">Blanton Museum of Art, The University of Texas at Austin, Gift of Jacqueline Barnitz, 2004</t>
  </si>
  <si>
    <t xml:space="preserve">31 cm x 24 cm (12 3/16 in. x 9 7/16 in.)</t>
  </si>
  <si>
    <t xml:space="preserve">2005.154.1/3-3/3</t>
  </si>
  <si>
    <t xml:space="preserve">Puente, Alejandro</t>
  </si>
  <si>
    <t xml:space="preserve">(La Plata, Argentina, 1933 - 2013, Buenos Aires, Argentina)</t>
  </si>
  <si>
    <t xml:space="preserve">Estructura (3 panels)</t>
  </si>
  <si>
    <t xml:space="preserve">Blanton Museum of Art, The University of Texas at Austin, Purchase as a gift of Margaret McDermott in honor of Barbara Duncan, and Judy S. and Charles W. Tate, 2005</t>
  </si>
  <si>
    <t xml:space="preserve">190 cm x 160 cm x 200 cm (74 13/16 in. x 63 in. x 78 3/4 in.)</t>
  </si>
  <si>
    <t xml:space="preserve">1995.247</t>
  </si>
  <si>
    <t xml:space="preserve">Vigo, Edgardo Antonio</t>
  </si>
  <si>
    <t xml:space="preserve">(La Plata, Argentina, 1928 - 1997, La Plata, Argentina)</t>
  </si>
  <si>
    <t xml:space="preserve">Análisis poético matemático de un texto [Poetical Mathematical Analysis...</t>
  </si>
  <si>
    <t xml:space="preserve">Rubber stamp, hand made postage stamps, letter press, hand-written text and line block with woodcut</t>
  </si>
  <si>
    <t xml:space="preserve">Blanton Museum of Art, The University of Texas at Austin, Gift of the artist, 1995</t>
  </si>
  <si>
    <t xml:space="preserve">10.9 cm x 16.9 cm (4 5/16 in. x 6 5/8 in.)</t>
  </si>
  <si>
    <t xml:space="preserve">1995.248.1/4</t>
  </si>
  <si>
    <t xml:space="preserve">Biopsia</t>
  </si>
  <si>
    <t xml:space="preserve">Paper envelope with rubber stamp, handmade postage stamp, hand lettering</t>
  </si>
  <si>
    <t xml:space="preserve">13 cm x 20.1 cm (5 1/8 in. x 7 15/16 in.)</t>
  </si>
  <si>
    <t xml:space="preserve">1995.248.2/4</t>
  </si>
  <si>
    <t xml:space="preserve">Stamps, from Biopsia</t>
  </si>
  <si>
    <t xml:space="preserve">Rubber stamp</t>
  </si>
  <si>
    <t xml:space="preserve">9.1 cm x 17.9 cm (3 9/16 in. x 7 1/16 in.)</t>
  </si>
  <si>
    <t xml:space="preserve">1995.248.3/4</t>
  </si>
  <si>
    <t xml:space="preserve">ETC, from Biopsia</t>
  </si>
  <si>
    <t xml:space="preserve">15.1 cm x 11 cm (5 15/16 in. x 4 5/16 in.)</t>
  </si>
  <si>
    <t xml:space="preserve">1995.248.4/4</t>
  </si>
  <si>
    <t xml:space="preserve">9 cm x 13.3 cm (3 9/16 in. x 5 1/4 in.)</t>
  </si>
  <si>
    <t xml:space="preserve">1995.249.1/2</t>
  </si>
  <si>
    <t xml:space="preserve">Biopsia 3 (envelope)</t>
  </si>
  <si>
    <t xml:space="preserve">Rubber stamp, typed text, hand made postage stamps on wove envelope</t>
  </si>
  <si>
    <t xml:space="preserve">13.6 cm x 20.1 cm (5 3/8 in. x 7 15/16 in.)</t>
  </si>
  <si>
    <t xml:space="preserve">1995.249.2/2</t>
  </si>
  <si>
    <t xml:space="preserve">Biopsia 3</t>
  </si>
  <si>
    <t xml:space="preserve">9.8 cm x 18 cm (3 7/8 in. x 7 1/16 in.)</t>
  </si>
  <si>
    <t xml:space="preserve">1995.250.2/3</t>
  </si>
  <si>
    <t xml:space="preserve">Correspondence sent to Mari Carmen Rámirez from Edgardo Antonio Vigo (letter)</t>
  </si>
  <si>
    <t xml:space="preserve">Typed text and graphite on printed stationary</t>
  </si>
  <si>
    <t xml:space="preserve">29.6 cm x 21 cm (11 5/8 in. x 8 1/4 in.)</t>
  </si>
  <si>
    <t xml:space="preserve">1995.250.3/3</t>
  </si>
  <si>
    <t xml:space="preserve">Correspondence sent to Mari Carmen Rámirez from Edgardo Antonio Vigo (stamps)</t>
  </si>
  <si>
    <t xml:space="preserve">Hand-made postage stamps with graphite and rubber stamp</t>
  </si>
  <si>
    <t xml:space="preserve">21 cm x 11.9 cm (8 1/4 in. x 4 11/16 in.)</t>
  </si>
  <si>
    <t xml:space="preserve">1995.252.1/2</t>
  </si>
  <si>
    <t xml:space="preserve">Correspondence sent to Mari Carmen Rámirez from Edgardo Antonio Vigo (envelope)</t>
  </si>
  <si>
    <t xml:space="preserve">Rubber stamps, stickers and typed text</t>
  </si>
  <si>
    <t xml:space="preserve">13.1 cm x 21.4 cm (5 3/16 in. x 8 7/16 in.)</t>
  </si>
  <si>
    <t xml:space="preserve">1995.254</t>
  </si>
  <si>
    <t xml:space="preserve">Discurso [Discourse]</t>
  </si>
  <si>
    <t xml:space="preserve">Rubber stamp, hand-made postage stamp, and hand-written text</t>
  </si>
  <si>
    <t xml:space="preserve">17 cm x 10.9 cm (6 11/16 in. x 4 5/16 in.)</t>
  </si>
  <si>
    <t xml:space="preserve">1995.255.1/6</t>
  </si>
  <si>
    <t xml:space="preserve">Sobre, del portafolio Obras de bolsillo [Envelope, from the portfolio Pocket Works]</t>
  </si>
  <si>
    <t xml:space="preserve">Postage stamps, stickers, hand-made postage stamps, rubber stamps and...</t>
  </si>
  <si>
    <t xml:space="preserve">20.2 cm x 24.4 cm (7 15/16 in. x 9 5/8 in.)</t>
  </si>
  <si>
    <t xml:space="preserve">1995.255.2/6</t>
  </si>
  <si>
    <t xml:space="preserve">Transfusión de aserrín, del portafolio Obras de bolsillo [Sawdust Transfusion, from the portfolio Pocket Works]</t>
  </si>
  <si>
    <t xml:space="preserve">Photograph mounted on wove paper with type</t>
  </si>
  <si>
    <t xml:space="preserve">22.8 cm x 19.5 cm (9 in. x 7 11/16 in.)</t>
  </si>
  <si>
    <t xml:space="preserve">1995.255.3/6</t>
  </si>
  <si>
    <t xml:space="preserve">A otro perro con este hueso, del portafolio Obras de bolsillo [Go to a Different Dog with this Bone, from the portfolio Pocket Works]</t>
  </si>
  <si>
    <t xml:space="preserve">1995.255.4/6</t>
  </si>
  <si>
    <t xml:space="preserve">Con un pie en el cajón y el otro aproximándose, del portafolio Obras de bolsillo [With One Foot on the Box and the Other One Coming Closer, from the portfolio Pocket Works]</t>
  </si>
  <si>
    <t xml:space="preserve">1995.255.5/6</t>
  </si>
  <si>
    <t xml:space="preserve">Ajedréz proletario, del portafolio Obras de bolsillo [Proletarian Chess, from the portfolio Pocket Works]</t>
  </si>
  <si>
    <t xml:space="preserve">1995.255.6/6</t>
  </si>
  <si>
    <t xml:space="preserve">Tres días sin fecha de mi diario, del portafolio Obras de bolsillo [Three Undated Days from my Journal, from the portfolio Pocket Works]</t>
  </si>
  <si>
    <t xml:space="preserve">1995.257</t>
  </si>
  <si>
    <t xml:space="preserve">Libertad [Freedom]</t>
  </si>
  <si>
    <t xml:space="preserve">Printed text, rubber stamp, hand-made postage stamp and hand-written text</t>
  </si>
  <si>
    <t xml:space="preserve">10.9 cm x 17 cm (4 5/16 in. x 6 11/16 in.)</t>
  </si>
  <si>
    <t xml:space="preserve">1995.258.1/2</t>
  </si>
  <si>
    <t xml:space="preserve">Rincón de la memoria [Memory Corner] </t>
  </si>
  <si>
    <t xml:space="preserve">Paper/cardboard envelope with rubber stamps, scanned image and woodcut</t>
  </si>
  <si>
    <t xml:space="preserve">16 cm x 23.9 cm (6 5/16 in. x 9 7/16 in.)</t>
  </si>
  <si>
    <t xml:space="preserve">1995.258.2/2</t>
  </si>
  <si>
    <t xml:space="preserve">XXXX, from Memory Corner</t>
  </si>
  <si>
    <t xml:space="preserve">Rubber stamp and graphite with scanned images mounted inside</t>
  </si>
  <si>
    <t xml:space="preserve">14.6 cm x 22.2 cm (5 3/4 in. x 8 3/4 in.)</t>
  </si>
  <si>
    <t xml:space="preserve">1995.259.1/19</t>
  </si>
  <si>
    <t xml:space="preserve">Señalamiento IX [Signaling IX], from Múltiples Acumulados [Accumulated Multiples]</t>
  </si>
  <si>
    <t xml:space="preserve">1990/91</t>
  </si>
  <si>
    <t xml:space="preserve">Letterpress on white card stock</t>
  </si>
  <si>
    <t xml:space="preserve">23.6 cm x 12.3 cm (9 5/16 in. x 4 13/16 in.)</t>
  </si>
  <si>
    <t xml:space="preserve">1995.259.2/19</t>
  </si>
  <si>
    <t xml:space="preserve">Primer día de emisión [First Day Issue], from Múltiples Acumulados [Accumulated Multiples]</t>
  </si>
  <si>
    <t xml:space="preserve">Color ink stamp and rubber stamp on torn paper mounted on found printed paper</t>
  </si>
  <si>
    <t xml:space="preserve">1995.259.3/19</t>
  </si>
  <si>
    <t xml:space="preserve">Poema matemático [Mathematical Poem], from Múltiples Acumulados [Accumulated Multiples]</t>
  </si>
  <si>
    <t xml:space="preserve">Rubber stamp with letterpress on green cardstock</t>
  </si>
  <si>
    <t xml:space="preserve">1995.259.5/19</t>
  </si>
  <si>
    <t xml:space="preserve">Hazlo [Do It], from Múltiples Acumulados [Accumulated Multiples]</t>
  </si>
  <si>
    <t xml:space="preserve">Ink stamps on cut papers and orange string on cardboard</t>
  </si>
  <si>
    <t xml:space="preserve">23.6 cm x 12.2 cm (9 5/16 in. x 4 13/16 in.)</t>
  </si>
  <si>
    <t xml:space="preserve">1995.259.6/19</t>
  </si>
  <si>
    <t xml:space="preserve">About Fulfilled Utopias: The Women [Sobre las utopías cumplidas: Las mujeres], from Múltiples Acumulados [Accumulated Multiples]</t>
  </si>
  <si>
    <t xml:space="preserve">Torn photograph on blue card stock</t>
  </si>
  <si>
    <t xml:space="preserve">23.7 cm x 12.2 cm (9 5/16 in. x 4 13/16 in.)</t>
  </si>
  <si>
    <t xml:space="preserve">1995.259.7/19</t>
  </si>
  <si>
    <t xml:space="preserve">Xilografía [Woodcut], from Múltiples Acumulados [Accumulated Multiples]</t>
  </si>
  <si>
    <t xml:space="preserve">Color woodcut, printed in black and pink inks from two blocks, with letterpress on white card stock</t>
  </si>
  <si>
    <t xml:space="preserve">1995.259.8/19</t>
  </si>
  <si>
    <t xml:space="preserve">De un sopuesto diálogo contigo [From a Supposed Dialogue with You], from Múltiples Acumulados [Accumulated Multiples]</t>
  </si>
  <si>
    <t xml:space="preserve">Letterpress on yellow cardstock</t>
  </si>
  <si>
    <t xml:space="preserve">23.7 cm x 12.1 cm (9 5/16 in. x 4 3/4 in.)</t>
  </si>
  <si>
    <t xml:space="preserve">1995.259.9/19</t>
  </si>
  <si>
    <t xml:space="preserve">Correspondencia [Correspondence], from Múltiples Acumulados [Accumulated Multiples]</t>
  </si>
  <si>
    <t xml:space="preserve">Rubber stamps, postage stamps, cut paper, and purple string on cardboard</t>
  </si>
  <si>
    <t xml:space="preserve">23.5 cm x 12.2 cm (9 1/4 in. x 4 13/16 in.)</t>
  </si>
  <si>
    <t xml:space="preserve">1995.259.10/19</t>
  </si>
  <si>
    <t xml:space="preserve">Pieces à conviction No. 6 [Pieces of Conviction No. 6], from Múltiples Acumulados [Accumulated Multiples]</t>
  </si>
  <si>
    <t xml:space="preserve">Rubber stamp with letterpress on torn blue papers on blue cardstock</t>
  </si>
  <si>
    <t xml:space="preserve">23.6 cm x 12 cm (9 5/16 in. x 4 3/4 in.)</t>
  </si>
  <si>
    <t xml:space="preserve">1995.259.11/19</t>
  </si>
  <si>
    <t xml:space="preserve">La mitad de la nada [Half of Nothing], from Múltiples Acumulados [Accumulated Multiples]</t>
  </si>
  <si>
    <t xml:space="preserve">Letterpress on blue card stock</t>
  </si>
  <si>
    <t xml:space="preserve">1995.259.12/19</t>
  </si>
  <si>
    <t xml:space="preserve">La cuadratura del universo [Squaring the Universe], from Múltiples Acumulados [Accumulated Multiples]</t>
  </si>
  <si>
    <t xml:space="preserve">Letterpress with cutout on blue card stock</t>
  </si>
  <si>
    <t xml:space="preserve">23.7 cm x 12.3 cm (9 5/16 in. x 4 13/16 in.)</t>
  </si>
  <si>
    <t xml:space="preserve">1995.259.13/19</t>
  </si>
  <si>
    <t xml:space="preserve">Signalling VIII. Certificate [Señalamiento VIII. Certificado], from Múltiples Acumulados [Accumulated Multiples]</t>
  </si>
  <si>
    <t xml:space="preserve">Photograph, torn paper in wax envelope, and letterpress on blue card stock</t>
  </si>
  <si>
    <t xml:space="preserve">23.8 cm x 12.2 cm (9 3/8 in. x 4 13/16 in.)</t>
  </si>
  <si>
    <t xml:space="preserve">1995.259.14/19</t>
  </si>
  <si>
    <t xml:space="preserve">Detalle de una obra que mi pertenece [Detail of a Work of Mine], from Múltiples Acumulados [Accumulated Multiples]</t>
  </si>
  <si>
    <t xml:space="preserve">Brown, cream, and white cut and torn papers with letterpress on cardboard</t>
  </si>
  <si>
    <t xml:space="preserve">1995.259.15/19</t>
  </si>
  <si>
    <t xml:space="preserve">Mi 'presencia física'... [My 'Physical Presence'...], from Múltiples Acumulados [Accumulated Multiples]</t>
  </si>
  <si>
    <t xml:space="preserve">Rubber stamp on yellow card stock</t>
  </si>
  <si>
    <t xml:space="preserve">1995.259.16/19</t>
  </si>
  <si>
    <t xml:space="preserve">Continuity of Disconuance [Continuidad del disco-tenue], from Múltiples Acumulados [Accumulated Multiples]</t>
  </si>
  <si>
    <t xml:space="preserve">Found printed paper on yellow paper with rubber stamp on cardboard</t>
  </si>
  <si>
    <t xml:space="preserve">12.3 cm x 23.6 cm (4 13/16 in. x 9 5/16 in.)</t>
  </si>
  <si>
    <t xml:space="preserve">1995.259.18/19</t>
  </si>
  <si>
    <t xml:space="preserve">Pie de Imprenta [Imprint], from Múltiples Acumulados [Accumulated Multiples]</t>
  </si>
  <si>
    <t xml:space="preserve">Rubber stamp and letterpress on blue card stock</t>
  </si>
  <si>
    <t xml:space="preserve">1995.259.19/19</t>
  </si>
  <si>
    <t xml:space="preserve">Portfolio Cover, from Múltiples Acumulados [Accumulated Multiples]</t>
  </si>
  <si>
    <t xml:space="preserve">1990/1991</t>
  </si>
  <si>
    <t xml:space="preserve">Letter press on white card stock</t>
  </si>
  <si>
    <t xml:space="preserve">25.4 cm x 12.7 cm (10 in. x 5 in.)</t>
  </si>
  <si>
    <t xml:space="preserve">1995.260</t>
  </si>
  <si>
    <t xml:space="preserve">Neoliberalismo [Neoliberalism]</t>
  </si>
  <si>
    <t xml:space="preserve">Linocut, rubber stamp, hand-made postage stamp, letter press and hand-written...</t>
  </si>
  <si>
    <t xml:space="preserve">1995.261.1/9</t>
  </si>
  <si>
    <t xml:space="preserve">Pájaros de casolo, from Off; Off...</t>
  </si>
  <si>
    <t xml:space="preserve">Woodcut over letterpress on two pieces of card, mounted on a thin wove sheet...</t>
  </si>
  <si>
    <t xml:space="preserve">20 cm x 13.1 cm (7 7/8 in. x 5 3/16 in.)</t>
  </si>
  <si>
    <t xml:space="preserve">1995.261.3/9</t>
  </si>
  <si>
    <t xml:space="preserve">Proletarian Chess, from Off; Off...</t>
  </si>
  <si>
    <t xml:space="preserve">Photograph mounted on grey cardboard</t>
  </si>
  <si>
    <t xml:space="preserve">20.2 cm x 11.3 cm (7 15/16 in. x 4 7/16 in.)</t>
  </si>
  <si>
    <t xml:space="preserve">1995.261.8/9</t>
  </si>
  <si>
    <t xml:space="preserve">Set Free Palomo from Off; Off...</t>
  </si>
  <si>
    <t xml:space="preserve">Linoleum cut on wove paper mounted on thick wove paper with rubber stamp...</t>
  </si>
  <si>
    <t xml:space="preserve">19.5 cm x 15.8 cm (7 11/16 in. x 6 1/4 in.)</t>
  </si>
  <si>
    <t xml:space="preserve">1995.261.9/9</t>
  </si>
  <si>
    <t xml:space="preserve">They Died in Poverty, from Off; Off...</t>
  </si>
  <si>
    <t xml:space="preserve">Linoleum cut on thin perforated, wove paper with rubber stamp and letter press</t>
  </si>
  <si>
    <t xml:space="preserve">22 cm x 16.8 cm (8 11/16 in. x 6 5/8 in.)</t>
  </si>
  <si>
    <t xml:space="preserve">1995.262</t>
  </si>
  <si>
    <t xml:space="preserve">Posesión [Possession]</t>
  </si>
  <si>
    <t xml:space="preserve">Relief double run</t>
  </si>
  <si>
    <t xml:space="preserve">1995.264.1/9</t>
  </si>
  <si>
    <t xml:space="preserve">(com) merz, from Untitled Portfolio</t>
  </si>
  <si>
    <t xml:space="preserve">Rubber stamp and letter press</t>
  </si>
  <si>
    <t xml:space="preserve">26.2 cm x 27.9 cm (10 5/16 in. x 11 in.)</t>
  </si>
  <si>
    <t xml:space="preserve">1995.264.2/9</t>
  </si>
  <si>
    <t xml:space="preserve">No. 150, from Untitled Portfolio</t>
  </si>
  <si>
    <t xml:space="preserve">Rubber stamp and ink</t>
  </si>
  <si>
    <t xml:space="preserve">1995.264.3/9</t>
  </si>
  <si>
    <t xml:space="preserve">Set Palomo Free, from Untitled Portfolio</t>
  </si>
  <si>
    <t xml:space="preserve">Rubber stamp, woodcut and letter press</t>
  </si>
  <si>
    <t xml:space="preserve">1995.264.4/9</t>
  </si>
  <si>
    <t xml:space="preserve">Abel Luis (a) Palomo, from Untitled Portfolio</t>
  </si>
  <si>
    <t xml:space="preserve">Woodcut, rubber stamp and letter press</t>
  </si>
  <si>
    <t xml:space="preserve">1995.264.5/9</t>
  </si>
  <si>
    <t xml:space="preserve">(They) Died In Poverty, from Untitled Portfolio</t>
  </si>
  <si>
    <t xml:space="preserve">Rubber stamp, linocut and letter press</t>
  </si>
  <si>
    <t xml:space="preserve">1995.264.6/9</t>
  </si>
  <si>
    <t xml:space="preserve">Record de vida, from Untitled Portfolio</t>
  </si>
  <si>
    <t xml:space="preserve">1995.264.7/9</t>
  </si>
  <si>
    <t xml:space="preserve">Primer día de emisión, from Untitled Portfolio</t>
  </si>
  <si>
    <t xml:space="preserve">Woodcut from two blocks and rubber stamp</t>
  </si>
  <si>
    <t xml:space="preserve">1995.264.8/9</t>
  </si>
  <si>
    <t xml:space="preserve">ETC, from Untitled Portfolio</t>
  </si>
  <si>
    <t xml:space="preserve">1995.264.9/9</t>
  </si>
  <si>
    <t xml:space="preserve">Rincón de la memoria [Memory Corner], from Untitled Portfolio</t>
  </si>
  <si>
    <t xml:space="preserve">Rubber stamp, letter press and hand-made postage stamps</t>
  </si>
  <si>
    <t xml:space="preserve">1995.265</t>
  </si>
  <si>
    <t xml:space="preserve">Violación [Violation]</t>
  </si>
  <si>
    <t xml:space="preserve">Lined paper, hand-written text, rubber stamp and handmade postage stamp</t>
  </si>
  <si>
    <t xml:space="preserve">1995.266.1/2</t>
  </si>
  <si>
    <t xml:space="preserve">5432 (envelope)</t>
  </si>
  <si>
    <t xml:space="preserve">Rubber stamp, handmade postage stamps and typed text</t>
  </si>
  <si>
    <t xml:space="preserve">13 cm x 21.6 cm (5 1/8 in. x 8 1/2 in.)</t>
  </si>
  <si>
    <t xml:space="preserve">1995.266.2/2</t>
  </si>
  <si>
    <t xml:space="preserve">Woodcut and rubber stamp over wax crayon</t>
  </si>
  <si>
    <t xml:space="preserve">11.1 cm x 20.6 cm (4 3/8 in. x 8 1/8 in.)</t>
  </si>
  <si>
    <t xml:space="preserve">2009.27</t>
  </si>
  <si>
    <t xml:space="preserve">Vargas Lugo, Pablo</t>
  </si>
  <si>
    <t xml:space="preserve">(Mexico City, 1968 - )</t>
  </si>
  <si>
    <t xml:space="preserve">Fortuna 7 (Orion, Taurus, Gemini, Auriga, Monoceros)</t>
  </si>
  <si>
    <t xml:space="preserve">Felt, ink, and coins on wood</t>
  </si>
  <si>
    <t xml:space="preserve">Blanton Museum of Art, The University of Texas at Austin, Susman Collection, 2009</t>
  </si>
  <si>
    <t xml:space="preserve">223.5 cm x 152.4 cm x 7.6 cm (88 in. x 60 in. x 3 in.)</t>
  </si>
  <si>
    <t xml:space="preserve">2006.132.1/7-7/7</t>
  </si>
  <si>
    <t xml:space="preserve">Leirner, Jac</t>
  </si>
  <si>
    <t xml:space="preserve">(São Paulo, Brazil, 1961 - )</t>
  </si>
  <si>
    <t xml:space="preserve">Adesivo 22 (pares de quadrados) [Adhesive 22 (pairs of squares)]</t>
  </si>
  <si>
    <t xml:space="preserve">Paper, stickers on six plexiglass panels, and construction level</t>
  </si>
  <si>
    <t xml:space="preserve">Blanton Museum of Art, The University of Texas at Austin, Purchased with funds provided by Fundación Arte BA, Buenos Aires, and contributions from the Blanton Latin American Circle, 2006</t>
  </si>
  <si>
    <t xml:space="preserve">43.5 cm x 185 cm x 3.5 cm (17 1/8 in. x 72 13/16 in. x 1 3/8 in.)</t>
  </si>
  <si>
    <t xml:space="preserve">2015.31</t>
  </si>
  <si>
    <t xml:space="preserve">Anatsui, El</t>
  </si>
  <si>
    <t xml:space="preserve">(Anyako, Ghana, 1944 - , Anyako, Ghana)</t>
  </si>
  <si>
    <t xml:space="preserve">Ghanaian</t>
  </si>
  <si>
    <t xml:space="preserve">Seepage</t>
  </si>
  <si>
    <t xml:space="preserve">Aluminum and copper wire</t>
  </si>
  <si>
    <t xml:space="preserve">Blanton Museum of Art, The University of Texas at Austin, Gift of Jeanne and Michael Klein, 2015</t>
  </si>
  <si>
    <t xml:space="preserve">365.76 cm x 495.3 cm (144 in. x 195 in.)</t>
  </si>
  <si>
    <t xml:space="preserve">2005.207.1/12-12/12</t>
  </si>
  <si>
    <t xml:space="preserve">del Río, Claudia</t>
  </si>
  <si>
    <t xml:space="preserve">(Rosario, Argentina, 1956 - )</t>
  </si>
  <si>
    <t xml:space="preserve">A Edward D. Wood, Jr. [To Edward D. Wood, Jr.]</t>
  </si>
  <si>
    <t xml:space="preserve">Photographs, collage, paper, stamps</t>
  </si>
  <si>
    <t xml:space="preserve">Blanton Museum of Art, The University of Texas at Austin, Gift of the artist, 2005</t>
  </si>
  <si>
    <t xml:space="preserve">13 cm x 25.5 cm (5 1/8 in. x 10 1/16 in.)</t>
  </si>
  <si>
    <t xml:space="preserve">2005.208</t>
  </si>
  <si>
    <t xml:space="preserve">Don't Cry for Me, Argentina</t>
  </si>
  <si>
    <t xml:space="preserve">Cardboard, photograph</t>
  </si>
  <si>
    <t xml:space="preserve">11.4 cm x 23.5 cm (4 1/2 in. x 9 1/4 in.)</t>
  </si>
  <si>
    <t xml:space="preserve">2005.209</t>
  </si>
  <si>
    <t xml:space="preserve">SRAS. SRES.</t>
  </si>
  <si>
    <t xml:space="preserve">Typeset</t>
  </si>
  <si>
    <t xml:space="preserve">5.7 cm x 9.3 cm (2 1/4 in. x 3 11/16 in.)</t>
  </si>
  <si>
    <t xml:space="preserve">2005.210</t>
  </si>
  <si>
    <t xml:space="preserve">Paper, collage</t>
  </si>
  <si>
    <t xml:space="preserve">10 cm x 15 cm (3 15/16 in. x 5 7/8 in.)</t>
  </si>
  <si>
    <t xml:space="preserve">2007.33.1/3-3/3</t>
  </si>
  <si>
    <t xml:space="preserve">van Scherpenberg, Katie</t>
  </si>
  <si>
    <t xml:space="preserve">(São Paulo, Brazil, 1940 - )</t>
  </si>
  <si>
    <t xml:space="preserve">Furo [Hole]</t>
  </si>
  <si>
    <t xml:space="preserve">Chine collé photo polymer gravure etching, colored à la poupée</t>
  </si>
  <si>
    <t xml:space="preserve">Blanton Museum of Art, The University of Texas at Austin, Gift of Flatbed Press and the artist, 2007</t>
  </si>
  <si>
    <t xml:space="preserve">55.9 cm x 228.6 cm (22 in. x 90 in.)</t>
  </si>
  <si>
    <t xml:space="preserve">2007.42</t>
  </si>
  <si>
    <t xml:space="preserve">Ferrari, León</t>
  </si>
  <si>
    <t xml:space="preserve">(Buenos Aires, Argentina, 1920 - 2013, Buenos Aires, Argentina)</t>
  </si>
  <si>
    <t xml:space="preserve">Bairro</t>
  </si>
  <si>
    <t xml:space="preserve">Heliographic copy</t>
  </si>
  <si>
    <t xml:space="preserve">Blanton Museum of Art, The University of Texas at Austin, Gift of the artist, 2007</t>
  </si>
  <si>
    <t xml:space="preserve">109.2 cm x 247.8 cm (43 in. x 97 9/16 in.)</t>
  </si>
  <si>
    <t xml:space="preserve">2008.22</t>
  </si>
  <si>
    <t xml:space="preserve">Rosenquist, James</t>
  </si>
  <si>
    <t xml:space="preserve">(Grand Forks, North Dakota, 1933 - 2017, New York City)</t>
  </si>
  <si>
    <t xml:space="preserve">See-Saw, Class Systems</t>
  </si>
  <si>
    <t xml:space="preserve">Color lithograph</t>
  </si>
  <si>
    <t xml:space="preserve">Blanton Museum of Art, The University of Texas at Austin, Gift of Elizabeth and Peter Frumkin, 2008</t>
  </si>
  <si>
    <t xml:space="preserve">61.3 cm x 87.3 cm (24 1/8 in. x 34 3/8 in.)</t>
  </si>
  <si>
    <t xml:space="preserve">2008.86.1/6-6/6</t>
  </si>
  <si>
    <t xml:space="preserve">Pettibone, Richard</t>
  </si>
  <si>
    <t xml:space="preserve">(Los Angeles, California, 1938 - )</t>
  </si>
  <si>
    <t xml:space="preserve">Warhol's Marilyn Monroe</t>
  </si>
  <si>
    <t xml:space="preserve">Acrylic and silkscreen on canvas, six panels</t>
  </si>
  <si>
    <t xml:space="preserve">Blanton Museum of Art, The University of Texas at Austin, The Dorothy and Herbert Vogel Collection: Fifty Works for Fifty States, a joint initiative of the Trustees of the Dorothy and Herbert Vogel Collection and the National Gallery of Art, with generous support of the National Endowment for the Arts and the Institute of Museum and Library Services, 2008</t>
  </si>
  <si>
    <t xml:space="preserve">6.3 cm x 5 cm (2 1/2 in. x 1 15/16 in.)</t>
  </si>
  <si>
    <t xml:space="preserve">2008.112</t>
  </si>
  <si>
    <t xml:space="preserve">Batlle Planas, Juan</t>
  </si>
  <si>
    <t xml:space="preserve">(Torroella de Montgri, Girona, Spain, 1911 - 1966, Buenos Aires)</t>
  </si>
  <si>
    <t xml:space="preserve">Blanton Museum of Art, The University of Texas at Austin, Museum purchase with funds provided by Michael Chesser, 2008</t>
  </si>
  <si>
    <t xml:space="preserve">20.3 cm x 16.7 cm (8 in. x 6 9/16 in.)</t>
  </si>
  <si>
    <t xml:space="preserve">2008.157</t>
  </si>
  <si>
    <t xml:space="preserve">Rojas, Miguel Angel</t>
  </si>
  <si>
    <t xml:space="preserve">(Bogotá, Colombia, 1946 - )</t>
  </si>
  <si>
    <t xml:space="preserve">Vía láctea [Milky Way]</t>
  </si>
  <si>
    <t xml:space="preserve">1979/2008</t>
  </si>
  <si>
    <t xml:space="preserve">Gelatin silver prints reduced from 35 mm negative encased in epoxy</t>
  </si>
  <si>
    <t xml:space="preserve">Blanton Museum of Art, The University of Texas at Austin, Purchase through the generosity of the 2007-2008 Blanton Contemporary Salon, 2008</t>
  </si>
  <si>
    <t xml:space="preserve">0.8 cm x 664.9 cm (5/16 in. x 261 3/4 in.)</t>
  </si>
  <si>
    <t xml:space="preserve">2009.13</t>
  </si>
  <si>
    <t xml:space="preserve">Corpus Delicti</t>
  </si>
  <si>
    <t xml:space="preserve">1992/2006</t>
  </si>
  <si>
    <t xml:space="preserve">Three boarding passes, two ashtrays, cutlery, and metal cord</t>
  </si>
  <si>
    <t xml:space="preserve">2009.22</t>
  </si>
  <si>
    <t xml:space="preserve">Calzadilla, Juan</t>
  </si>
  <si>
    <t xml:space="preserve">(Altagracia de Orituco, Venezuela, 1931 - )</t>
  </si>
  <si>
    <t xml:space="preserve">Blanco y negro [White and Black]</t>
  </si>
  <si>
    <t xml:space="preserve">India ink</t>
  </si>
  <si>
    <t xml:space="preserve">Blanton Museum of Art, The University of Texas at Austin, Gift of the artist, 2009</t>
  </si>
  <si>
    <t xml:space="preserve">45.3 cm x 30.3 cm (17 13/16 in. x 11 15/16 in.)</t>
  </si>
  <si>
    <t xml:space="preserve">2013.4</t>
  </si>
  <si>
    <t xml:space="preserve">Saar, Alison</t>
  </si>
  <si>
    <t xml:space="preserve">(Los Angeles, California, 1956 - )</t>
  </si>
  <si>
    <t xml:space="preserve">Lost Boys</t>
  </si>
  <si>
    <t xml:space="preserve">Etching printed in dark brown with red ribbons</t>
  </si>
  <si>
    <t xml:space="preserve">Blanton Museum of Art, The University of Texas at Austin, Purchase as a gift of Jeanne and Michael Klein, 2013</t>
  </si>
  <si>
    <t xml:space="preserve">75.8 cm x 103.5 cm (29 13/16 in. x 40 3/4 in.)</t>
  </si>
  <si>
    <t xml:space="preserve">2013.5.1/12-12/12</t>
  </si>
  <si>
    <t xml:space="preserve">Smith, Kiki</t>
  </si>
  <si>
    <t xml:space="preserve">(Nuremburg, Germany, 1954 - )</t>
  </si>
  <si>
    <t xml:space="preserve">Banshee Pearls</t>
  </si>
  <si>
    <t xml:space="preserve">Color lithograph from fifty-one plates with aluminum additions on twelve sheets of Torinoko wove</t>
  </si>
  <si>
    <t xml:space="preserve">2017.30</t>
  </si>
  <si>
    <t xml:space="preserve">Villinski, Paul</t>
  </si>
  <si>
    <t xml:space="preserve">(York, Maine, 1960 - )</t>
  </si>
  <si>
    <t xml:space="preserve">Passage</t>
  </si>
  <si>
    <t xml:space="preserve">Salvaged wood, found aluminum cans, wire, soot, and steel</t>
  </si>
  <si>
    <t xml:space="preserve">Blanton Museum of Art, The University of Texas at Austin, Gift of the artist, 2017</t>
  </si>
  <si>
    <t xml:space="preserve">467.36 cm x 1005.84 cm x 96.52 cm (184 in. x 396 in. x 38 in.)</t>
  </si>
  <si>
    <t xml:space="preserve">2015.25</t>
  </si>
  <si>
    <t xml:space="preserve">Saraf, Surabhi</t>
  </si>
  <si>
    <t xml:space="preserve">(Indore, India, 1983 - )</t>
  </si>
  <si>
    <t xml:space="preserve">Indian</t>
  </si>
  <si>
    <t xml:space="preserve">FOLD</t>
  </si>
  <si>
    <t xml:space="preserve">1080 high-definition video with sound</t>
  </si>
  <si>
    <t xml:space="preserve">Blanton Museum of Art, The University of Texas at Austin, Purchase through the generosity of the Houston Endowment, Inc., in honor of Melissa Jones, 2015</t>
  </si>
  <si>
    <t xml:space="preserve">2015.22</t>
  </si>
  <si>
    <t xml:space="preserve">Téllez, Javier</t>
  </si>
  <si>
    <t xml:space="preserve">(Valencia, Venezuela, 1969 - )</t>
  </si>
  <si>
    <t xml:space="preserve">El león de Caracas [The Lion of Caracas]</t>
  </si>
  <si>
    <t xml:space="preserve">Installation with single channel video projection, stereo sound, and wall text</t>
  </si>
  <si>
    <t xml:space="preserve">Blanton Museum of Art, The University of Texas at Austin, Susman Collection, 2015</t>
  </si>
  <si>
    <t xml:space="preserve">2016.88</t>
  </si>
  <si>
    <t xml:space="preserve">Althabe, Julián</t>
  </si>
  <si>
    <t xml:space="preserve">(Buenos Aires, Argentina, 1911 - 1975, Buenos Aires, Argentina)</t>
  </si>
  <si>
    <t xml:space="preserve">Desmaterialización II [Dematerialization II]</t>
  </si>
  <si>
    <t xml:space="preserve">String and wire with black paint</t>
  </si>
  <si>
    <t xml:space="preserve">Blanton Museum of Art, The University of Texas at Austin, Gift of Judy S. and Charles W. Tate, 2016</t>
  </si>
  <si>
    <t xml:space="preserve">57.8 cm x 40.6 cm x 61 cm (22 3/4 in. x 16 in. x 24 in.)</t>
  </si>
  <si>
    <t xml:space="preserve">2016.90</t>
  </si>
  <si>
    <t xml:space="preserve">Arden Quin, Carmelo</t>
  </si>
  <si>
    <t xml:space="preserve">(Rivera, Uruguay, 1913 - 2010, Savigny-sur-Orge, France)</t>
  </si>
  <si>
    <t xml:space="preserve">Uruguayan</t>
  </si>
  <si>
    <t xml:space="preserve">Jaune-Bleu [Yellow-Blue]</t>
  </si>
  <si>
    <t xml:space="preserve">Enamel on wood</t>
  </si>
  <si>
    <t xml:space="preserve">54.3 cm x 36.2 cm x 2.9 cm (21 3/8 in. x 14 1/4 in. x 1 1/8 in.)</t>
  </si>
  <si>
    <t xml:space="preserve">2016.91</t>
  </si>
  <si>
    <t xml:space="preserve">Barsotti, Hércules</t>
  </si>
  <si>
    <t xml:space="preserve">(São Paulo, Brazil, 1914 - 2010, São Paulo, Brazil)</t>
  </si>
  <si>
    <t xml:space="preserve">Sem título [Untitled]</t>
  </si>
  <si>
    <t xml:space="preserve">35.6 cm x 30.2 cm (14 in. x 11 7/8 in.)</t>
  </si>
  <si>
    <t xml:space="preserve">2016.92</t>
  </si>
  <si>
    <t xml:space="preserve">White ink on black paper</t>
  </si>
  <si>
    <t xml:space="preserve">2016.93</t>
  </si>
  <si>
    <t xml:space="preserve">35.6 x 30.2 cm (14 x 11 7/8 in.)</t>
  </si>
  <si>
    <t xml:space="preserve">2016.94</t>
  </si>
  <si>
    <t xml:space="preserve">Blaszko, Martín</t>
  </si>
  <si>
    <t xml:space="preserve">(Berlin, Germany, 1920 - 2011, Buenos Aires, Argentina)</t>
  </si>
  <si>
    <t xml:space="preserve">41.4 cm x 34.3 cm (16 5/16 in. x 13 1/2 in.)</t>
  </si>
  <si>
    <t xml:space="preserve">2019.91</t>
  </si>
  <si>
    <t xml:space="preserve">Book</t>
  </si>
  <si>
    <t xml:space="preserve">Stainless steel and yarn</t>
  </si>
  <si>
    <t xml:space="preserve">Blanton Museum of Art, The University of Texas at Austin, Gift of Judy S. and Charles W. Tate, 2019</t>
  </si>
  <si>
    <t xml:space="preserve">31.8 cm x 91.4 cm x 59.4 cm (12 1/2 in. x 36 in. x 23 3/8 in.)</t>
  </si>
  <si>
    <t xml:space="preserve">2016.95</t>
  </si>
  <si>
    <t xml:space="preserve">Carrington, Leonora</t>
  </si>
  <si>
    <t xml:space="preserve">(Clayton Green, England, 1917 - 2011, Mexico City)</t>
  </si>
  <si>
    <t xml:space="preserve">English</t>
  </si>
  <si>
    <t xml:space="preserve">Casting the Runes</t>
  </si>
  <si>
    <t xml:space="preserve">Oil tempera with gold metallic paint on wood</t>
  </si>
  <si>
    <t xml:space="preserve">76.7 cm x 45.4 cm (30 3/16 in. x 17 7/8 in.)</t>
  </si>
  <si>
    <t xml:space="preserve">2016.96</t>
  </si>
  <si>
    <t xml:space="preserve">Castro, Willys de</t>
  </si>
  <si>
    <t xml:space="preserve">(Uberlândia, Brazil, 1926 - 1988, São Paulo, Brazil)</t>
  </si>
  <si>
    <t xml:space="preserve">Oil on wood</t>
  </si>
  <si>
    <t xml:space="preserve">66.4 cm x 59.7 cm (26 1/8 in. x 23 1/2 in.)</t>
  </si>
  <si>
    <t xml:space="preserve">2016.97</t>
  </si>
  <si>
    <t xml:space="preserve">Pluriobjeto [Pluriobject]</t>
  </si>
  <si>
    <t xml:space="preserve">1977–83</t>
  </si>
  <si>
    <t xml:space="preserve">Chromed iron, oxidized iron and anodized matte aluminum</t>
  </si>
  <si>
    <t xml:space="preserve">199.4 x 5.1 x 14.6 cm (78 1/2 x 2 x 5 3/4 in.)</t>
  </si>
  <si>
    <t xml:space="preserve">2016.98.a-b</t>
  </si>
  <si>
    <t xml:space="preserve">Clark, Lygia</t>
  </si>
  <si>
    <t xml:space="preserve">(Belo Horizonte, Brazil, 1920 - 1988, Rio de Janeiro, Brazil)</t>
  </si>
  <si>
    <t xml:space="preserve">Planos em superfície modulada (estudo) [Planes on Modulated Surface (study)]</t>
  </si>
  <si>
    <t xml:space="preserve">Double-sided collage of black and white cut card on black card with graphite</t>
  </si>
  <si>
    <t xml:space="preserve">19.7 x 39.4 cm (7 3/4 x 15 1/2 in.)</t>
  </si>
  <si>
    <t xml:space="preserve">2016.99</t>
  </si>
  <si>
    <t xml:space="preserve">La edad de la razón [The Age of Reason]</t>
  </si>
  <si>
    <t xml:space="preserve">Enamel on canvas</t>
  </si>
  <si>
    <t xml:space="preserve">129.7 cm x 195 cm (51 1/16 in. x 76 3/4 in.)</t>
  </si>
  <si>
    <t xml:space="preserve">2016.100</t>
  </si>
  <si>
    <t xml:space="preserve">Del Prete, Juan</t>
  </si>
  <si>
    <t xml:space="preserve">(Vasto, Italy, 1897 - 1987, Buenos Aires, Argentina)</t>
  </si>
  <si>
    <t xml:space="preserve">Oil on board</t>
  </si>
  <si>
    <t xml:space="preserve">31.8 cm x 19.8 cm (12 1/2 in. x 7 13/16 in.)</t>
  </si>
  <si>
    <t xml:space="preserve">2016.101</t>
  </si>
  <si>
    <t xml:space="preserve">Fiaminghi, Hermelindo</t>
  </si>
  <si>
    <t xml:space="preserve">(São Paulo, Brazil, 1920 - 2004, São Paulo, Brazil)</t>
  </si>
  <si>
    <t xml:space="preserve">Ink, gouache, and graphite on paper</t>
  </si>
  <si>
    <t xml:space="preserve">15.7 cm x 19.4 cm (6 3/16 in. x 7 5/8 in.)</t>
  </si>
  <si>
    <t xml:space="preserve">2016.102</t>
  </si>
  <si>
    <t xml:space="preserve">16.5 cm x 14 cm (6 1/2 in. x 5 1/2 in.)</t>
  </si>
  <si>
    <t xml:space="preserve">2016.103</t>
  </si>
  <si>
    <t xml:space="preserve">16.7 cm x 14.1 cm (6 9/16 in. x 5 9/16 in.)</t>
  </si>
  <si>
    <t xml:space="preserve">2016.105</t>
  </si>
  <si>
    <t xml:space="preserve">Hlito, Alfredo</t>
  </si>
  <si>
    <t xml:space="preserve">(Buenos Aires, 1923 - 1993, Buenos Aires)</t>
  </si>
  <si>
    <t xml:space="preserve">Formas en el plano [Forms on the Plane]</t>
  </si>
  <si>
    <t xml:space="preserve">2016.106</t>
  </si>
  <si>
    <t xml:space="preserve">Iommi, Enio</t>
  </si>
  <si>
    <t xml:space="preserve">(Rosario, Argentina, 1926 - 2013, San Justo, Argentina)</t>
  </si>
  <si>
    <t xml:space="preserve">Línea continua [Continuous Line]</t>
  </si>
  <si>
    <t xml:space="preserve">circa 1950</t>
  </si>
  <si>
    <t xml:space="preserve">Stainless steel</t>
  </si>
  <si>
    <t xml:space="preserve">24.4 cm x 29.8 cm x 29.8 cm (9 5/8 in. x 11 3/4 in. x 11 3/4 in.)</t>
  </si>
  <si>
    <t xml:space="preserve">2016.107</t>
  </si>
  <si>
    <t xml:space="preserve">Kahlo, Frida</t>
  </si>
  <si>
    <t xml:space="preserve">(Mexico City, 1907 - 1954, Mexico City)</t>
  </si>
  <si>
    <t xml:space="preserve">Carma II [Karma II]</t>
  </si>
  <si>
    <t xml:space="preserve">Graphite</t>
  </si>
  <si>
    <t xml:space="preserve">27.5 x 20.8 cm (10 13/16 x 8 3/16 in.)</t>
  </si>
  <si>
    <t xml:space="preserve">2019.106.a-?</t>
  </si>
  <si>
    <t xml:space="preserve">Le Parc, Julio</t>
  </si>
  <si>
    <t xml:space="preserve">(Mendoza, Argentina, 1928 - )</t>
  </si>
  <si>
    <t xml:space="preserve">Continuel Mobile [Continual Mobile]</t>
  </si>
  <si>
    <t xml:space="preserve">Aluminum and color acetate with cloth, cardboard, and fishing wire on wood</t>
  </si>
  <si>
    <t xml:space="preserve">98.4 cm x 40 cm x 8.3 cm (38 3/4 in. x 15 3/4 in. x 3 1/4 in.)</t>
  </si>
  <si>
    <t xml:space="preserve">2016.108</t>
  </si>
  <si>
    <t xml:space="preserve">Llorens, Antonio</t>
  </si>
  <si>
    <t xml:space="preserve">(Montevideo, Uruguay, 1920 - 1995, Montevideo, Uruguay)</t>
  </si>
  <si>
    <t xml:space="preserve">Enamel on wood panel</t>
  </si>
  <si>
    <t xml:space="preserve">53.3 cm x 73 cm (21 in. x 28 3/4 in.)</t>
  </si>
  <si>
    <t xml:space="preserve">2016.109</t>
  </si>
  <si>
    <t xml:space="preserve">Enamel on iron and wood base with enamel</t>
  </si>
  <si>
    <t xml:space="preserve">99 cm x 30.8 cm x 35.6 cm (39 in. x 12 1/8 in. x 14 in.)</t>
  </si>
  <si>
    <t xml:space="preserve">2016.111</t>
  </si>
  <si>
    <t xml:space="preserve">Oiticica, Hélio</t>
  </si>
  <si>
    <t xml:space="preserve">(Rio de Janeiro, Brazil, 1937 - 1980, Rio de Janeiro, Brazil)</t>
  </si>
  <si>
    <t xml:space="preserve">Sêco 16</t>
  </si>
  <si>
    <t xml:space="preserve">circa 1956</t>
  </si>
  <si>
    <t xml:space="preserve">Gouache and ink on cardboard</t>
  </si>
  <si>
    <t xml:space="preserve">38.7 cm x 43.2 cm (15 1/4 in. x 17 in.)</t>
  </si>
  <si>
    <t xml:space="preserve">2016.112</t>
  </si>
  <si>
    <t xml:space="preserve">Esquina de casa y figuras [Corner of House and Figures]</t>
  </si>
  <si>
    <t xml:space="preserve">29.8 cm x 46.5 cm (11 3/4 in. x 18 5/16 in.)</t>
  </si>
  <si>
    <t xml:space="preserve">2016.113</t>
  </si>
  <si>
    <t xml:space="preserve">Pettoruti, Emilio</t>
  </si>
  <si>
    <t xml:space="preserve">(La Plata, Argentina, 1892 - 1971, Paris, France)</t>
  </si>
  <si>
    <t xml:space="preserve">La casa del poeta (I) [The Poet’s House (I)]</t>
  </si>
  <si>
    <t xml:space="preserve">Ink on brown paper</t>
  </si>
  <si>
    <t xml:space="preserve">22.7 x 15.9 cm (8 15/16 x 6 1/4 in.)</t>
  </si>
  <si>
    <t xml:space="preserve">2016.114</t>
  </si>
  <si>
    <t xml:space="preserve">Rivera, Diego</t>
  </si>
  <si>
    <t xml:space="preserve">(Guanajuato, Mexico, 1886 - 1957, Mexico City)</t>
  </si>
  <si>
    <t xml:space="preserve">Mujer frente el espejo [Woman in Front of a Mirror]</t>
  </si>
  <si>
    <t xml:space="preserve">Ink on parchment paper</t>
  </si>
  <si>
    <t xml:space="preserve">19.7 x 13.8 cm (7 3/4 x 5 7/16 in.)</t>
  </si>
  <si>
    <t xml:space="preserve">2019.116</t>
  </si>
  <si>
    <t xml:space="preserve">Schendel, Mira</t>
  </si>
  <si>
    <t xml:space="preserve">(Zurich, Switzerland, 1919 - 1988, São Paulo, Brazil)</t>
  </si>
  <si>
    <t xml:space="preserve">Sem título, da serie Caderno [Untitled, from the Notebook series]</t>
  </si>
  <si>
    <t xml:space="preserve">1970s</t>
  </si>
  <si>
    <t xml:space="preserve">Letraset ink on paper</t>
  </si>
  <si>
    <t xml:space="preserve">37.5 cm x 101.9 cm (14 3/4 in. x 40 1/8 in.)</t>
  </si>
  <si>
    <t xml:space="preserve">2019.119</t>
  </si>
  <si>
    <t xml:space="preserve">Paralelas vibrantes (de Série Síntesis) [Vibrant Parallels (from Synthesis Series)]</t>
  </si>
  <si>
    <t xml:space="preserve">Plastic, silkscreen, and metal</t>
  </si>
  <si>
    <t xml:space="preserve">43.2 cm x 26.7 cm x 9.2 cm (17 in. x 10 1/2 in. x 3 5/8 in.)</t>
  </si>
  <si>
    <t xml:space="preserve">2019.121</t>
  </si>
  <si>
    <t xml:space="preserve">Tomasello, Luis</t>
  </si>
  <si>
    <t xml:space="preserve">(La Plata, Argentina, 1915 - 2014, Paris, France)</t>
  </si>
  <si>
    <t xml:space="preserve">Atmosphere Chromoplastique No. 210 [Chromoplastic Atmosphere No. 210]</t>
  </si>
  <si>
    <t xml:space="preserve">Paint on wood</t>
  </si>
  <si>
    <t xml:space="preserve">114.8 cm x 115.9 cm x 6.4 cm (45 3/16 in. x 45 5/8 in. x 2 1/2 in.)</t>
  </si>
  <si>
    <t xml:space="preserve">2016.115</t>
  </si>
  <si>
    <t xml:space="preserve">Ink and graphite on brown paper</t>
  </si>
  <si>
    <t xml:space="preserve">11.4 cm x 8.3 cm (4 1/2 in. x 3 1/4 in.)</t>
  </si>
  <si>
    <t xml:space="preserve">2014.67</t>
  </si>
  <si>
    <t xml:space="preserve">Bogat, Regina</t>
  </si>
  <si>
    <t xml:space="preserve">(Brooklyn, New York, 1928 - )</t>
  </si>
  <si>
    <t xml:space="preserve">Cord Painting 14</t>
  </si>
  <si>
    <t xml:space="preserve">Acrylic with nylon and satin cords on canvas</t>
  </si>
  <si>
    <t xml:space="preserve">Blanton Museum of Art, The University of Texas at Austin, Purchase through the generosity of the Houston Endowment, Inc., in honor of Melissa Jones, 2014</t>
  </si>
  <si>
    <t xml:space="preserve">182.9 cm x 152.4 cm (72 in. x 60 in.)</t>
  </si>
  <si>
    <t xml:space="preserve">2014.68.1/4</t>
  </si>
  <si>
    <t xml:space="preserve">Cyrus, Jamal</t>
  </si>
  <si>
    <t xml:space="preserve">(Houston, Texas, 1973 - )</t>
  </si>
  <si>
    <t xml:space="preserve">Eroding Witness 7a</t>
  </si>
  <si>
    <t xml:space="preserve">Laser-cut papyrus</t>
  </si>
  <si>
    <t xml:space="preserve">Blanton Museum of Art, The University of Texas at Austin, Purchase through the generosity of Jeanne and Michael Klein, 2014</t>
  </si>
  <si>
    <t xml:space="preserve">63.5 cm x 42.2 cm (25 in. x 16 5/8 in.)</t>
  </si>
  <si>
    <t xml:space="preserve">2014.68.2/4</t>
  </si>
  <si>
    <t xml:space="preserve">Eroding Witness 7b</t>
  </si>
  <si>
    <t xml:space="preserve">61.4 cm x 41.9 cm (24 3/16 in. x 16 1/2 in.)</t>
  </si>
  <si>
    <t xml:space="preserve">2014.68.3/4</t>
  </si>
  <si>
    <t xml:space="preserve">Eroding Witness 7c</t>
  </si>
  <si>
    <t xml:space="preserve">63.5 cm x 42.5 cm (25 in. x 16 3/4 in.)</t>
  </si>
  <si>
    <t xml:space="preserve">2014.68.4/4</t>
  </si>
  <si>
    <t xml:space="preserve">Eroding Witness 7d</t>
  </si>
  <si>
    <t xml:space="preserve">63.5 cm x 43.2 cm (25 in. x 17 in.)</t>
  </si>
  <si>
    <t xml:space="preserve">2010.100</t>
  </si>
  <si>
    <t xml:space="preserve">Warhol, Andy</t>
  </si>
  <si>
    <t xml:space="preserve">(Pittsburgh, Pennsylvania, 1928 - 1987, New York City)</t>
  </si>
  <si>
    <t xml:space="preserve">Farrah Fawcett</t>
  </si>
  <si>
    <t xml:space="preserve">Synthetic polymer paint and silkscreen on canvas</t>
  </si>
  <si>
    <t xml:space="preserve">Blanton Museum of Art, The University of Texas at Austin, Bequest of Farrah Fawcett, 2010</t>
  </si>
  <si>
    <t xml:space="preserve">101.6 cm x 101.6 cm (40 in. x 40 in.)</t>
  </si>
  <si>
    <t xml:space="preserve">2015.30</t>
  </si>
  <si>
    <t xml:space="preserve">Shechet, Arlene</t>
  </si>
  <si>
    <t xml:space="preserve">(New York City, 1951 - )</t>
  </si>
  <si>
    <t xml:space="preserve">One and Only</t>
  </si>
  <si>
    <t xml:space="preserve">2011/2015</t>
  </si>
  <si>
    <t xml:space="preserve">Glazed ceramic and painted plywood</t>
  </si>
  <si>
    <t xml:space="preserve">Blanton Museum of Art, The University of Texas at Austin, Gift of Lora Reynolds, 2015</t>
  </si>
  <si>
    <t xml:space="preserve">144.8 cm x 40.6 cm x 38.1 cm (57 in. x 16 in. x 15 in.)</t>
  </si>
  <si>
    <t xml:space="preserve">2015.3</t>
  </si>
  <si>
    <t xml:space="preserve">Geiger, Anna Bella</t>
  </si>
  <si>
    <t xml:space="preserve">(Rio de Janeiro, Brazil, 1933 - )</t>
  </si>
  <si>
    <t xml:space="preserve">Mapas elementares no. 1 [Elementary Maps No. 1]</t>
  </si>
  <si>
    <t xml:space="preserve">Black and white video with sound</t>
  </si>
  <si>
    <t xml:space="preserve">2015.4</t>
  </si>
  <si>
    <t xml:space="preserve">Passagens II [Passages II]</t>
  </si>
  <si>
    <t xml:space="preserve">2015.9</t>
  </si>
  <si>
    <t xml:space="preserve">Molloy, Tom</t>
  </si>
  <si>
    <t xml:space="preserve">(Waterford, Ireland, 1964 - )</t>
  </si>
  <si>
    <t xml:space="preserve">Irish</t>
  </si>
  <si>
    <t xml:space="preserve">Native, Early Start</t>
  </si>
  <si>
    <t xml:space="preserve">Graphite pencil on paper</t>
  </si>
  <si>
    <t xml:space="preserve">15.9 cm x 23.5 cm (6 1/4 in. x 9 1/4 in.)</t>
  </si>
  <si>
    <t xml:space="preserve">2015.10</t>
  </si>
  <si>
    <t xml:space="preserve">Native, Sitting Bull</t>
  </si>
  <si>
    <t xml:space="preserve">15.9 cm x 11.9 cm (6 1/4 in. x 4 11/16 in.)</t>
  </si>
  <si>
    <t xml:space="preserve">2015.27</t>
  </si>
  <si>
    <t xml:space="preserve">Moore, Frank C.</t>
  </si>
  <si>
    <t xml:space="preserve">(New York City, 1953 - 2002, New York City)</t>
  </si>
  <si>
    <t xml:space="preserve">Bubble Bath</t>
  </si>
  <si>
    <t xml:space="preserve">Oil on feather board with metal attachments and copper pipe frame</t>
  </si>
  <si>
    <t xml:space="preserve">Blanton Museum of Art, The University of Texas at Austin, Gift of The Gesso Foundation, 2015</t>
  </si>
  <si>
    <t xml:space="preserve">212.1 cm x 252.7 cm (83 1/2 in. x 99 1/2 in.)</t>
  </si>
  <si>
    <t xml:space="preserve">2015.28</t>
  </si>
  <si>
    <t xml:space="preserve">Bresdin, Rodolphe</t>
  </si>
  <si>
    <t xml:space="preserve">(Montrelais, France, 1822 - 1885, Sèvres, France)</t>
  </si>
  <si>
    <t xml:space="preserve">Le Bon Samaritain [The Good Samaritan]</t>
  </si>
  <si>
    <t xml:space="preserve">1861 (printed 1867)</t>
  </si>
  <si>
    <t xml:space="preserve">Lithograph on tan chine collé on white wove paper</t>
  </si>
  <si>
    <t xml:space="preserve">Blanton Museum of Art, The University of Texas at Austin, Purchase through the generosity of the Still Water Foundation, 2015</t>
  </si>
  <si>
    <t xml:space="preserve">67 cm x 51 cm (26 3/8 in. x 20 1/16 in.)</t>
  </si>
  <si>
    <t xml:space="preserve">2016.7</t>
  </si>
  <si>
    <t xml:space="preserve">Hare, Pablo</t>
  </si>
  <si>
    <t xml:space="preserve">(Lima, Peru, 1972 - )</t>
  </si>
  <si>
    <t xml:space="preserve">María Agripina, Ica, de la serie Monumentos, 2005-2012 [María Agripina, Ica, from the series Monuments, 2005-2012]</t>
  </si>
  <si>
    <t xml:space="preserve">Inkjet print on fiber paper from 4 x 5 color negative</t>
  </si>
  <si>
    <t xml:space="preserve">Blanton Museum of Art, The University of Texas at Austin, Gift of the artist and purchase through the generosity of Jeanne and Michael Klein, Kathleen Irvin Loughlin and Christopher Loughlin, and Anthony and Celeste Meier, 2016</t>
  </si>
  <si>
    <t xml:space="preserve">29.1 cm x 36.8 cm (11 7/16 in. x 14 1/2 in.)</t>
  </si>
  <si>
    <t xml:space="preserve">2016.11</t>
  </si>
  <si>
    <t xml:space="preserve">Saúl Cantoral, Marcona, Ica, de la serie Monumentos, 2005-2012 [Saúl Cantoral, Marcona, Ica, from the series Monuments, 2005-2012]</t>
  </si>
  <si>
    <t xml:space="preserve">2016.4</t>
  </si>
  <si>
    <t xml:space="preserve">Camaná, Arequipa, de la serie Monumentos, 2005-2012 [Camaná, Arequipa, from the series Monuments, 2005-2012]</t>
  </si>
  <si>
    <t xml:space="preserve">2016.5</t>
  </si>
  <si>
    <t xml:space="preserve">Haya de la Torre, Casma, Ancash, de la serie Monumentos, 2005-2012 [Haya de la Torre, Casma, Ancash, from the series Monuments, 2005-2012]</t>
  </si>
  <si>
    <t xml:space="preserve">2016.12</t>
  </si>
  <si>
    <t xml:space="preserve">Señor de Sipán, Lambayeque</t>
  </si>
  <si>
    <t xml:space="preserve">2016.2</t>
  </si>
  <si>
    <t xml:space="preserve">Apurlec #1, Lambayeque, de la serie Monumentos, 2005-2012] [Apurlec #1, Lambayeque, from the series Monuments, 2005-2012]</t>
  </si>
  <si>
    <t xml:space="preserve">2016.3</t>
  </si>
  <si>
    <t xml:space="preserve">Calca, Valle de Urubamba, Cusco</t>
  </si>
  <si>
    <t xml:space="preserve">2016.6</t>
  </si>
  <si>
    <t xml:space="preserve">Huayre, Junín, de la serie Monumentos, 2005-2012 [Huayre, Junín, from the series Monuments, 2005-2012]</t>
  </si>
  <si>
    <t xml:space="preserve">2016.9</t>
  </si>
  <si>
    <t xml:space="preserve">Miguel Grau, Bahía Tortugas, Ancash, de la serie Monumentos, 2005-2012 [Miguel Grau, Bahía Tortugas, Ancash, from the series Monuments, 2005-2012]</t>
  </si>
  <si>
    <t xml:space="preserve">2016.10</t>
  </si>
  <si>
    <t xml:space="preserve">Pacasmayo #2, La Libertad, de la serie Monumentos, 2005-2012 [Pacasmayo #2, Freedom, from the series Monuments, 2005-2012]</t>
  </si>
  <si>
    <t xml:space="preserve">2016.8</t>
  </si>
  <si>
    <t xml:space="preserve">María Reiche, Nazca, Ica, de la serie Monumentos, 2005-2012 [María Reiche, Nazca, Ica, from the series Monuments, 2005-2012]</t>
  </si>
  <si>
    <t xml:space="preserve">2016.26</t>
  </si>
  <si>
    <t xml:space="preserve">de la Torre, Milagros</t>
  </si>
  <si>
    <t xml:space="preserve">(Lima, Peru, 1965 - )</t>
  </si>
  <si>
    <t xml:space="preserve">Bajo el sol negro [Under the Black Sun]</t>
  </si>
  <si>
    <t xml:space="preserve">1991-1993</t>
  </si>
  <si>
    <t xml:space="preserve">Gelatin silver print hand-dyed with Mercurochrome</t>
  </si>
  <si>
    <t xml:space="preserve">Blanton Museum of Art, The University of Texas at Austin, Susman Collection, 2016</t>
  </si>
  <si>
    <t xml:space="preserve">7 x 4 cm (2 5/8 x 1 5/8 in.)</t>
  </si>
  <si>
    <t xml:space="preserve">2016.24</t>
  </si>
  <si>
    <t xml:space="preserve">7 x 5 cm (2 13/16 x 2 1/16 in.)</t>
  </si>
  <si>
    <t xml:space="preserve">2016.25</t>
  </si>
  <si>
    <t xml:space="preserve">Gelatin silver print hand-dyed with Mercuochrome with ribbon</t>
  </si>
  <si>
    <t xml:space="preserve">4 x 3 cm (1 7/16 x 1 1/4 in.)</t>
  </si>
  <si>
    <t xml:space="preserve">2016.27</t>
  </si>
  <si>
    <t xml:space="preserve">Gandolfo, Flavia</t>
  </si>
  <si>
    <t xml:space="preserve">(Lima, Peru, 1967 - )</t>
  </si>
  <si>
    <t xml:space="preserve">En otra parte [In a Different Place]</t>
  </si>
  <si>
    <t xml:space="preserve">Blanton Museum of Art, The University of Texas at Austin, Gift of the David Rockefeller Center for Latin American Studies at Harvard University, 2016</t>
  </si>
  <si>
    <t xml:space="preserve">41 x 32 x 1 cm (16 1/16 x 12 1/2 x 1/2 in.)</t>
  </si>
  <si>
    <t xml:space="preserve">2016.53</t>
  </si>
  <si>
    <t xml:space="preserve">La Rosa, Fernando</t>
  </si>
  <si>
    <t xml:space="preserve">(Arequipa, Peru, 1943 - )</t>
  </si>
  <si>
    <t xml:space="preserve">Ventana II [Window II]. Máncora, Piura, Perú, from the series Ventanas [Windows]</t>
  </si>
  <si>
    <t xml:space="preserve">Blanton Museum of Art, The University of Texas at Austin, Purchase through the generosity of Bridget Aboel-Nil, Janet Allen, Mary Sullivan Casas, Joan Clark, Martha and Greg Clay, Stephanie Goodman, Margy Kennedy, Julie and Bruce Knox, Kathleen Irvin Loughlin, Flora Marvin, and Elisabeth and Alex Tynberg, 2016</t>
  </si>
  <si>
    <t xml:space="preserve">25.1 x 46.3 cm (9 7/8 x 18 1/4 in.)</t>
  </si>
  <si>
    <t xml:space="preserve">2016.51</t>
  </si>
  <si>
    <t xml:space="preserve">Ventana III [Window III]. La Perla, Callao, Perú, from the series Ventanas [Windows]</t>
  </si>
  <si>
    <t xml:space="preserve">Blanton Museum of Art, The University of Texas at Austin, Anonymous gift in honor of Dr. Natalia Majluf, 2016</t>
  </si>
  <si>
    <t xml:space="preserve">27.9 x 35.3 cm (11 x 13 7/8 in.)</t>
  </si>
  <si>
    <t xml:space="preserve">2016.57.1/15</t>
  </si>
  <si>
    <t xml:space="preserve">Bedoya, Luz María</t>
  </si>
  <si>
    <t xml:space="preserve">(Talara, Peru, 1969 - )</t>
  </si>
  <si>
    <t xml:space="preserve">Punto ciego [Blind Spot]</t>
  </si>
  <si>
    <t xml:space="preserve">1996-1997</t>
  </si>
  <si>
    <t xml:space="preserve">Gelatin sliver print with India ink</t>
  </si>
  <si>
    <t xml:space="preserve">30.5 cm x 40.6 cm (12 in. x 16 in.)</t>
  </si>
  <si>
    <t xml:space="preserve">2016.49</t>
  </si>
  <si>
    <t xml:space="preserve">Blackstock, Gregory</t>
  </si>
  <si>
    <t xml:space="preserve">(Seattle, Washington, 1946 – )</t>
  </si>
  <si>
    <t xml:space="preserve">The Historic Regular-&amp;-Rare Student Model Petosa Accordions–Color Version</t>
  </si>
  <si>
    <t xml:space="preserve">Black porous point pen, colored pencil, and white matte opaque paint</t>
  </si>
  <si>
    <t xml:space="preserve">Blanton Museum of Art, The University of Texas at Austin, Purchase through the generosity of Shari D. Behnke, The New Foundation Seattle, 2016</t>
  </si>
  <si>
    <t xml:space="preserve">159.2 x 78.4 cm (62 11/16 x 30 7/8 in.)</t>
  </si>
  <si>
    <t xml:space="preserve">2019.44.a-c</t>
  </si>
  <si>
    <t xml:space="preserve">Davidovich, Jaime</t>
  </si>
  <si>
    <t xml:space="preserve">(Buenos Aires, Argentina, 1936 - 2016, New York City)</t>
  </si>
  <si>
    <t xml:space="preserve">Blue, Red, Yellow</t>
  </si>
  <si>
    <t xml:space="preserve">Three channel video</t>
  </si>
  <si>
    <t xml:space="preserve">Blanton Museum of Art, The University of Texas at Austin, Gift of the artist and Henrique Faria, New York, 2019</t>
  </si>
  <si>
    <t xml:space="preserve">Blue: 12:02 min; Yellow: 12:13 min; Red: 9:24 min.</t>
  </si>
  <si>
    <t xml:space="preserve">2017.209.1</t>
  </si>
  <si>
    <t xml:space="preserve">Tape Project, Akron Art Institute (maquette) </t>
  </si>
  <si>
    <t xml:space="preserve">Photograph, found photocopy, graphite pencil, and masking and Polyken tapes on mat board</t>
  </si>
  <si>
    <t xml:space="preserve">Blanton Museum of Art, The University of Texas at Austin, Gift of Dario Werthein under the Acquisition Programs for Museums of ArteBA Foundation </t>
  </si>
  <si>
    <t xml:space="preserve">50.8 x 76.2 cm (20 x 30 in.)</t>
  </si>
  <si>
    <t xml:space="preserve">2016.154</t>
  </si>
  <si>
    <t xml:space="preserve">Smith, Paul Anthony</t>
  </si>
  <si>
    <t xml:space="preserve">(St. Ann's Bay, Jamaica, 1988 - )</t>
  </si>
  <si>
    <t xml:space="preserve">Jamaican</t>
  </si>
  <si>
    <t xml:space="preserve">Diamond Untitled.2</t>
  </si>
  <si>
    <t xml:space="preserve">Unique picotage on pigment print</t>
  </si>
  <si>
    <t xml:space="preserve">Blanton Museum of Art, The University of Texas at Austin, Gift of Zieher Smith, 2016</t>
  </si>
  <si>
    <t xml:space="preserve">152 x 102 cm (60 x 40 in.)</t>
  </si>
  <si>
    <t xml:space="preserve">2016.15</t>
  </si>
  <si>
    <t xml:space="preserve">Rugg, Kim</t>
  </si>
  <si>
    <t xml:space="preserve">(Montreal, Canada, 1963 - )</t>
  </si>
  <si>
    <t xml:space="preserve">The View from Oklahoma (Kim's Valley North of Amarillo)</t>
  </si>
  <si>
    <t xml:space="preserve">Ink</t>
  </si>
  <si>
    <t xml:space="preserve">Blanton Museum of Art, The University of Texas at Austin, Purchase with funds provided by The Mark and Hilarie Moore Family Trust in memory of Timothy A. Fallon, 2016</t>
  </si>
  <si>
    <t xml:space="preserve">74 x 78 cm (29 x 30 1/2 in.)</t>
  </si>
  <si>
    <t xml:space="preserve">2016.42</t>
  </si>
  <si>
    <t xml:space="preserve">Daignault, Cynthia</t>
  </si>
  <si>
    <t xml:space="preserve">(Baltimore, Maryland, 1978 - )</t>
  </si>
  <si>
    <t xml:space="preserve">The mysterious arrival of an unusual letter</t>
  </si>
  <si>
    <t xml:space="preserve">2015-2016</t>
  </si>
  <si>
    <t xml:space="preserve">Oil on linen mounted on cardstock (recto); Gummed pressure-sensitive labels and U.S. postage stamps on cardstock (verso)</t>
  </si>
  <si>
    <t xml:space="preserve">Blanton Museum of Art, The University of Texas at Austin, Gift of Allison and Terry Montesi, 2016</t>
  </si>
  <si>
    <t xml:space="preserve">12.7 cm x 17.8 cm (5 in. x 7 in.)</t>
  </si>
  <si>
    <t xml:space="preserve">2016.43</t>
  </si>
  <si>
    <t xml:space="preserve">2016.44</t>
  </si>
  <si>
    <t xml:space="preserve">2016.45</t>
  </si>
  <si>
    <t xml:space="preserve">2016.46</t>
  </si>
  <si>
    <t xml:space="preserve">2016.47</t>
  </si>
  <si>
    <t xml:space="preserve">2016.48</t>
  </si>
  <si>
    <t xml:space="preserve">2016.39</t>
  </si>
  <si>
    <t xml:space="preserve">Myrrha, Lais</t>
  </si>
  <si>
    <t xml:space="preserve">(Belo Horizonte, Brazil, 1974 - )</t>
  </si>
  <si>
    <t xml:space="preserve">Bestiário [Bestiary]</t>
  </si>
  <si>
    <t xml:space="preserve">Single channel video</t>
  </si>
  <si>
    <t xml:space="preserve">Blanton Museum of Art, The University of Texas at Austin, Gift of Antonio C. La Pastina and Dale A. Rice, 2016</t>
  </si>
  <si>
    <t xml:space="preserve">2016.40</t>
  </si>
  <si>
    <t xml:space="preserve">Coluna infinita [Infinite Column]</t>
  </si>
  <si>
    <t xml:space="preserve">2016.54</t>
  </si>
  <si>
    <t xml:space="preserve">Ventana XXVIII [Window XXVIII]. La Perla, Callao, Perú, from the series Ventanas [Windows]</t>
  </si>
  <si>
    <t xml:space="preserve">27.9 x 35.2 cm (11 x 13 7/8 in.)</t>
  </si>
  <si>
    <t xml:space="preserve">2016.52</t>
  </si>
  <si>
    <t xml:space="preserve">Pared-Ventana [Wall-Window]. Higuereta, Lima, Perú, from the series Ventanas [Windows]</t>
  </si>
  <si>
    <t xml:space="preserve">27.8 x 35.3 cm (10 15/16 x 13 7/8 in.)</t>
  </si>
  <si>
    <t xml:space="preserve">2017.192.1</t>
  </si>
  <si>
    <t xml:space="preserve">Marden, Brice</t>
  </si>
  <si>
    <t xml:space="preserve">(Briarcliff Manor, New York, 1938 - )</t>
  </si>
  <si>
    <t xml:space="preserve">Suzhou I</t>
  </si>
  <si>
    <t xml:space="preserve">1996-1998</t>
  </si>
  <si>
    <t xml:space="preserve">Color etching with aquatint, drypoint, and scraping</t>
  </si>
  <si>
    <t xml:space="preserve">Blanton Museum of Art, The University of Texas at Austin, Bequest of John A. Robertson and gift of Carlota S. Smith in honor of Professor Richard Shiff, Effie Marie Cain Regents Chair in Art, The University of Texas at Austin, 2018</t>
  </si>
  <si>
    <t xml:space="preserve">65 x 48 cm (25 3/4 x 18 3/4 in.)</t>
  </si>
  <si>
    <t xml:space="preserve">2015.17</t>
  </si>
  <si>
    <t xml:space="preserve">Teresa Hubbard / Alexander Birchler</t>
  </si>
  <si>
    <t xml:space="preserve">(Dublin, Ireland 1965 – ) / (Baden, Switzerland 1962 – )</t>
  </si>
  <si>
    <t xml:space="preserve">Giant</t>
  </si>
  <si>
    <t xml:space="preserve">High-definition video with sound on synchronized three-channel video projection</t>
  </si>
  <si>
    <t xml:space="preserve">Blanton Museum of Art, The University of Texas at Austin, Gift of Jeanne and Michael Klein and Suzanne Deal Booth, 2015</t>
  </si>
  <si>
    <t xml:space="preserve">installation dimensions variable</t>
  </si>
  <si>
    <t xml:space="preserve">2016.207</t>
  </si>
  <si>
    <t xml:space="preserve">Anonymous</t>
  </si>
  <si>
    <t xml:space="preserve">Nuestra Señora del Buen Suceso [Our Lady of the Good Event]</t>
  </si>
  <si>
    <t xml:space="preserve">18th century</t>
  </si>
  <si>
    <t xml:space="preserve">Blanton Museum of Art, The University of Texas at Austin, Gift of Patricia Phelps de Cisneros in honor of Ana María Calderón, 2016</t>
  </si>
  <si>
    <t xml:space="preserve">180 x 133 cm (71 x 52 1/2 in.)</t>
  </si>
  <si>
    <t xml:space="preserve">2016.209</t>
  </si>
  <si>
    <t xml:space="preserve">Santa Rosa de Lima [Saint Rose of Lima]</t>
  </si>
  <si>
    <t xml:space="preserve">Oil on wood panel</t>
  </si>
  <si>
    <t xml:space="preserve">Blanton Museum of Art, The University of Texas at Austin, Gift of Patricia Phelps de Cisneros in honor of Ann and Edward Hudson, 2016</t>
  </si>
  <si>
    <t xml:space="preserve">110 x 75 x 3 cm (43 5/16 x 29 5/8 x 1 3/16 in.)</t>
  </si>
  <si>
    <t xml:space="preserve">2016.128</t>
  </si>
  <si>
    <t xml:space="preserve">Haynes, Nancy</t>
  </si>
  <si>
    <t xml:space="preserve">(Waterbury, Connecticut, 1947 - )</t>
  </si>
  <si>
    <t xml:space="preserve">memory drawing (John Cage + Merce Cunningham) from the autobiographical color chart series</t>
  </si>
  <si>
    <t xml:space="preserve">Printed labels and graphite</t>
  </si>
  <si>
    <t xml:space="preserve">Blanton Museum of Art, The University of Texas at Austin, Gift of Sarah-Ann and Werner H. Kramarsky, 2016</t>
  </si>
  <si>
    <t xml:space="preserve">71.5 x 62 cm (28 1/8 x 24 1/4 in.)</t>
  </si>
  <si>
    <t xml:space="preserve">2016.267</t>
  </si>
  <si>
    <t xml:space="preserve">Sphingidae, from the series Nueva Vexilología (neotropical) [New Vexillology (neotropical)] </t>
  </si>
  <si>
    <t xml:space="preserve">Fabric and wood</t>
  </si>
  <si>
    <t xml:space="preserve">Blanton Museum of Art, The University of Texas at Austin, Gift of Michael Krichman and Carmen Cuenca, 2016</t>
  </si>
  <si>
    <t xml:space="preserve">160 x 193 x 62.8 cm (63 x 76 x 24 3/4 in.)</t>
  </si>
  <si>
    <t xml:space="preserve">2017.18</t>
  </si>
  <si>
    <t xml:space="preserve">Smith, Leon Polk</t>
  </si>
  <si>
    <t xml:space="preserve">(Chickasha, Oklahoma, 1906 - 1996, New York City)</t>
  </si>
  <si>
    <t xml:space="preserve">Oil paint over traces of graphite on paper</t>
  </si>
  <si>
    <t xml:space="preserve">Blanton Museum of Art, The University of Texas at Austin, Gift of the Leon Polk Smith Foundation, 2017</t>
  </si>
  <si>
    <t xml:space="preserve">51 x 37.5 cm (20 x 14 3/4 in.)</t>
  </si>
  <si>
    <t xml:space="preserve">2018.40</t>
  </si>
  <si>
    <t xml:space="preserve">Clayton, Lenka</t>
  </si>
  <si>
    <t xml:space="preserve">(Cornwall, England, 1977 – )</t>
  </si>
  <si>
    <t xml:space="preserve">The Distance I Can Be From My Son</t>
  </si>
  <si>
    <t xml:space="preserve">Blanton Museum of Art, The University of Texas at Austin, Gift of Lora Reynolds and Quincy Lee, 2018</t>
  </si>
  <si>
    <t xml:space="preserve">2017.220.1</t>
  </si>
  <si>
    <t xml:space="preserve">Barnette, Sadie</t>
  </si>
  <si>
    <t xml:space="preserve">(Oakland, California, 1984 - )</t>
  </si>
  <si>
    <t xml:space="preserve">Untitled (Racing Form 1)</t>
  </si>
  <si>
    <t xml:space="preserve">Graphite on found racing form</t>
  </si>
  <si>
    <t xml:space="preserve">Blanton Museum of Art, The University of Texas at Austin, Anonymous gift, 2017</t>
  </si>
  <si>
    <t xml:space="preserve">38.1 x 30.5 cm (15 x 12 in.)</t>
  </si>
  <si>
    <t xml:space="preserve">2017.212</t>
  </si>
  <si>
    <t xml:space="preserve">Katz, Leandro</t>
  </si>
  <si>
    <t xml:space="preserve">(Buenos Aires, Argentina, 1938 - )</t>
  </si>
  <si>
    <t xml:space="preserve">The Castle (Chichén Itzá) [El Castillo (Chichén Itzá]</t>
  </si>
  <si>
    <t xml:space="preserve">Blanton Museum of Art, The University of Texas at Austin, Purchase through the generosity of the Charina Endowment Fund, 2017</t>
  </si>
  <si>
    <t xml:space="preserve">50.8 x 40.6 cm (20 x 16 in.)</t>
  </si>
  <si>
    <t xml:space="preserve">2017.214</t>
  </si>
  <si>
    <t xml:space="preserve">Tulúm, after Catherwood (The Castle) [Tulúm, a la manera de Catherwood (El Castillo)]</t>
  </si>
  <si>
    <t xml:space="preserve">40.6 x 50.8 cm (16 x 20 in.)</t>
  </si>
  <si>
    <t xml:space="preserve">2017.213</t>
  </si>
  <si>
    <t xml:space="preserve">Stela B, Copán [Estela B, Copan]</t>
  </si>
  <si>
    <t xml:space="preserve">Blanton Museum of Art, The University of Texas at Austin, Purchase through the generosity of the Museums of ArtBe Foundation, 2017</t>
  </si>
  <si>
    <t xml:space="preserve">2018.128</t>
  </si>
  <si>
    <t xml:space="preserve">Kelly, Ellsworth</t>
  </si>
  <si>
    <t xml:space="preserve">(Newburgh, New York, 1923 - 2015, Spencertown, New York)</t>
  </si>
  <si>
    <t xml:space="preserve">Conques, from Romanesque Series</t>
  </si>
  <si>
    <t xml:space="preserve">1973 - 1976</t>
  </si>
  <si>
    <t xml:space="preserve">Lithograph with embossing</t>
  </si>
  <si>
    <t xml:space="preserve">Blanton Museum of Art, The University of Texas at Austin, Gift of the artist, 2018</t>
  </si>
  <si>
    <t xml:space="preserve">104.1 x 86.4 cm (41 x 34 in.)</t>
  </si>
  <si>
    <t xml:space="preserve">2018.129</t>
  </si>
  <si>
    <t xml:space="preserve">Poitiers, from Romanesque Series</t>
  </si>
  <si>
    <t xml:space="preserve">2018.130</t>
  </si>
  <si>
    <t xml:space="preserve">Serrabone, from Romanesque Series</t>
  </si>
  <si>
    <t xml:space="preserve">86.4 x 104.1 cm (34 x 41 in.)</t>
  </si>
  <si>
    <t xml:space="preserve">2018.131</t>
  </si>
  <si>
    <t xml:space="preserve">Cornellia, from Romanesque Series</t>
  </si>
  <si>
    <t xml:space="preserve">2018.132</t>
  </si>
  <si>
    <t xml:space="preserve">Talmont, from Romanesque Series</t>
  </si>
  <si>
    <t xml:space="preserve">2018.133</t>
  </si>
  <si>
    <t xml:space="preserve">Chauvigny, from Romanesque Series</t>
  </si>
  <si>
    <t xml:space="preserve">2018.134</t>
  </si>
  <si>
    <t xml:space="preserve">Thoronet, from Romanesque Series</t>
  </si>
  <si>
    <t xml:space="preserve">Lithograph with debossing</t>
  </si>
  <si>
    <t xml:space="preserve">2018.135</t>
  </si>
  <si>
    <t xml:space="preserve">Caen, from Romanesque Series</t>
  </si>
  <si>
    <t xml:space="preserve">2018.136</t>
  </si>
  <si>
    <t xml:space="preserve">Fontenay, from Romanesque Series</t>
  </si>
  <si>
    <t xml:space="preserve">2018.137</t>
  </si>
  <si>
    <t xml:space="preserve">Angers, from Romanesque Series</t>
  </si>
  <si>
    <t xml:space="preserve">2018.138</t>
  </si>
  <si>
    <t xml:space="preserve">Tournus, from Romanesque Series</t>
  </si>
  <si>
    <t xml:space="preserve">2018.139</t>
  </si>
  <si>
    <t xml:space="preserve">Canigou, from Romanesque Series</t>
  </si>
  <si>
    <t xml:space="preserve">2018.140</t>
  </si>
  <si>
    <t xml:space="preserve">Tavant, from Romanesque Series</t>
  </si>
  <si>
    <t xml:space="preserve">2018.141</t>
  </si>
  <si>
    <t xml:space="preserve">Cluny, from Romanesque Series</t>
  </si>
  <si>
    <t xml:space="preserve">2018.142</t>
  </si>
  <si>
    <t xml:space="preserve">Germigny, from Romanesque Series</t>
  </si>
  <si>
    <t xml:space="preserve">2018.143</t>
  </si>
  <si>
    <t xml:space="preserve">Senanque, from Romanesque Series</t>
  </si>
  <si>
    <t xml:space="preserve">2018.144</t>
  </si>
  <si>
    <t xml:space="preserve">Saint-Savin, from Romanesque Series</t>
  </si>
  <si>
    <t xml:space="preserve">2018.145</t>
  </si>
  <si>
    <t xml:space="preserve">Cuxa, from Romanesque Series</t>
  </si>
  <si>
    <t xml:space="preserve">2018.146</t>
  </si>
  <si>
    <t xml:space="preserve">Moissac, from Romanesque Series</t>
  </si>
  <si>
    <t xml:space="preserve">Lithograph with debossing and embossing</t>
  </si>
  <si>
    <t xml:space="preserve">2018.147</t>
  </si>
  <si>
    <t xml:space="preserve">Montmorillon, from Romanesque Series</t>
  </si>
  <si>
    <t xml:space="preserve">2018.148</t>
  </si>
  <si>
    <t xml:space="preserve">Vic, from Romanesque Series</t>
  </si>
  <si>
    <t xml:space="preserve">2018.149</t>
  </si>
  <si>
    <t xml:space="preserve">Brioude, from Romanesque Series</t>
  </si>
  <si>
    <t xml:space="preserve">2018.150</t>
  </si>
  <si>
    <t xml:space="preserve">Fontevrault, from Romanesque Series</t>
  </si>
  <si>
    <t xml:space="preserve">2018.151</t>
  </si>
  <si>
    <t xml:space="preserve">Souillac, from Romanesque Series</t>
  </si>
  <si>
    <t xml:space="preserve">2018.155</t>
  </si>
  <si>
    <t xml:space="preserve">Drawings from 12th Century Manuscripts</t>
  </si>
  <si>
    <t xml:space="preserve">Graphite on paper</t>
  </si>
  <si>
    <t xml:space="preserve">19.7 x 25.4 cm (7 3/4 x 10 in.)</t>
  </si>
  <si>
    <t xml:space="preserve">2018.156</t>
  </si>
  <si>
    <t xml:space="preserve">2018.157</t>
  </si>
  <si>
    <t xml:space="preserve">2018.158</t>
  </si>
  <si>
    <t xml:space="preserve">Drawing from Romanesque Sculpture</t>
  </si>
  <si>
    <t xml:space="preserve">19.7 x 12.7 cm (7 3/4 x 5 in.)</t>
  </si>
  <si>
    <t xml:space="preserve">2018.159</t>
  </si>
  <si>
    <t xml:space="preserve">2018.160</t>
  </si>
  <si>
    <t xml:space="preserve">2018.194</t>
  </si>
  <si>
    <t xml:space="preserve">Scenes from the Life of Christ, from Sketchbook #8 - Belle-Île, Paris &amp; Brittany</t>
  </si>
  <si>
    <t xml:space="preserve">13.3 x 21 cm (5 1/4 x 8 1/4 in.)</t>
  </si>
  <si>
    <t xml:space="preserve">2018.161</t>
  </si>
  <si>
    <t xml:space="preserve">Romanesque Head</t>
  </si>
  <si>
    <t xml:space="preserve">41.9 x 30.8 cm (16 1/2 x 12 1/8 in.)</t>
  </si>
  <si>
    <t xml:space="preserve">2018.162</t>
  </si>
  <si>
    <t xml:space="preserve">A Romanesque Sculptured Head</t>
  </si>
  <si>
    <t xml:space="preserve">19.4 x 13.3 cm (7 5/8 x 5 1/4 in.)</t>
  </si>
  <si>
    <t xml:space="preserve">2018.163</t>
  </si>
  <si>
    <t xml:space="preserve">2018.164</t>
  </si>
  <si>
    <t xml:space="preserve">Monstrance</t>
  </si>
  <si>
    <t xml:space="preserve">Ink and graphite on paper</t>
  </si>
  <si>
    <t xml:space="preserve">41.9 x 30.5 cm (16 1/2 x 12 in.)</t>
  </si>
  <si>
    <t xml:space="preserve">2018.165</t>
  </si>
  <si>
    <t xml:space="preserve">Stonework, St. Germain l'Auxerrois; and Walls, Quai des Tuileries</t>
  </si>
  <si>
    <t xml:space="preserve">34 x 26.7 cm (13 3/8 x 10 1/2 in.)</t>
  </si>
  <si>
    <t xml:space="preserve">2018.166</t>
  </si>
  <si>
    <t xml:space="preserve">Study for Monstrance</t>
  </si>
  <si>
    <t xml:space="preserve">Ink and gouache on paper</t>
  </si>
  <si>
    <t xml:space="preserve">35.6 x 21.6 cm (14 x 8 1/2 in.)</t>
  </si>
  <si>
    <t xml:space="preserve">2018.153</t>
  </si>
  <si>
    <t xml:space="preserve">Mother and Child</t>
  </si>
  <si>
    <t xml:space="preserve">Oil on linen</t>
  </si>
  <si>
    <t xml:space="preserve">73.7 x 43.2 cm (29 x 17 in.)</t>
  </si>
  <si>
    <t xml:space="preserve">2018.154</t>
  </si>
  <si>
    <t xml:space="preserve">Oil on plywood</t>
  </si>
  <si>
    <t xml:space="preserve">61 x 50.2 cm (24 x 19 3/4 in.)</t>
  </si>
  <si>
    <t xml:space="preserve">2018.152</t>
  </si>
  <si>
    <t xml:space="preserve">Model for Chapel</t>
  </si>
  <si>
    <t xml:space="preserve">Mixed media</t>
  </si>
  <si>
    <t xml:space="preserve">Blanton Museum of Art, The University of Texas at Austin, Gift of the artist and Jack Shear, 2018</t>
  </si>
  <si>
    <t xml:space="preserve">36.8 x 92.1 x 101.6 cm (14 1/2 x 36 1/4 x 40 in.)</t>
  </si>
  <si>
    <t xml:space="preserve">2018.171</t>
  </si>
  <si>
    <t xml:space="preserve">Study for Chapel's West Wall</t>
  </si>
  <si>
    <t xml:space="preserve">23.2 x 51.8 cm (9 1/8 x 20 3/8 in.)</t>
  </si>
  <si>
    <t xml:space="preserve">2018.177</t>
  </si>
  <si>
    <t xml:space="preserve">Study for Bronze Totem for the Altar, Chapel</t>
  </si>
  <si>
    <t xml:space="preserve">33.3 x 30.5 cm (13 1/8 x 12 in.)</t>
  </si>
  <si>
    <t xml:space="preserve">2018.180</t>
  </si>
  <si>
    <t xml:space="preserve">Study for Stained Glass Window, West Wall, Chapel</t>
  </si>
  <si>
    <t xml:space="preserve">42.2 x 31.4 cm (16 5/8 x 12 3/8 in.)</t>
  </si>
  <si>
    <t xml:space="preserve">2018.182</t>
  </si>
  <si>
    <t xml:space="preserve">Study for Stained Glass Window, North Wall, Chapel</t>
  </si>
  <si>
    <t xml:space="preserve">2018.185</t>
  </si>
  <si>
    <t xml:space="preserve">Study for Stained Glass Window, South Wall, Chapel</t>
  </si>
  <si>
    <t xml:space="preserve">2018.193</t>
  </si>
  <si>
    <t xml:space="preserve">Study for Stations of the Cross</t>
  </si>
  <si>
    <t xml:space="preserve">31.8 x 48.3 cm (12 1/2 x 19 in.)</t>
  </si>
  <si>
    <t xml:space="preserve">2017.127</t>
  </si>
  <si>
    <t xml:space="preserve">Mateo Manuare with texts by Uslar Pietri</t>
  </si>
  <si>
    <t xml:space="preserve">Cuvisiones [Cuvisions]. Caracas:  Editorial Arte</t>
  </si>
  <si>
    <t xml:space="preserve">Artist's book with seriograph, offset, and typeset printing</t>
  </si>
  <si>
    <t xml:space="preserve">Blanton Museum of Art, The University of Texas at Austin, Gift of Jacqueline Barnitz, 2017</t>
  </si>
  <si>
    <t xml:space="preserve">41.4 x 41 x 3.5 cm (16 5/16 x 16 1/8 x 1 3/8 in.)</t>
  </si>
  <si>
    <t xml:space="preserve">2017.220.2</t>
  </si>
  <si>
    <t xml:space="preserve">Untitled (Racing Form 2)</t>
  </si>
  <si>
    <t xml:space="preserve">2017.220.3</t>
  </si>
  <si>
    <t xml:space="preserve">Untitled (Racing Form 3)</t>
  </si>
  <si>
    <t xml:space="preserve">2017.220.4</t>
  </si>
  <si>
    <t xml:space="preserve">Untitled (Racing Form 4)</t>
  </si>
  <si>
    <t xml:space="preserve">2017.220.5</t>
  </si>
  <si>
    <t xml:space="preserve">Untitled (Racing Form 5)</t>
  </si>
  <si>
    <t xml:space="preserve">2017.220.6</t>
  </si>
  <si>
    <t xml:space="preserve">Untitled (Racing Form 6)</t>
  </si>
  <si>
    <t xml:space="preserve">2017.220.7</t>
  </si>
  <si>
    <t xml:space="preserve">Untitled (Racing Form 7)</t>
  </si>
  <si>
    <t xml:space="preserve">2017.220.8</t>
  </si>
  <si>
    <t xml:space="preserve">Untitled (Racing Form 8)</t>
  </si>
  <si>
    <t xml:space="preserve">2017.220.9</t>
  </si>
  <si>
    <t xml:space="preserve">Untitled (Racing Form 9)</t>
  </si>
  <si>
    <t xml:space="preserve">2017.220.1-9</t>
  </si>
  <si>
    <t xml:space="preserve">Untitled (Racing Form 1 - 9)</t>
  </si>
  <si>
    <t xml:space="preserve">2015/2017</t>
  </si>
  <si>
    <t xml:space="preserve">2018.22</t>
  </si>
  <si>
    <t xml:space="preserve">Peña, Feliciano</t>
  </si>
  <si>
    <t xml:space="preserve">(Guanajuato, Mexico, 1915 - 1982)</t>
  </si>
  <si>
    <t xml:space="preserve">Revolucionarios con fuego [Revolutionaries with Fire]</t>
  </si>
  <si>
    <t xml:space="preserve">circa 1930</t>
  </si>
  <si>
    <t xml:space="preserve">Blanton Museum of Art, The University of Texas at Austin, Gift of James Oles, 2018</t>
  </si>
  <si>
    <t xml:space="preserve">23.6 x 20.9 cm (9 5/16 x 8 1/4 in.)</t>
  </si>
  <si>
    <t xml:space="preserve">2018.23</t>
  </si>
  <si>
    <t xml:space="preserve">Sin título (Hombre sentado leyendo un libro) [Untitled (Man seated reading a book)]</t>
  </si>
  <si>
    <t xml:space="preserve">28.1 x 21.6 cm (11 1/16 x 8 1/2 in.)</t>
  </si>
  <si>
    <t xml:space="preserve">2018.388</t>
  </si>
  <si>
    <t xml:space="preserve">Amorales, Carlos</t>
  </si>
  <si>
    <t xml:space="preserve">(Mexico City, 1970 - )</t>
  </si>
  <si>
    <t xml:space="preserve">Patrones tipográficos para reproducción masiva [Typographical Patterns for Mass Reproduction]</t>
  </si>
  <si>
    <t xml:space="preserve">Blanton Museum of Art, The University of Texas at Austin, Gift of Diane and Bruce Halle, 2018</t>
  </si>
  <si>
    <t xml:space="preserve">180 x 180 cm (70 7/8 x 70 7/8 in.)</t>
  </si>
  <si>
    <t xml:space="preserve">2019.3</t>
  </si>
  <si>
    <t xml:space="preserve">Patrones tipográficos para reproducción masiva (libro de ejemplos) [Typographical Patterns for Mass Reproduction (sample book)]</t>
  </si>
  <si>
    <t xml:space="preserve">Artist's book; color silkscreens bound with twine</t>
  </si>
  <si>
    <t xml:space="preserve">Blanton Museum of Art, The University of Texas at Austin, Gift of the artist, 2019</t>
  </si>
  <si>
    <t xml:space="preserve">29.7 x 39.7 x 2 cm (11 11/16 x 15 5/8 x 13/16 in.)</t>
  </si>
  <si>
    <t xml:space="preserve">2018.15</t>
  </si>
  <si>
    <t xml:space="preserve">Hombres con tres burros [Men with three donkeys]</t>
  </si>
  <si>
    <t xml:space="preserve">Watercolor on paper</t>
  </si>
  <si>
    <t xml:space="preserve">24.8 x 34.9 cm (9 3/4 x 13 3/4 in.)</t>
  </si>
  <si>
    <t xml:space="preserve">2017.254</t>
  </si>
  <si>
    <t xml:space="preserve">Cabernet Sauvignon</t>
  </si>
  <si>
    <t xml:space="preserve">Blanton Museum of Art, The University of Texas at Austin, Gift of Douglas S. Cramer, 2017</t>
  </si>
  <si>
    <t xml:space="preserve">55.9 x 38.1 cm (22 x 15 in.)</t>
  </si>
  <si>
    <t xml:space="preserve">2017.255</t>
  </si>
  <si>
    <t xml:space="preserve">Chardonnay</t>
  </si>
  <si>
    <t xml:space="preserve">2017.257</t>
  </si>
  <si>
    <t xml:space="preserve">Sauvignon Blanc</t>
  </si>
  <si>
    <t xml:space="preserve">2017.256</t>
  </si>
  <si>
    <t xml:space="preserve">Johannisburg Riesling</t>
  </si>
  <si>
    <t xml:space="preserve">2017.76</t>
  </si>
  <si>
    <t xml:space="preserve">Balmes, José</t>
  </si>
  <si>
    <t xml:space="preserve">(Montesqui, Barcelona, Spain, 1927 - 2013, Santiago de Chile)</t>
  </si>
  <si>
    <t xml:space="preserve">No a la sedición [No to Sedition]</t>
  </si>
  <si>
    <t xml:space="preserve">76.3 x 54.5 cm (30 1/16 x 21 7/16 in.)</t>
  </si>
  <si>
    <t xml:space="preserve">2017.80</t>
  </si>
  <si>
    <t xml:space="preserve">Brigadas Ramona Parra</t>
  </si>
  <si>
    <t xml:space="preserve">(1968 - )</t>
  </si>
  <si>
    <t xml:space="preserve">Cartel para el Museo de Arte Contemporáneo [Poster for the Museo de Arte Contemporáneo]</t>
  </si>
  <si>
    <t xml:space="preserve">77 x 55 cm (30 5/16 x 21 5/8 in.)</t>
  </si>
  <si>
    <t xml:space="preserve">2017.124.a-o</t>
  </si>
  <si>
    <t xml:space="preserve">Ñ</t>
  </si>
  <si>
    <t xml:space="preserve">Artist's book with 14 off-set lithographs, colophon, and mylar (?) cover</t>
  </si>
  <si>
    <t xml:space="preserve">27.9 x 21.3 cm (11 x 8 3/8 in.)</t>
  </si>
  <si>
    <t xml:space="preserve">2017.125</t>
  </si>
  <si>
    <t xml:space="preserve">The Milk of Amnesia  [Leche de amnesia]. New York: CEPA</t>
  </si>
  <si>
    <t xml:space="preserve">Artist book</t>
  </si>
  <si>
    <t xml:space="preserve">24.8 x 20.2 cm (9 3/4 x 7 15/16 in.)</t>
  </si>
  <si>
    <t xml:space="preserve">2017.123</t>
  </si>
  <si>
    <t xml:space="preserve">Libro quemado [Burnt Book]. Atlanta: Nexus Press</t>
  </si>
  <si>
    <t xml:space="preserve">26.7 x 14 cm (10 1/2 x 5 1/2 in.)</t>
  </si>
  <si>
    <t xml:space="preserve">2017.121.a-b</t>
  </si>
  <si>
    <t xml:space="preserve">Column VII named Palenque, Mexico and located in Samarkand, Uzbek S.S.R. inside the trajectory of an arc between Gur-Emir and the observatory of Ulugbek [Columna VII, llamada Palenque, México y localizada en Samarkanda, Uzbek R.S.S., dentro de la trayecto</t>
  </si>
  <si>
    <t xml:space="preserve">Postcard, printed matter</t>
  </si>
  <si>
    <t xml:space="preserve">13.8 x 8.8 cm (5 7/16 x 3 7/16 in.)</t>
  </si>
  <si>
    <t xml:space="preserve">2017.119.a-b</t>
  </si>
  <si>
    <t xml:space="preserve">At the site of Column IV, named Puno-Peru and located at Altamira, Spain [En el sitio de la Columna IV, llamado Puno-Perú y localizado en Altamira, España]</t>
  </si>
  <si>
    <t xml:space="preserve">8.8 x 13.8 cm (3 7/16 x 5 7/16 in.)</t>
  </si>
  <si>
    <t xml:space="preserve">2017.98</t>
  </si>
  <si>
    <t xml:space="preserve">Bruscky, Paulo</t>
  </si>
  <si>
    <t xml:space="preserve">(Recife, Brazil, 1949 – )</t>
  </si>
  <si>
    <t xml:space="preserve">Mail Art package sent to Jacqueline Banitz on December 29, 1986 from Brazil.</t>
  </si>
  <si>
    <t xml:space="preserve">1986?</t>
  </si>
  <si>
    <t xml:space="preserve">Rubber stamps, tape, ink, and pressure-sensitive label on Manila envelope</t>
  </si>
  <si>
    <t xml:space="preserve">25.5 x 35 cm (10 1/16 x 13 3/4 in.)</t>
  </si>
  <si>
    <t xml:space="preserve">2017.83</t>
  </si>
  <si>
    <t xml:space="preserve">Alto Retrato [Self/Tall Portrait]</t>
  </si>
  <si>
    <t xml:space="preserve">29 x 20.7 cm (11 7/16 x 8 1/8 in.)</t>
  </si>
  <si>
    <t xml:space="preserve">2017.93</t>
  </si>
  <si>
    <t xml:space="preserve">Efemeroide [Ephimeraloid], 1973, and Poema visual [Visual Poem], 1986</t>
  </si>
  <si>
    <t xml:space="preserve">circa 1980s</t>
  </si>
  <si>
    <t xml:space="preserve">Two photographs glued on paper, ink, stamp</t>
  </si>
  <si>
    <t xml:space="preserve">31.5 x 21.5 cm (12 3/8 x 8 7/16 in.)</t>
  </si>
  <si>
    <t xml:space="preserve">2017.99</t>
  </si>
  <si>
    <t xml:space="preserve">Natureza morta [Still Life]</t>
  </si>
  <si>
    <t xml:space="preserve">Photograph glued on paper, ink, stamp</t>
  </si>
  <si>
    <t xml:space="preserve">2017.92</t>
  </si>
  <si>
    <t xml:space="preserve">Copia [Copy]</t>
  </si>
  <si>
    <t xml:space="preserve">Color photocopy</t>
  </si>
  <si>
    <t xml:space="preserve">28.5 x 21.7 cm (11 1/4 x 8 9/16 in.)</t>
  </si>
  <si>
    <t xml:space="preserve">2017.104</t>
  </si>
  <si>
    <t xml:space="preserve">circa 1982 (?)</t>
  </si>
  <si>
    <t xml:space="preserve">33.4 x 21.7 cm (13 1/8 x 8 9/16 in.)</t>
  </si>
  <si>
    <t xml:space="preserve">2017.86.a-b</t>
  </si>
  <si>
    <t xml:space="preserve">Arte Postal, Arte Correio, Mail Art</t>
  </si>
  <si>
    <t xml:space="preserve">Postcard. Printed matter on paper</t>
  </si>
  <si>
    <t xml:space="preserve">15.3 x 11 cm (6 x 4 5/16 in.)</t>
  </si>
  <si>
    <t xml:space="preserve">2017.82.a-b</t>
  </si>
  <si>
    <t xml:space="preserve">Alfabeto [Alphabet]</t>
  </si>
  <si>
    <t xml:space="preserve">11 x 15.3 cm (4 5/16 x 6 in.)</t>
  </si>
  <si>
    <t xml:space="preserve">2017.105</t>
  </si>
  <si>
    <t xml:space="preserve">Photocopy</t>
  </si>
  <si>
    <t xml:space="preserve">20 x 20.7 cm (7 7/8 x 8 1/8 in.)</t>
  </si>
  <si>
    <t xml:space="preserve">2017.106</t>
  </si>
  <si>
    <t xml:space="preserve">circa 1977</t>
  </si>
  <si>
    <t xml:space="preserve">Typed paper</t>
  </si>
  <si>
    <t xml:space="preserve">33 x 21.7 cm (13 x 8 9/16 in.)</t>
  </si>
  <si>
    <t xml:space="preserve">2017.84</t>
  </si>
  <si>
    <t xml:space="preserve">Art Without an Original [Arte sin original]</t>
  </si>
  <si>
    <t xml:space="preserve">Print or photocopy</t>
  </si>
  <si>
    <t xml:space="preserve">21 x 27.5 cm (8 1/4 x 10 13/16 in.)</t>
  </si>
  <si>
    <t xml:space="preserve">2017.85.a-b</t>
  </si>
  <si>
    <t xml:space="preserve">Arte Correio. Hoje, a arte é este comunicado [Mail Art. Today, Art is this Communicated]</t>
  </si>
  <si>
    <t xml:space="preserve">Postcard. Printed matter and stamp</t>
  </si>
  <si>
    <t xml:space="preserve">10.5 x 15 cm (4 1/8 x 5 7/8 in.)</t>
  </si>
  <si>
    <t xml:space="preserve">2017.97</t>
  </si>
  <si>
    <t xml:space="preserve">Laudo artístico, IX Congresso Brasileiro de Eletronecefalografia e Neurofisiologia Clínica, Centro de Convenções [Artistic Award, Ninth Brazilian Congress of Clinical Encephalography and Neurophisiology, Convention Center]</t>
  </si>
  <si>
    <t xml:space="preserve">Photocopy, stamp</t>
  </si>
  <si>
    <t xml:space="preserve">2017.101.a-b</t>
  </si>
  <si>
    <t xml:space="preserve">Pelos nossos desaparecidos [For Our Missing People]</t>
  </si>
  <si>
    <t xml:space="preserve">Postcard. Printed matter</t>
  </si>
  <si>
    <t xml:space="preserve">2017.102</t>
  </si>
  <si>
    <t xml:space="preserve">Returned to sender - Ao remetente</t>
  </si>
  <si>
    <t xml:space="preserve">circa 1986</t>
  </si>
  <si>
    <t xml:space="preserve">Print</t>
  </si>
  <si>
    <t xml:space="preserve">44.3 x 32 cm (17 7/16 x 12 5/8 in.)</t>
  </si>
  <si>
    <t xml:space="preserve">2017.131.a-b</t>
  </si>
  <si>
    <t xml:space="preserve">Silveira, Regina</t>
  </si>
  <si>
    <t xml:space="preserve">(Porto Alegre, Brazil, 1939 - )</t>
  </si>
  <si>
    <t xml:space="preserve">Enigma 1</t>
  </si>
  <si>
    <t xml:space="preserve">Photomontage on wove paper (postcard)</t>
  </si>
  <si>
    <t xml:space="preserve">12.5 x 16.5 cm (4 15/16 x 6 1/2 in.)</t>
  </si>
  <si>
    <t xml:space="preserve">2017.132.a-b</t>
  </si>
  <si>
    <t xml:space="preserve">Enigma 2</t>
  </si>
  <si>
    <t xml:space="preserve">12.6 x 16.5 cm (4 15/16 x 6 1/2 in.)</t>
  </si>
  <si>
    <t xml:space="preserve">2017.133.a-b</t>
  </si>
  <si>
    <t xml:space="preserve">Enigma 3</t>
  </si>
  <si>
    <t xml:space="preserve">2017.134.a-b</t>
  </si>
  <si>
    <t xml:space="preserve">Enigma 4</t>
  </si>
  <si>
    <t xml:space="preserve">2017.150</t>
  </si>
  <si>
    <t xml:space="preserve">La ciudad sin nombre [The City without a Name]. Montevideo.</t>
  </si>
  <si>
    <t xml:space="preserve">First edition. Artist's book</t>
  </si>
  <si>
    <t xml:space="preserve">11.5 x 14.9 x 0.6 cm (4 1/2 x 5 7/8 x 1/4 in.)</t>
  </si>
  <si>
    <t xml:space="preserve">2017.135</t>
  </si>
  <si>
    <t xml:space="preserve">Taller Torres-García</t>
  </si>
  <si>
    <t xml:space="preserve">(active 1944 - 1962)</t>
  </si>
  <si>
    <t xml:space="preserve">Removedor, año 1, núm. 4 </t>
  </si>
  <si>
    <t xml:space="preserve">Offset lithograph and letterpress</t>
  </si>
  <si>
    <t xml:space="preserve">40.6 x 29.5 cm (16 x 11 5/8 in.)</t>
  </si>
  <si>
    <t xml:space="preserve">2017.140</t>
  </si>
  <si>
    <t xml:space="preserve">Removedor, año 2, núm. 14</t>
  </si>
  <si>
    <t xml:space="preserve">Offset lithograph and letterpess with staples</t>
  </si>
  <si>
    <t xml:space="preserve">40.3 x 29.4 cm (15 7/8 x 11 9/16 in.)</t>
  </si>
  <si>
    <t xml:space="preserve">2017.141</t>
  </si>
  <si>
    <t xml:space="preserve">Removedor, año 2, núm. 15</t>
  </si>
  <si>
    <t xml:space="preserve">40.1 x 29.2 cm (15 13/16 x 11 1/2 in.)</t>
  </si>
  <si>
    <t xml:space="preserve">2017.148</t>
  </si>
  <si>
    <t xml:space="preserve">Removedor, año 5, núm. 23</t>
  </si>
  <si>
    <t xml:space="preserve">40 x 29.3 cm (15 3/4 x 11 9/16 in.)</t>
  </si>
  <si>
    <t xml:space="preserve">2018.204</t>
  </si>
  <si>
    <t xml:space="preserve">Castro, Ángel</t>
  </si>
  <si>
    <t xml:space="preserve">Vendedores en el mercado [Market Vendors]</t>
  </si>
  <si>
    <t xml:space="preserve">49.5 x 70 cm (19 1/2 x 27 9/16 in.)</t>
  </si>
  <si>
    <t xml:space="preserve">2019.75</t>
  </si>
  <si>
    <t xml:space="preserve">Noticias de Bonampak [Bonampak News]</t>
  </si>
  <si>
    <t xml:space="preserve">2005-06</t>
  </si>
  <si>
    <t xml:space="preserve">Fiberglass, decal prints</t>
  </si>
  <si>
    <t xml:space="preserve">Blanton Museum of Art, The University of Texas at Austin, Gift of Diane and Bruce Halle Collection, 2019</t>
  </si>
  <si>
    <t xml:space="preserve">2019.73</t>
  </si>
  <si>
    <t xml:space="preserve">Columna XI [Column XI]</t>
  </si>
  <si>
    <t xml:space="preserve">Typewritten words and watercolor on rice paper</t>
  </si>
  <si>
    <t xml:space="preserve">175.3 x 43.2 cm (69 x 17 in.)</t>
  </si>
  <si>
    <t xml:space="preserve">2019.13</t>
  </si>
  <si>
    <t xml:space="preserve">Ward, Nari</t>
  </si>
  <si>
    <t xml:space="preserve">(St. Andrew, Jamaica, 1963 - )</t>
  </si>
  <si>
    <t xml:space="preserve">Spellbound</t>
  </si>
  <si>
    <t xml:space="preserve">Piano, used keys, Spanish moss, light bulb and wiring, and color video with sound</t>
  </si>
  <si>
    <t xml:space="preserve">Blanton Museum of Art, The University of Texas at Austin, Purchase through the generosity of an anonymous donor, 2019</t>
  </si>
  <si>
    <t xml:space="preserve">133.4 x 152.4 x 71.1 cm (52 1/2 x 60 x 28 in.)</t>
  </si>
  <si>
    <t xml:space="preserve">2018.88</t>
  </si>
  <si>
    <t xml:space="preserve">Gego</t>
  </si>
  <si>
    <t xml:space="preserve">(Hamburg, Germany, 1912 - 1994, Caracas, Venezuela)</t>
  </si>
  <si>
    <t xml:space="preserve">Líneas [Lines]</t>
  </si>
  <si>
    <t xml:space="preserve">Artist's book; 18 pages with 13 lithographs on Japanese paper, bound in hardcover book</t>
  </si>
  <si>
    <t xml:space="preserve">Blanton Museum of Art, The University of Texas at Austin, Purchase through the generosity of Cecily Horton, 2018</t>
  </si>
  <si>
    <t xml:space="preserve">19.7 x 39.6 cm (7 3/4 x 15 9/16 in.)</t>
  </si>
  <si>
    <t xml:space="preserve">2018.213.1</t>
  </si>
  <si>
    <t xml:space="preserve">Con el usurero, del portafolio 13 grabados en madera [At the Pawn Brokers, from the portfolio 13 Woodcuts]</t>
  </si>
  <si>
    <t xml:space="preserve">Woodcut on paper</t>
  </si>
  <si>
    <t xml:space="preserve">23.8 x 17.6 cm (9 3/8 x 6 15/16 in.)</t>
  </si>
  <si>
    <t xml:space="preserve">2018.213.2</t>
  </si>
  <si>
    <t xml:space="preserve">Prostitución, del portafolio 13 grabados en madera [Prostitution, from the portfolio 13 Woodcuts]</t>
  </si>
  <si>
    <t xml:space="preserve">2018.213.3</t>
  </si>
  <si>
    <t xml:space="preserve">La comida de los presos, del portafolio 13 grabados en madera [The Inmates’ Food, from the portfolio 13 Woodcuts]</t>
  </si>
  <si>
    <t xml:space="preserve">2018.213.4</t>
  </si>
  <si>
    <t xml:space="preserve">El esclavo, del portafolio 13 grabados en madera [The Slave, from the portfolio 13 Woodcuts]</t>
  </si>
  <si>
    <t xml:space="preserve">2019.46</t>
  </si>
  <si>
    <t xml:space="preserve">Dermisache, Mirtha</t>
  </si>
  <si>
    <t xml:space="preserve">(Buenos Aires, Argentina, 1940 – 2012)</t>
  </si>
  <si>
    <t xml:space="preserve">Diario núm. 1 [Newspaper No. 1]</t>
  </si>
  <si>
    <t xml:space="preserve">Blanton Museum of Art, The University of Texas at Austin, Gift of Beverly Adams in honor of Florencia Bazzano, 2019</t>
  </si>
  <si>
    <t xml:space="preserve">64 x 48 cm (25 3/16 x 18 7/8 in.)</t>
  </si>
  <si>
    <t xml:space="preserve">2018.60</t>
  </si>
  <si>
    <t xml:space="preserve">Self Hipnosis [Auto-hipnosis]. New York: Viper's Tongue Books</t>
  </si>
  <si>
    <t xml:space="preserve">Blanton Museum of Art, The University of Texas at Austin, Bequest of Jacqueline Barnitz, 2018</t>
  </si>
  <si>
    <t xml:space="preserve">25 x 20.1 cm (9 13/16 x 7 15/16 in.)</t>
  </si>
  <si>
    <t xml:space="preserve">2017.261</t>
  </si>
  <si>
    <t xml:space="preserve">Aguirre, José Antonio</t>
  </si>
  <si>
    <t xml:space="preserve">(Mexico City, 1955 - )</t>
  </si>
  <si>
    <t xml:space="preserve">It's Like The Song, Just Another Op'nin' Another Show…</t>
  </si>
  <si>
    <t xml:space="preserve">Blanton Museum of Art, The University of Texas at Austin, Gift of Gilberto Cárdenas, 2017</t>
  </si>
  <si>
    <t xml:space="preserve">98.5 x 66.2 cm (38 3/4 x 26 1/16 in.)</t>
  </si>
  <si>
    <t xml:space="preserve">2017.605.1</t>
  </si>
  <si>
    <t xml:space="preserve">Bienvenidos A Los Tostados Unidos [Welcome to the United Toasts], from The New Immigration</t>
  </si>
  <si>
    <t xml:space="preserve">Etching with acquatint</t>
  </si>
  <si>
    <t xml:space="preserve">37.7 x 56.2 cm (14 13/16 x 22 1/8 in.)</t>
  </si>
  <si>
    <t xml:space="preserve">2017.605.2</t>
  </si>
  <si>
    <t xml:space="preserve">El Paso, al Reves... [El Paso/The Step, Backwards], from The New Immigration</t>
  </si>
  <si>
    <t xml:space="preserve">56 x 38 cm (22 1/16 x 14 15/16 in.)</t>
  </si>
  <si>
    <t xml:space="preserve">2017.277</t>
  </si>
  <si>
    <t xml:space="preserve">Alpuche, José</t>
  </si>
  <si>
    <t xml:space="preserve">(Mérida, Mexico, 1954 - )</t>
  </si>
  <si>
    <t xml:space="preserve">El Espiritu Azteca [The Aztec Spirit]</t>
  </si>
  <si>
    <t xml:space="preserve">66 x 50.8 cm (26 x 20 in.)</t>
  </si>
  <si>
    <t xml:space="preserve">2017.282</t>
  </si>
  <si>
    <t xml:space="preserve">Amescua, Michael</t>
  </si>
  <si>
    <t xml:space="preserve">(Morenci, Arizona, 1945 - , Morenci, Arizona)</t>
  </si>
  <si>
    <t xml:space="preserve">Toci</t>
  </si>
  <si>
    <t xml:space="preserve">96.8 x 60.1 cm (38 1/8 x 23 11/16 in.)</t>
  </si>
  <si>
    <t xml:space="preserve">2017.285</t>
  </si>
  <si>
    <t xml:space="preserve">Ancona Ha, Patricia</t>
  </si>
  <si>
    <t xml:space="preserve">(Pasadena, California, 1954 - , Pasadena, California)</t>
  </si>
  <si>
    <t xml:space="preserve">Night Vision</t>
  </si>
  <si>
    <t xml:space="preserve">circa 1992</t>
  </si>
  <si>
    <t xml:space="preserve">71.5 x 50.9 cm (28 1/8 x 20 1/16 in.)</t>
  </si>
  <si>
    <t xml:space="preserve">2017.292</t>
  </si>
  <si>
    <t xml:space="preserve">Baray, Samuel</t>
  </si>
  <si>
    <t xml:space="preserve">Advenimiento de Primavera [Coming of Spring]</t>
  </si>
  <si>
    <t xml:space="preserve">93.2 x 65.5 cm (36 11/16 x 25 13/16 in.)</t>
  </si>
  <si>
    <t xml:space="preserve">2017.323</t>
  </si>
  <si>
    <t xml:space="preserve">Carrasco, Roberto L. Delgado, Richard Duardo, Diane Gamboa, Eduardo Oropeza, Barbara</t>
  </si>
  <si>
    <t xml:space="preserve">Experimental Screenprint Atelier III</t>
  </si>
  <si>
    <t xml:space="preserve">101.5 x 71.1 cm (39 15/16 x 28 in.)</t>
  </si>
  <si>
    <t xml:space="preserve">2017.299</t>
  </si>
  <si>
    <t xml:space="preserve">Bautista, Vicente</t>
  </si>
  <si>
    <t xml:space="preserve">(United States, 1963 - )</t>
  </si>
  <si>
    <t xml:space="preserve">Imágenes de la frontera: El coyote [Images of the Border: The Coyote]</t>
  </si>
  <si>
    <t xml:space="preserve">50.9 x 71.4 cm (20 1/16 x 28 1/8 in.)</t>
  </si>
  <si>
    <t xml:space="preserve">2017.605.3</t>
  </si>
  <si>
    <t xml:space="preserve">Bert, Guillermo</t>
  </si>
  <si>
    <t xml:space="preserve">(Santiago, Chile, 1959 - )</t>
  </si>
  <si>
    <t xml:space="preserve">Del Sur al Norte #1 [From South to North #1], from The New Immigration</t>
  </si>
  <si>
    <t xml:space="preserve">Photogravure</t>
  </si>
  <si>
    <t xml:space="preserve">55.8 x 37.7 cm (21 15/16 x 14 13/16 in.)</t>
  </si>
  <si>
    <t xml:space="preserve">2017.605.4</t>
  </si>
  <si>
    <t xml:space="preserve">Del Sur al Norte #2 [From South to North #2], from The New Immigration</t>
  </si>
  <si>
    <t xml:space="preserve">55.9 x 37.7 cm (22 x 14 13/16 in.)</t>
  </si>
  <si>
    <t xml:space="preserve">2017.304</t>
  </si>
  <si>
    <t xml:space="preserve">Boccalero, Sister Karen</t>
  </si>
  <si>
    <t xml:space="preserve">(Globe, Arizona, 1933 - 1997, Los Angeles, California)</t>
  </si>
  <si>
    <t xml:space="preserve">In Our Rememberance Is Our Resurrection</t>
  </si>
  <si>
    <t xml:space="preserve">86.8 x 56.4 cm (34 3/16 x 22 3/16 in.)</t>
  </si>
  <si>
    <t xml:space="preserve">2017.307</t>
  </si>
  <si>
    <t xml:space="preserve">Bojórquez, Chaz</t>
  </si>
  <si>
    <t xml:space="preserve">(Los Angeles, California, 1949 – )</t>
  </si>
  <si>
    <t xml:space="preserve">New World Order [Nuevo orden mundial]</t>
  </si>
  <si>
    <t xml:space="preserve">111.5 x 76.4 cm (43 7/8 x 30 1/16 in.)</t>
  </si>
  <si>
    <t xml:space="preserve">2017.311</t>
  </si>
  <si>
    <t xml:space="preserve">Botello, David</t>
  </si>
  <si>
    <t xml:space="preserve">(Los Angeles, California, 1946 - )</t>
  </si>
  <si>
    <t xml:space="preserve">Long Life to the Creative Force</t>
  </si>
  <si>
    <t xml:space="preserve">65 x 97.4 cm (25 9/16 x 38 3/8 in.)</t>
  </si>
  <si>
    <t xml:space="preserve">2017.319</t>
  </si>
  <si>
    <t xml:space="preserve">Cárdenas, Cristina</t>
  </si>
  <si>
    <t xml:space="preserve">(Guadalajara, Mexico, 1957 - )</t>
  </si>
  <si>
    <t xml:space="preserve">La Virgen de los Pescados [The Virgin of the Fish]</t>
  </si>
  <si>
    <t xml:space="preserve">111.8 x 76.4 cm (44 x 30 1/16 in.)</t>
  </si>
  <si>
    <t xml:space="preserve">2017.322</t>
  </si>
  <si>
    <t xml:space="preserve">Carrasco, Barbara</t>
  </si>
  <si>
    <t xml:space="preserve">(El Paso, Texas, 1955 - )</t>
  </si>
  <si>
    <t xml:space="preserve">Self Portrait</t>
  </si>
  <si>
    <t xml:space="preserve">101.5 x 71 cm (39 15/16 x 27 15/16 in.)</t>
  </si>
  <si>
    <t xml:space="preserve">2017.329</t>
  </si>
  <si>
    <t xml:space="preserve">Cervántez, Yreina D.</t>
  </si>
  <si>
    <t xml:space="preserve">(Garden City, Kansas, 1952 - )</t>
  </si>
  <si>
    <t xml:space="preserve">El pueblo chicano con el pueblo centroamericano [The Chicano People with the Central American People]</t>
  </si>
  <si>
    <t xml:space="preserve">97.1 x 63.4 cm (38 1/4 x 24 15/16 in.)</t>
  </si>
  <si>
    <t xml:space="preserve">2017.328</t>
  </si>
  <si>
    <t xml:space="preserve">Danza Ocelotl [Jaguar Dance]</t>
  </si>
  <si>
    <t xml:space="preserve">89 x 58.6 cm (35 1/16 x 23 1/16 in.)</t>
  </si>
  <si>
    <t xml:space="preserve">2017.339</t>
  </si>
  <si>
    <t xml:space="preserve">Coronado, Sam Z.</t>
  </si>
  <si>
    <t xml:space="preserve">(Ennis, Texas, 1946 - 2013, Austin, Texas)</t>
  </si>
  <si>
    <t xml:space="preserve">Pan Dulce [Sweet Bread]</t>
  </si>
  <si>
    <t xml:space="preserve">66.7 x 98.1 cm (26 1/4 x 38 5/8 in.)</t>
  </si>
  <si>
    <t xml:space="preserve">2017.343</t>
  </si>
  <si>
    <t xml:space="preserve">Cruz, Manuel Gómez</t>
  </si>
  <si>
    <t xml:space="preserve">(Los Angeles, California, 1931 - 2017, Los Angeles, California)</t>
  </si>
  <si>
    <t xml:space="preserve">Barrio Flag</t>
  </si>
  <si>
    <t xml:space="preserve">76.3 x 111.6 cm (30 1/16 x 43 15/16 in.)</t>
  </si>
  <si>
    <t xml:space="preserve">2017.349</t>
  </si>
  <si>
    <t xml:space="preserve">De Batuc, Alfredo</t>
  </si>
  <si>
    <t xml:space="preserve">(Batuc, Mexico, 1950 – )</t>
  </si>
  <si>
    <t xml:space="preserve">Emiliano con zuecos [Emiliano with Clog Shoes], </t>
  </si>
  <si>
    <t xml:space="preserve">111.7 x 76.4 cm (44 x 30 1/16 in.)</t>
  </si>
  <si>
    <t xml:space="preserve">2017.348</t>
  </si>
  <si>
    <t xml:space="preserve">Día de los Muertos 79 [Day of the Dead 79]</t>
  </si>
  <si>
    <t xml:space="preserve">48.3 x 63.9 cm (19 x 25 3/16 in.)</t>
  </si>
  <si>
    <t xml:space="preserve">2017.361</t>
  </si>
  <si>
    <t xml:space="preserve">Donis, Alex</t>
  </si>
  <si>
    <t xml:space="preserve">(Chicago, Illinois, 1964 - )</t>
  </si>
  <si>
    <t xml:space="preserve">Rio, Por No Llorar [I Laugh So I Will Not Cry]</t>
  </si>
  <si>
    <t xml:space="preserve">98.7 x 66.1 cm (38 7/8 x 26 in.)</t>
  </si>
  <si>
    <t xml:space="preserve">2017.360</t>
  </si>
  <si>
    <t xml:space="preserve">LA Queen</t>
  </si>
  <si>
    <t xml:space="preserve">101.9 x 71.3 cm (40 1/8 x 28 1/16 in.)</t>
  </si>
  <si>
    <t xml:space="preserve">2017.367</t>
  </si>
  <si>
    <t xml:space="preserve">Duffy, Ricardo</t>
  </si>
  <si>
    <t xml:space="preserve">(Monterey Park, California, 1951 - )</t>
  </si>
  <si>
    <t xml:space="preserve">The New Order</t>
  </si>
  <si>
    <t xml:space="preserve">circa 1996-1997</t>
  </si>
  <si>
    <t xml:space="preserve">50.8 x 66.1 cm (20 x 26 in.)</t>
  </si>
  <si>
    <t xml:space="preserve">2017.375</t>
  </si>
  <si>
    <t xml:space="preserve">Esparza, Ofelia</t>
  </si>
  <si>
    <t xml:space="preserve">(Los Angeles, California, 1932 – )</t>
  </si>
  <si>
    <t xml:space="preserve">Cesar Vive [Cesar Lives]</t>
  </si>
  <si>
    <t xml:space="preserve">1993-1994</t>
  </si>
  <si>
    <t xml:space="preserve">66.3 x 50.8 cm (26 1/8 x 20 in.)</t>
  </si>
  <si>
    <t xml:space="preserve">2017.378</t>
  </si>
  <si>
    <t xml:space="preserve">Gamboa, Diane</t>
  </si>
  <si>
    <t xml:space="preserve">(Los Angeles, California, 1957 - )</t>
  </si>
  <si>
    <t xml:space="preserve">Little Gold Man</t>
  </si>
  <si>
    <t xml:space="preserve">66.4 x 97 cm (26 1/8 x 38 3/16 in.)</t>
  </si>
  <si>
    <t xml:space="preserve">2017.382</t>
  </si>
  <si>
    <t xml:space="preserve">2017.393</t>
  </si>
  <si>
    <t xml:space="preserve">García, Margaret</t>
  </si>
  <si>
    <t xml:space="preserve">(Los Angeles, California, 1951 - )</t>
  </si>
  <si>
    <t xml:space="preserve">Romance</t>
  </si>
  <si>
    <t xml:space="preserve">66.5 x 101.5 cm (26 3/16 x 39 15/16 in.)</t>
  </si>
  <si>
    <t xml:space="preserve">2017.397</t>
  </si>
  <si>
    <t xml:space="preserve">Gastelum, Victor</t>
  </si>
  <si>
    <t xml:space="preserve">(Torrance, California, 1964 - )</t>
  </si>
  <si>
    <t xml:space="preserve">Dos Caras A.D.</t>
  </si>
  <si>
    <t xml:space="preserve">66.1 x 50.8 cm (26 x 20 in.)</t>
  </si>
  <si>
    <t xml:space="preserve">2017.497</t>
  </si>
  <si>
    <t xml:space="preserve">Nicandro, Glugio Gronk</t>
  </si>
  <si>
    <t xml:space="preserve">(Los Angeles, California, 1954 - )</t>
  </si>
  <si>
    <t xml:space="preserve">Dumbbell</t>
  </si>
  <si>
    <t xml:space="preserve">87 x 63.8 cm (34 1/4 x 25 1/8 in.)</t>
  </si>
  <si>
    <t xml:space="preserve">2017.495</t>
  </si>
  <si>
    <t xml:space="preserve">Dia de los Muertos [Day of the Dead] Commemorative Poster</t>
  </si>
  <si>
    <t xml:space="preserve">64 x 48.3 cm (25 3/16 x 19 in.)</t>
  </si>
  <si>
    <t xml:space="preserve">2017.410</t>
  </si>
  <si>
    <t xml:space="preserve">Guerrero-Cruz, Dolores</t>
  </si>
  <si>
    <t xml:space="preserve">(Rocky Ford, Colorado, 1948 - )</t>
  </si>
  <si>
    <t xml:space="preserve">Flores para Las Mexicanas [Flowers for Mexican Women]</t>
  </si>
  <si>
    <t xml:space="preserve">66.6 x 50.2 cm (26 1/4 x 19 3/4 in.)</t>
  </si>
  <si>
    <t xml:space="preserve">2017.418</t>
  </si>
  <si>
    <t xml:space="preserve">50.8 x 66.6 cm (20 x 26 1/4 in.)</t>
  </si>
  <si>
    <t xml:space="preserve">2017.419</t>
  </si>
  <si>
    <t xml:space="preserve">Untitled (The Bride)</t>
  </si>
  <si>
    <t xml:space="preserve">101 x 70.4 cm (39 3/4 x 27 11/16 in.)</t>
  </si>
  <si>
    <t xml:space="preserve">2017.421</t>
  </si>
  <si>
    <t xml:space="preserve">Gutiérrez, Roberto</t>
  </si>
  <si>
    <t xml:space="preserve">(Los Angeles, California, 1943 - )</t>
  </si>
  <si>
    <t xml:space="preserve">Self-Help Graphics in East Los</t>
  </si>
  <si>
    <t xml:space="preserve">50.9 x 66.3 cm (20 1/16 x 26 1/8 in.)</t>
  </si>
  <si>
    <t xml:space="preserve">2017.420</t>
  </si>
  <si>
    <t xml:space="preserve">Cesar E. Chavez Avenida [Cesar E. Chavez Avenue]</t>
  </si>
  <si>
    <t xml:space="preserve">60.8 x 66.3 cm (23 15/16 x 26 1/8 in.)</t>
  </si>
  <si>
    <t xml:space="preserve">2017.427</t>
  </si>
  <si>
    <t xml:space="preserve">Hernández, Ester</t>
  </si>
  <si>
    <t xml:space="preserve">(Dinuba, California, 1944 - )</t>
  </si>
  <si>
    <t xml:space="preserve">The Cosmic Cruise</t>
  </si>
  <si>
    <t xml:space="preserve">96.3 x 65.6 cm (37 15/16 x 25 13/16 in.)</t>
  </si>
  <si>
    <t xml:space="preserve">2017.429</t>
  </si>
  <si>
    <t xml:space="preserve">Herrón III, Willie F.</t>
  </si>
  <si>
    <t xml:space="preserve">Lecho de Rosas [Bed of Roses]</t>
  </si>
  <si>
    <t xml:space="preserve">105.3 x 72 cm (41 7/16 x 28 3/8 in.)</t>
  </si>
  <si>
    <t xml:space="preserve">2017.436</t>
  </si>
  <si>
    <t xml:space="preserve">La Marr, Jean</t>
  </si>
  <si>
    <t xml:space="preserve">(Susanville, California, 1945 – )</t>
  </si>
  <si>
    <t xml:space="preserve">Some Kind of Buckaroo</t>
  </si>
  <si>
    <t xml:space="preserve">66.1 x 97.1 cm (26 x 38 1/4 in.)</t>
  </si>
  <si>
    <t xml:space="preserve">2017.450</t>
  </si>
  <si>
    <t xml:space="preserve">Limón, Léo</t>
  </si>
  <si>
    <t xml:space="preserve">(Los Angeles, California, 1952 - )</t>
  </si>
  <si>
    <t xml:space="preserve">La Crusada [The Crossing]</t>
  </si>
  <si>
    <t xml:space="preserve">102.2 x 71.4 cm (40 1/4 x 28 1/8 in.)</t>
  </si>
  <si>
    <t xml:space="preserve">2017.443</t>
  </si>
  <si>
    <t xml:space="preserve">Dando Gracias [Giving Thanks]</t>
  </si>
  <si>
    <t xml:space="preserve">2017.444</t>
  </si>
  <si>
    <t xml:space="preserve">Dia de los Muertos [Day of the Dead] November 2, 1980</t>
  </si>
  <si>
    <t xml:space="preserve">57.6 x 72.7 cm (22 11/16 x 28 5/8 in.)</t>
  </si>
  <si>
    <t xml:space="preserve">2017.445</t>
  </si>
  <si>
    <t xml:space="preserve">Día de los Muertos [Day of the Dead], 4 Nov., 1979</t>
  </si>
  <si>
    <t xml:space="preserve">101.7 x 66.2 cm (40 1/16 x 26 1/16 in.)</t>
  </si>
  <si>
    <t xml:space="preserve">2017.605.5</t>
  </si>
  <si>
    <t xml:space="preserve">A Votar [To Vote], from The New Immigration</t>
  </si>
  <si>
    <t xml:space="preserve">37.9 x 55.9 cm (14 15/16 x 22 in.)</t>
  </si>
  <si>
    <t xml:space="preserve">2017.605.6</t>
  </si>
  <si>
    <t xml:space="preserve">La U.S.A. and the three diablos [The EE.UU. y los tres devils], from The New Immigration</t>
  </si>
  <si>
    <t xml:space="preserve">37.9 x 56.1 cm (14 15/16 x 22 1/16 in.)</t>
  </si>
  <si>
    <t xml:space="preserve">2017.467</t>
  </si>
  <si>
    <t xml:space="preserve">Lozano, José</t>
  </si>
  <si>
    <t xml:space="preserve">(Los Angeles, California, 1959 - )</t>
  </si>
  <si>
    <t xml:space="preserve">La familia que nunca fue [The Family that Never Was]</t>
  </si>
  <si>
    <t xml:space="preserve">98.8 x 76.4 cm (38 7/8 x 30 1/16 in.)</t>
  </si>
  <si>
    <t xml:space="preserve">2017.469</t>
  </si>
  <si>
    <t xml:space="preserve">Luján, Gilbert</t>
  </si>
  <si>
    <t xml:space="preserve">(French Camp, California, 1940 - 2011, Los Angeles, California)</t>
  </si>
  <si>
    <t xml:space="preserve">Cruising Turtle Island</t>
  </si>
  <si>
    <t xml:space="preserve">63.5 x 97.3 cm (25 x 38 5/16 in.)</t>
  </si>
  <si>
    <t xml:space="preserve">2017.474</t>
  </si>
  <si>
    <t xml:space="preserve">Maradiaga, Ralph</t>
  </si>
  <si>
    <t xml:space="preserve">(San Francisco, California, 1934 - 1985)</t>
  </si>
  <si>
    <t xml:space="preserve">Lost Childhood</t>
  </si>
  <si>
    <t xml:space="preserve">71.1 x 91.4 cm (28 x 36 in.)</t>
  </si>
  <si>
    <t xml:space="preserve">2017.476</t>
  </si>
  <si>
    <t xml:space="preserve">Martinez, Daniel Joseph</t>
  </si>
  <si>
    <t xml:space="preserve">The Promised Land</t>
  </si>
  <si>
    <t xml:space="preserve">65.7 x 96.4 cm (25 7/8 x 37 15/16 in.)</t>
  </si>
  <si>
    <t xml:space="preserve">2017.481</t>
  </si>
  <si>
    <t xml:space="preserve">Martínez, Paul</t>
  </si>
  <si>
    <t xml:space="preserve">(Montebello, California, 1966 - )</t>
  </si>
  <si>
    <t xml:space="preserve">Mi Amor [My Love]</t>
  </si>
  <si>
    <t xml:space="preserve">111.6 x 76.3 cm (43 15/16 x 30 1/16 in.)</t>
  </si>
  <si>
    <t xml:space="preserve">2017.480</t>
  </si>
  <si>
    <t xml:space="preserve">In Memory of César Chávez [En memoria de César Chávez]</t>
  </si>
  <si>
    <t xml:space="preserve">48.7 x 66.2 cm (19 3/16 x 26 1/16 in.)</t>
  </si>
  <si>
    <t xml:space="preserve">2017.487</t>
  </si>
  <si>
    <t xml:space="preserve">Montoya, Delilah</t>
  </si>
  <si>
    <t xml:space="preserve">(Fort Worth, Texas, 1955 - )</t>
  </si>
  <si>
    <t xml:space="preserve">They Raised All of Us; City Terrace, L.A. CA, 1955</t>
  </si>
  <si>
    <t xml:space="preserve">55.7 x 71 cm (21 15/16 x 27 15/16 in.)</t>
  </si>
  <si>
    <t xml:space="preserve">2017.605.7</t>
  </si>
  <si>
    <t xml:space="preserve">Montoya, Malaquías</t>
  </si>
  <si>
    <t xml:space="preserve">(Albuquerque, New Mexico, 1938 - )</t>
  </si>
  <si>
    <t xml:space="preserve">Untitled, from The New Immigration</t>
  </si>
  <si>
    <t xml:space="preserve">55.9 x 37.8 cm (22 x 14 7/8 in.)</t>
  </si>
  <si>
    <t xml:space="preserve">2017.605.8</t>
  </si>
  <si>
    <t xml:space="preserve">55.9 x 38.9 cm (22 x 15 5/16 in.)</t>
  </si>
  <si>
    <t xml:space="preserve">2017.508</t>
  </si>
  <si>
    <t xml:space="preserve">Ochoa, Victor</t>
  </si>
  <si>
    <t xml:space="preserve">(Los Angeles, California, 1948 - )</t>
  </si>
  <si>
    <t xml:space="preserve">Border Bingo / Lotería fronteriza</t>
  </si>
  <si>
    <t xml:space="preserve">93 x 66.4 cm (36 5/8 x 26 1/8 in.)</t>
  </si>
  <si>
    <t xml:space="preserve">2017.511</t>
  </si>
  <si>
    <t xml:space="preserve">Oropeza, Eduardo</t>
  </si>
  <si>
    <t xml:space="preserve">(Silicon Valley, California, 1947 - 2003, Los Angeles, California)</t>
  </si>
  <si>
    <t xml:space="preserve">Hechale [Go For It]</t>
  </si>
  <si>
    <t xml:space="preserve">92 x 122 cm (36 1/4 x 48 1/16 in.)</t>
  </si>
  <si>
    <t xml:space="preserve">2017.510</t>
  </si>
  <si>
    <t xml:space="preserve">El jarabe muertiano [The Dance of Death]</t>
  </si>
  <si>
    <t xml:space="preserve">85 x 61.8 cm (33 7/16 x 24 5/16 in.)</t>
  </si>
  <si>
    <t xml:space="preserve">2017.514</t>
  </si>
  <si>
    <t xml:space="preserve">Ortega, Tony</t>
  </si>
  <si>
    <t xml:space="preserve">(Santa Fe, New Mexico, 1958 - )</t>
  </si>
  <si>
    <t xml:space="preserve">Los de Abajo [The Underdogs]</t>
  </si>
  <si>
    <t xml:space="preserve">64 x 89.2 cm (25 3/16 x 35 1/8 in.)</t>
  </si>
  <si>
    <t xml:space="preserve">2017.473</t>
  </si>
  <si>
    <t xml:space="preserve">Maradiaga, Lorraine Garcia-Nakata, Linda Vallejo, Willie F. Herrón III, Eloy Torrez, Ralph</t>
  </si>
  <si>
    <t xml:space="preserve">Experimental Screenprint Atelier IV</t>
  </si>
  <si>
    <t xml:space="preserve">101.3 x 71.1 cm (39 7/8 x 28 in.)</t>
  </si>
  <si>
    <t xml:space="preserve">2017.534</t>
  </si>
  <si>
    <t xml:space="preserve">Reyes, Miguel Angel</t>
  </si>
  <si>
    <t xml:space="preserve">(Colima, Mexico, 1964 - )</t>
  </si>
  <si>
    <t xml:space="preserve">Tension</t>
  </si>
  <si>
    <t xml:space="preserve">71.5 x 87 cm (28 1/8 x 34 1/4 in.)</t>
  </si>
  <si>
    <t xml:space="preserve">2017.546</t>
  </si>
  <si>
    <t xml:space="preserve">Romero, Alejandro</t>
  </si>
  <si>
    <t xml:space="preserve">(Villahermosa, Mexico, 1948 - )</t>
  </si>
  <si>
    <t xml:space="preserve">The Virgin of the Lake</t>
  </si>
  <si>
    <t xml:space="preserve">103.8 x 73.7 cm (40 7/8 x 29 in.)</t>
  </si>
  <si>
    <t xml:space="preserve">2017.605.9</t>
  </si>
  <si>
    <t xml:space="preserve">Magueyes [Magueys], from The New Immigration</t>
  </si>
  <si>
    <t xml:space="preserve">Aquatint with etching and roulette</t>
  </si>
  <si>
    <t xml:space="preserve">56 x 37.9 cm (22 1/16 x 14 15/16 in.)</t>
  </si>
  <si>
    <t xml:space="preserve">2017.605.10</t>
  </si>
  <si>
    <t xml:space="preserve">Magueyes II [Magueys II], from The New Immigration</t>
  </si>
  <si>
    <t xml:space="preserve">Aquatint with etching</t>
  </si>
  <si>
    <t xml:space="preserve">2017.558</t>
  </si>
  <si>
    <t xml:space="preserve">Sandoval, Teddy</t>
  </si>
  <si>
    <t xml:space="preserve">(Los Angeles, California, 1949 - 1995, Los Angeles, California)</t>
  </si>
  <si>
    <t xml:space="preserve">Angel Baby</t>
  </si>
  <si>
    <t xml:space="preserve">111.7 x 76.2 cm (44 x 30 in.)</t>
  </si>
  <si>
    <t xml:space="preserve">2017.571</t>
  </si>
  <si>
    <t xml:space="preserve">Torrez, Eloy</t>
  </si>
  <si>
    <t xml:space="preserve">(Albuquerque, New Mexico, 1954 - )</t>
  </si>
  <si>
    <t xml:space="preserve">The Pope of Broadway</t>
  </si>
  <si>
    <t xml:space="preserve">103.8 x 71 cm (40 7/8 x 27 15/16 in.)</t>
  </si>
  <si>
    <t xml:space="preserve">2017.577</t>
  </si>
  <si>
    <t xml:space="preserve">Treviño, José Francisco</t>
  </si>
  <si>
    <t xml:space="preserve">(Austin, Texas, 1941 - )</t>
  </si>
  <si>
    <t xml:space="preserve">101.7 x 66.8 cm (40 1/16 x 26 5/16 in.)</t>
  </si>
  <si>
    <t xml:space="preserve">2017.584</t>
  </si>
  <si>
    <t xml:space="preserve">Urista, Arturo</t>
  </si>
  <si>
    <t xml:space="preserve">(Los Angeles, California, 1961 - )</t>
  </si>
  <si>
    <t xml:space="preserve">The Divided Call [El llamado dividido]</t>
  </si>
  <si>
    <t xml:space="preserve">66.6 x 102 cm (26 1/4 x 40 3/16 in.)</t>
  </si>
  <si>
    <t xml:space="preserve">2017.582</t>
  </si>
  <si>
    <t xml:space="preserve">Duel Citizenship [Ciudadanía doble/desafiada]</t>
  </si>
  <si>
    <t xml:space="preserve">94.2 x 66.5 cm (37 1/16 x 26 3/16 in.)</t>
  </si>
  <si>
    <t xml:space="preserve">2017.588</t>
  </si>
  <si>
    <t xml:space="preserve">Valadez, John M.</t>
  </si>
  <si>
    <t xml:space="preserve">(Los Angeles, CA, 1951 - )</t>
  </si>
  <si>
    <t xml:space="preserve">89.8 x 63.1 cm (35 3/8 x 24 13/16 in.)</t>
  </si>
  <si>
    <t xml:space="preserve">2017.589</t>
  </si>
  <si>
    <t xml:space="preserve">Valdez, Patssi</t>
  </si>
  <si>
    <t xml:space="preserve">Calaveras de Azucar [Sugar Skulls]</t>
  </si>
  <si>
    <t xml:space="preserve">86.5 x 63.8 cm (34 1/16 x 25 1/8 in.)</t>
  </si>
  <si>
    <t xml:space="preserve">2017.590</t>
  </si>
  <si>
    <t xml:space="preserve">L.A./T.J.</t>
  </si>
  <si>
    <t xml:space="preserve">66.5 x 50.7 cm (26 3/16 x 19 15/16 in.)</t>
  </si>
  <si>
    <t xml:space="preserve">2017.593</t>
  </si>
  <si>
    <t xml:space="preserve">The Dressing Table</t>
  </si>
  <si>
    <t xml:space="preserve">95.5 x 63 cm (37 5/8 x 24 13/16 in.)</t>
  </si>
  <si>
    <t xml:space="preserve">2017.599</t>
  </si>
  <si>
    <t xml:space="preserve">Yáñez, Lawrence M.</t>
  </si>
  <si>
    <t xml:space="preserve">(Yuma, Arizona, 1949 - )</t>
  </si>
  <si>
    <t xml:space="preserve">Sofa So Good</t>
  </si>
  <si>
    <t xml:space="preserve">98 x 71.4 cm (38 9/16 x 28 1/8 in.)</t>
  </si>
  <si>
    <t xml:space="preserve">2017.598</t>
  </si>
  <si>
    <t xml:space="preserve">Once Juan Won One</t>
  </si>
  <si>
    <t xml:space="preserve">76.4 x 111.7 cm (30 1/16 x 44 in.)</t>
  </si>
  <si>
    <t xml:space="preserve">2017.326</t>
  </si>
  <si>
    <t xml:space="preserve">Cervántez, Alonzo Davis, Richard Duardo, Dolores Guerrero-Cruz, Peter Sparrow, John Valadéz, Yreina D.</t>
  </si>
  <si>
    <t xml:space="preserve">Exprerimental Screenprint Atelier V</t>
  </si>
  <si>
    <t xml:space="preserve">Screenprint collage on screenprint</t>
  </si>
  <si>
    <t xml:space="preserve">106.2 x 75.9 cm (41 13/16 x 29 7/8 in.)</t>
  </si>
  <si>
    <t xml:space="preserve">2018.111</t>
  </si>
  <si>
    <t xml:space="preserve">Henríquez, Quisqueya</t>
  </si>
  <si>
    <t xml:space="preserve">(Cuba, 1966 - )</t>
  </si>
  <si>
    <t xml:space="preserve">Incomunicación [Incommunication]</t>
  </si>
  <si>
    <t xml:space="preserve">Fabric and graphite on paper</t>
  </si>
  <si>
    <t xml:space="preserve">Blanton Museum of Art, The University of Texas at Austin, Gift of Patricia Phelps de Cisneros in honor of Skye Monson, 2018</t>
  </si>
  <si>
    <t xml:space="preserve">2018.261</t>
  </si>
  <si>
    <t xml:space="preserve">Goeritz, Mathias</t>
  </si>
  <si>
    <t xml:space="preserve">(Danzig (Gdansk), Germany (now in Poland), 1915 - 1990, Mexico City)</t>
  </si>
  <si>
    <t xml:space="preserve">Xyz</t>
  </si>
  <si>
    <t xml:space="preserve">Typestract blue on opaque paper, folded four times</t>
  </si>
  <si>
    <t xml:space="preserve">Blanton Museum of Art, The University of Texas at Austin, Purchase through the generosity of the Susman Collection, 2018</t>
  </si>
  <si>
    <t xml:space="preserve">19.4 x 9.2 cm (7 5/8 x 3 5/8 in.)</t>
  </si>
  <si>
    <t xml:space="preserve">2018.72</t>
  </si>
  <si>
    <t xml:space="preserve">Oily Rainbow</t>
  </si>
  <si>
    <t xml:space="preserve">Woodcut on commercially screenprinted paper</t>
  </si>
  <si>
    <t xml:space="preserve">Blanton Museum of Art, The University of Texas at Austin, Gift of the Gesso Foundation, 2018</t>
  </si>
  <si>
    <t xml:space="preserve">33 x 45.7 cm (13 x 18 in.)</t>
  </si>
  <si>
    <t xml:space="preserve">2018.389</t>
  </si>
  <si>
    <t xml:space="preserve">Pitt, James Sterling</t>
  </si>
  <si>
    <t xml:space="preserve">(Warwickk, New York, 1977 - )</t>
  </si>
  <si>
    <t xml:space="preserve">Untitled (February 4 - March 5, 2013)</t>
  </si>
  <si>
    <t xml:space="preserve">Graphite and watercolor on paper</t>
  </si>
  <si>
    <t xml:space="preserve">Blanton Museum of Art, The University of Texas at Austin, Gift of Ross Moody, 2018</t>
  </si>
  <si>
    <t xml:space="preserve">76.2 x 55.9 cm (30 x 22 in.)</t>
  </si>
  <si>
    <t xml:space="preserve">2019.69</t>
  </si>
  <si>
    <t xml:space="preserve">27 molinos: Alfabetos, gigantes y molinos [27 Windmills: Alphabets, giants, and windmills]</t>
  </si>
  <si>
    <t xml:space="preserve">Blanton Museum of Art, The University of Texas at Austin, Gift of Leandro Katz, 2019</t>
  </si>
  <si>
    <t xml:space="preserve">20.5 x 24.5 cm (8 1/16 x 9 5/8 in.)</t>
  </si>
  <si>
    <t xml:space="preserve">2019.70</t>
  </si>
  <si>
    <t xml:space="preserve">Palabras, frases, oraciones [Words, Phrases, Sentences]</t>
  </si>
  <si>
    <t xml:space="preserve">Blanton Museum of Art, The University of Texas at Austin, Gift of Leandro Katz</t>
  </si>
  <si>
    <t xml:space="preserve">25.5 x 18 cm (10 1/16 x 7 1/16 in.)</t>
  </si>
  <si>
    <t xml:space="preserve">2019.71</t>
  </si>
  <si>
    <t xml:space="preserve">Katz, Leandro, Ricardo Blanco, Florencio Malatesta, and Luis Levin</t>
  </si>
  <si>
    <t xml:space="preserve">Urnas Metal [Urns : Metal]</t>
  </si>
  <si>
    <t xml:space="preserve">20 x 14 cm (7 7/8 x 5 1/2 in.)</t>
  </si>
  <si>
    <t xml:space="preserve">2019.6.a-b</t>
  </si>
  <si>
    <t xml:space="preserve">Soares, Valeska</t>
  </si>
  <si>
    <t xml:space="preserve">(Belo Horizonte, Minas Gerais, Brazil, 1957 - )</t>
  </si>
  <si>
    <t xml:space="preserve">Untitled (from Picturing Paradise, InSite2000)</t>
  </si>
  <si>
    <t xml:space="preserve">Engraved mirror and stainless steel</t>
  </si>
  <si>
    <t xml:space="preserve">Blanton Museum of Art, The University of Texas at Austin, Gift of Michael Krichman and Carmen Cuenca, 2019</t>
  </si>
  <si>
    <t xml:space="preserve">170.2 x 116.8 cm (67 x 46 in.)</t>
  </si>
  <si>
    <t xml:space="preserve">2019.2</t>
  </si>
  <si>
    <t xml:space="preserve">Costa, Eduardo</t>
  </si>
  <si>
    <t xml:space="preserve">(Buenos Aires, Argentina, 1940 – )</t>
  </si>
  <si>
    <t xml:space="preserve">A piece that is... [Una obra que es...]</t>
  </si>
  <si>
    <t xml:space="preserve">1970-2008</t>
  </si>
  <si>
    <t xml:space="preserve">Inkjet on photo paper</t>
  </si>
  <si>
    <t xml:space="preserve">Blanton Museum of Art, The University of Texas at Austin, Purchase through the generosity of the Susman Collection and the Museums of ArteBA Foundation, 2019</t>
  </si>
  <si>
    <t xml:space="preserve">61.3 x 76.2 cm (24 1/8 x 30 in.)</t>
  </si>
  <si>
    <t xml:space="preserve">2016.57.2/15</t>
  </si>
  <si>
    <t xml:space="preserve">2016.57.3/15</t>
  </si>
  <si>
    <t xml:space="preserve">2016.57.4/15</t>
  </si>
  <si>
    <t xml:space="preserve">2016.57.5/15</t>
  </si>
  <si>
    <t xml:space="preserve">2016.57.6/15</t>
  </si>
  <si>
    <t xml:space="preserve">2016.57.7/15</t>
  </si>
  <si>
    <t xml:space="preserve">2016.57.8/15</t>
  </si>
  <si>
    <t xml:space="preserve">2016.57.9/15</t>
  </si>
  <si>
    <t xml:space="preserve">2016.57.10/15</t>
  </si>
  <si>
    <t xml:space="preserve">2016.57.11/15</t>
  </si>
  <si>
    <t xml:space="preserve">2016.57.12/15</t>
  </si>
  <si>
    <t xml:space="preserve">2016.57.13/15</t>
  </si>
  <si>
    <t xml:space="preserve">2016.57.14/15</t>
  </si>
  <si>
    <t xml:space="preserve">2016.57.15/15</t>
  </si>
  <si>
    <t xml:space="preserve">2016.149.4/30.a-b</t>
  </si>
  <si>
    <t xml:space="preserve">Schild Ledger Book: a) Two tipis, two hooded figures, and a cresecent; b) A horse and rider</t>
  </si>
  <si>
    <t xml:space="preserve">1840-1895</t>
  </si>
  <si>
    <t xml:space="preserve">a) Graphite on ledger paper; b) Graphite on ledger paper</t>
  </si>
  <si>
    <t xml:space="preserve">Blanton Museum of Art, The University of Texas at Austin, Transfer from Texas Archeological Research Lab, 2016</t>
  </si>
  <si>
    <t xml:space="preserve">18.9 x 31 cm (7 7/16 x 12 3/16 in.)</t>
  </si>
  <si>
    <t xml:space="preserve">2016.149.3/30.a-b</t>
  </si>
  <si>
    <t xml:space="preserve">Schild Ledger Book: a) Saddled horse with shield, Indian woman with long spear; b) Three large horses and one crescent</t>
  </si>
  <si>
    <t xml:space="preserve">a) Graphite and wax crayon on ledger paper; b) Graphite on ledger paper</t>
  </si>
  <si>
    <t xml:space="preserve">18.4 x 28.6 cm (7 1/4 x 11 1/4 in.)</t>
  </si>
  <si>
    <t xml:space="preserve">2018.357</t>
  </si>
  <si>
    <t xml:space="preserve">Unknown Artist</t>
  </si>
  <si>
    <t xml:space="preserve">Nuestra Señora de Loreto [Our Lady of Loreto]</t>
  </si>
  <si>
    <t xml:space="preserve">17th century - 18th century (?)</t>
  </si>
  <si>
    <t xml:space="preserve">Blanton Museum of Art, The University of Texas at Austin, Purchase through the generosity of Judy and David Beck, 2019</t>
  </si>
  <si>
    <t xml:space="preserve">129.1 x 97 cm (50 13/16 x 38 3/16 in.)</t>
  </si>
  <si>
    <t xml:space="preserve">2016.149.20/30.a-b</t>
  </si>
  <si>
    <t xml:space="preserve">Schild Ledger Book: a) Sketch of a large horse and partial sketch of a man; b) Attack on two buildings housing white men</t>
  </si>
  <si>
    <t xml:space="preserve">a) Graphite on ledger paper; b) Graphite and wax crayon on ledger paper</t>
  </si>
  <si>
    <t xml:space="preserve">18.1 x 30.9 cm (7 1/8 x 12 3/16 in.)</t>
  </si>
  <si>
    <t xml:space="preserve">2016.149.21/30.a-b</t>
  </si>
  <si>
    <t xml:space="preserve">Schild Ledger Book: a) An American soldier falling from horse; b) Panoramic view of Indian attack</t>
  </si>
  <si>
    <t xml:space="preserve">18.7 x 30.5 cm (7 3/8 x 12 in.)</t>
  </si>
  <si>
    <t xml:space="preserve">2016.149.23/30.a-b</t>
  </si>
  <si>
    <t xml:space="preserve">Schild Ledger Book: a) Pencil sketch of horse and rider; b) Two couples courting</t>
  </si>
  <si>
    <t xml:space="preserve">17.9 x 25.8 cm (7 1/16 x 10 3/16 in.)</t>
  </si>
  <si>
    <t xml:space="preserve">2016.149.25/30.a-b</t>
  </si>
  <si>
    <t xml:space="preserve">Schild Ledger Book: a) An Indian man carrying a rattle; b) A wounded buffalo, a profile horse with head turned to viewer, the head and chest of a second horse, and the head of a second buffalo</t>
  </si>
  <si>
    <t xml:space="preserve">a) Graphite and wax crayon on ledger paper; b) Graphite and wax crayon on ledger paper</t>
  </si>
  <si>
    <t xml:space="preserve">28.4 x 31.1 cm (11 3/16 x 12 1/4 in.)</t>
  </si>
  <si>
    <t xml:space="preserve">2016.149.26/30.a-b</t>
  </si>
  <si>
    <t xml:space="preserve">Schild Ledger Book: a) A sketch of a horse (profile); b) Tipi and a horse with decorative saddle</t>
  </si>
  <si>
    <t xml:space="preserve">18.9 x 28.4 cm (7 7/16 x 11 3/16 in.)</t>
  </si>
  <si>
    <t xml:space="preserve">2016.149.27/30.a-b</t>
  </si>
  <si>
    <t xml:space="preserve">Schild Ledger Book: a) Pencil sketch of a horse; b) Well-dressed, mounted warrior</t>
  </si>
  <si>
    <t xml:space="preserve">18.1 x 27.9 cm (7 1/8 x 11 in.)</t>
  </si>
  <si>
    <t xml:space="preserve">2016.149.29/30.a-b</t>
  </si>
  <si>
    <t xml:space="preserve">Schild Ledger Book: a) Buffalo hunt; b) A well-dressed Indian man</t>
  </si>
  <si>
    <t xml:space="preserve">18.4 x 30.9 cm (7 1/4 x 12 3/16 in.)</t>
  </si>
  <si>
    <t xml:space="preserve">2016.149.1/30.a-b</t>
  </si>
  <si>
    <t xml:space="preserve">Schild Ledger Book: a) Painted tipi and decorated shield hanging on tripod; b) Book cover with inscription</t>
  </si>
  <si>
    <t xml:space="preserve">a) Graphite and wax crayon on ledger paper; b) Black ink</t>
  </si>
  <si>
    <t xml:space="preserve">18.9 x 31.9 cm (7 7/16 x 12 9/16 in.)</t>
  </si>
  <si>
    <t xml:space="preserve">2017.611.5</t>
  </si>
  <si>
    <t xml:space="preserve">Álvarez Bravo, Manuel</t>
  </si>
  <si>
    <t xml:space="preserve">(Mexico City, 1902 - 2002, Mexico City)</t>
  </si>
  <si>
    <t xml:space="preserve">Dia de Todos Los Muertos [Day of All Dead]</t>
  </si>
  <si>
    <t xml:space="preserve">Blanton Museum of Art, The University of Texas at Austin, Gift of Burt Wolf on behalf of Ian H. Zwicker of NYC; Gift from The Contemporary Austin to the Blanton Museum of Art, 2017</t>
  </si>
  <si>
    <t xml:space="preserve">25.4 x 20.3 cm (10 x 8 in.)</t>
  </si>
  <si>
    <t xml:space="preserve">2017.611.7</t>
  </si>
  <si>
    <t xml:space="preserve">La Visita [The Visit]</t>
  </si>
  <si>
    <t xml:space="preserve">20.3 x 25.4 cm (8 x 10 in.)</t>
  </si>
  <si>
    <t xml:space="preserve">2017.611.4</t>
  </si>
  <si>
    <t xml:space="preserve">Cruce de Chalma</t>
  </si>
  <si>
    <t xml:space="preserve">2017.611.11</t>
  </si>
  <si>
    <t xml:space="preserve">Que Chiquito es el Mundo [How Small the World Is]</t>
  </si>
  <si>
    <t xml:space="preserve">2017.611.9</t>
  </si>
  <si>
    <t xml:space="preserve">Margarita De Bonampak</t>
  </si>
  <si>
    <t xml:space="preserve">2016.149.19/30.a-b</t>
  </si>
  <si>
    <t xml:space="preserve">Schild Ledger Book: a) A mounted Indian slays prostrate white man; b) A mounted Indian and a wounded buffalo</t>
  </si>
  <si>
    <t xml:space="preserve">18.2 x 31 cm (7 3/16 x 12 3/16 in.)</t>
  </si>
  <si>
    <t xml:space="preserve">2016.149.18/30.a-b</t>
  </si>
  <si>
    <t xml:space="preserve">Schild Ledger Book: a) Mounted Indians under military pursuit; b) Incomplete drawing of Indian man</t>
  </si>
  <si>
    <t xml:space="preserve">18 x 30.2 cm (7 1/16 x 11 7/8 in.)</t>
  </si>
  <si>
    <t xml:space="preserve">2016.149.17/30.a-b</t>
  </si>
  <si>
    <t xml:space="preserve">Schild Ledger Book: a) A white man flees from a mounted Indian; b) Mounted cowboy roping a cow</t>
  </si>
  <si>
    <t xml:space="preserve">2016.149.16/30.a-b</t>
  </si>
  <si>
    <t xml:space="preserve">Schild Ledger Book: a) Galloping horse and rider; b) Galloping horse (decorated)</t>
  </si>
  <si>
    <t xml:space="preserve">19 x 31.1 cm (7 1/2 x 12 1/4 in.)</t>
  </si>
  <si>
    <t xml:space="preserve">2016.149.15/30.a-b</t>
  </si>
  <si>
    <t xml:space="preserve">Schild Ledger Book: a) Indian woman in a striped blanket; b) Mounted warrior counts coup on an injured white man</t>
  </si>
  <si>
    <t xml:space="preserve">18.4 x 30.7 cm (7 1/4 x 12 1/16 in.)</t>
  </si>
  <si>
    <t xml:space="preserve">2016.149.14/30.a-b</t>
  </si>
  <si>
    <t xml:space="preserve">Schild Ledger Book: a) Confrontation between a mounter warrior and an Indian on foot; b) Two horses, a head with a kepi hat, and a circle</t>
  </si>
  <si>
    <t xml:space="preserve">18.5 x 31 cm (7 5/16 x 12 3/16 in.)</t>
  </si>
  <si>
    <t xml:space="preserve">2016.149.12/30.a-b</t>
  </si>
  <si>
    <t xml:space="preserve">Schild Ledger Book: a) Blanketed warrior on galloping horse; b) Horse and rider and four faceless heads</t>
  </si>
  <si>
    <t xml:space="preserve">17.9 x 29.8 cm (7 1/16 x 11 3/4 in.)</t>
  </si>
  <si>
    <t xml:space="preserve">2016.149.11/30.a-b</t>
  </si>
  <si>
    <t xml:space="preserve">Schild Ledger Book: a) Two men in elaborate dress; b) A large horse</t>
  </si>
  <si>
    <t xml:space="preserve">18.6 x 27.8 cm (7 5/16 x 10 15/16 in.)</t>
  </si>
  <si>
    <t xml:space="preserve">2016.149.8/30.a-b</t>
  </si>
  <si>
    <t xml:space="preserve">Schild Ledger Book: a) Horse and female rider; b) Horses, one man, and a tipi</t>
  </si>
  <si>
    <t xml:space="preserve">18.6 x 30.4 cm (7 5/16 x 11 15/16 in.)</t>
  </si>
  <si>
    <t xml:space="preserve">2016.149.6/30.a-b</t>
  </si>
  <si>
    <t xml:space="preserve">Schild Ledger Book: a) Back view of a tall woman, a cluster of people under an umbrella, and other sketches; b) Grazing horse</t>
  </si>
  <si>
    <t xml:space="preserve">2016.149.5/30.a-b</t>
  </si>
  <si>
    <t xml:space="preserve">Schild Ledger Book: a) An unidentified event; b) Cluster of women, children, and tipis</t>
  </si>
  <si>
    <t xml:space="preserve">18.2 x 29.7 cm (7 3/16 x 11 11/16 in.)</t>
  </si>
  <si>
    <t xml:space="preserve">2019.59</t>
  </si>
  <si>
    <t xml:space="preserve">Study for Jaguar Dance [Estudio para Danza Ocelotl]</t>
  </si>
  <si>
    <t xml:space="preserve">Circa 1983</t>
  </si>
  <si>
    <t xml:space="preserve">Graphite and ink on paper</t>
  </si>
  <si>
    <t xml:space="preserve">Blanton Museum of Art, The University of Texas at Austin, Gift of Gilberto Cárdenas, 2019</t>
  </si>
  <si>
    <t xml:space="preserve">63 x 48.3 cm (24 13/16 x 19 in.)</t>
  </si>
  <si>
    <t xml:space="preserve">2019.64</t>
  </si>
  <si>
    <t xml:space="preserve">Mexica Nativa Dancer</t>
  </si>
  <si>
    <t xml:space="preserve">Screenprint on paper</t>
  </si>
  <si>
    <t xml:space="preserve">63.5 x 48.5 cm (25 x 19 1/8 in.)</t>
  </si>
  <si>
    <t xml:space="preserve">2020.74.5</t>
  </si>
  <si>
    <t xml:space="preserve">Puritan Theorem from the S.A.F.E. Portfolio</t>
  </si>
  <si>
    <t xml:space="preserve">Screenprint and stencil on paper</t>
  </si>
  <si>
    <t xml:space="preserve">Blanton Museum of Art, The University of Texas at Austin, Gift of the Gesso Foundation, 2020</t>
  </si>
  <si>
    <t xml:space="preserve">61 x 61.1 cm (24 x 24 1/16 in.)</t>
  </si>
  <si>
    <t xml:space="preserve">2019.126.1-70</t>
  </si>
  <si>
    <t xml:space="preserve">Smith, Michael</t>
  </si>
  <si>
    <t xml:space="preserve">Sears Class Portraits (1999-ongoing)</t>
  </si>
  <si>
    <t xml:space="preserve">1999 - ongoing</t>
  </si>
  <si>
    <t xml:space="preserve">70 photographs</t>
  </si>
  <si>
    <t xml:space="preserve">Blanton Museum of Art, The University of Texas at Austin, Purchase through the generosity of the Charina Endowment Fund, 2019</t>
  </si>
  <si>
    <t xml:space="preserve">2017.612</t>
  </si>
  <si>
    <t xml:space="preserve">Apfelbaum, Polly</t>
  </si>
  <si>
    <t xml:space="preserve">(1955 - )</t>
  </si>
  <si>
    <t xml:space="preserve">Townsville</t>
  </si>
  <si>
    <t xml:space="preserve">Synthetic velvet and fabric dye</t>
  </si>
  <si>
    <t xml:space="preserve">Blanton Museum of Art, The University of Texas at Austin, Gift of The Mattsson-McHale Art Acquisition Endowment Fund, Bettye H. Nowlin, and Lee M. Knox; Gift from The Contemporary Austin to the Blanton Museum of Art, 2017</t>
  </si>
  <si>
    <t xml:space="preserve">487.7 cm (192 in.)</t>
  </si>
  <si>
    <t xml:space="preserve">2017.640</t>
  </si>
  <si>
    <t xml:space="preserve">Bendolph, Mary Lee</t>
  </si>
  <si>
    <t xml:space="preserve">(Boykin, Alabama, 1935 – )</t>
  </si>
  <si>
    <t xml:space="preserve">Blocks and Strips</t>
  </si>
  <si>
    <t xml:space="preserve">Corduroy</t>
  </si>
  <si>
    <t xml:space="preserve">Blanton Museum of Art, The University of Texas at Austin, Gift of the Artist and Tinwood Alliance, partial purchase through funds provided by Museum Trustees, Advisors, Members, and Docents; Gift from The Contemporary Austin to the Blanton Museum of Art, 2017</t>
  </si>
  <si>
    <t xml:space="preserve">213.4 x 205.7 cm (84 x 81 in.)</t>
  </si>
  <si>
    <t xml:space="preserve">2017.662.f</t>
  </si>
  <si>
    <t xml:space="preserve">Chagoya, Enrique</t>
  </si>
  <si>
    <t xml:space="preserve">(Mexico City, 1953 - )</t>
  </si>
  <si>
    <t xml:space="preserve">You are Here</t>
  </si>
  <si>
    <t xml:space="preserve">Blanton Museum of Art, The University of Texas at Austin, Purchase through funds provided by The Mattsson-McHale Art Acquisition Endowment Fund; Gift from The Contemporary Austin to the Blanton Museum of Art, 2017</t>
  </si>
  <si>
    <t xml:space="preserve">45.7 x 45.7 cm (18 x 18 in.)</t>
  </si>
  <si>
    <t xml:space="preserve">2017.662.e</t>
  </si>
  <si>
    <t xml:space="preserve">2017.662.d</t>
  </si>
  <si>
    <t xml:space="preserve">2017.662.c</t>
  </si>
  <si>
    <t xml:space="preserve">2017.662.b</t>
  </si>
  <si>
    <t xml:space="preserve">2017.662.a</t>
  </si>
  <si>
    <t xml:space="preserve">2017.661</t>
  </si>
  <si>
    <t xml:space="preserve">Abenteuer der Kannibalen Bioethicists</t>
  </si>
  <si>
    <t xml:space="preserve">Lithograph, woodcut, chine collé, and collage</t>
  </si>
  <si>
    <t xml:space="preserve">Blanton Museum of Art, The University of Texas at Austin, Gift of Anonymous; Gift from The Contemporary Austin to the Blanton Museum of Art, 2017</t>
  </si>
  <si>
    <t xml:space="preserve">19.1 x 233.7 cm (7 1/2 x 92 in.)</t>
  </si>
  <si>
    <t xml:space="preserve">2017.713.a-b</t>
  </si>
  <si>
    <t xml:space="preserve">Jones, Jules Buck</t>
  </si>
  <si>
    <t xml:space="preserve">Atlantic vs. Pacific</t>
  </si>
  <si>
    <t xml:space="preserve">2005-2006</t>
  </si>
  <si>
    <t xml:space="preserve">Blanton Museum of Art, The University of Texas at Austin, Purchase through funds provided by the 2008 Director's Circle; Gift from The Contemporary Austin to the Blanton Museum of Art, 2017</t>
  </si>
  <si>
    <t xml:space="preserve">2017.733</t>
  </si>
  <si>
    <t xml:space="preserve">Letscher, Lance</t>
  </si>
  <si>
    <t xml:space="preserve">(Austin, Texas, 1962 - )</t>
  </si>
  <si>
    <t xml:space="preserve">Red Bar</t>
  </si>
  <si>
    <t xml:space="preserve">Collage</t>
  </si>
  <si>
    <t xml:space="preserve">Blanton Museum of Art, The University of Texas at Austin, Purchase through funds provided by the 2002 Director's Circle; Gift from The Contemporary Austin to the Blanton Museum of Art, 2017</t>
  </si>
  <si>
    <t xml:space="preserve">81.3 x 133.4 cm (32 x 52 1/2 in.)</t>
  </si>
  <si>
    <t xml:space="preserve">2017.745</t>
  </si>
  <si>
    <t xml:space="preserve">Martínez, César</t>
  </si>
  <si>
    <t xml:space="preserve">(Laredo, Texas, 1944 - )</t>
  </si>
  <si>
    <t xml:space="preserve">Pantalón Rosa (Pink Pants)</t>
  </si>
  <si>
    <t xml:space="preserve">Nine-color lithograph on paper</t>
  </si>
  <si>
    <t xml:space="preserve">Blanton Museum of Art, The University of Texas at Austin, Anonymous gift, 1998; Gift from The Contemporary Austin to the Blanton Museum of Art, 2017</t>
  </si>
  <si>
    <t xml:space="preserve">102.2 x 60.3 cm (40 1/4 x 23 3/4 in.)</t>
  </si>
  <si>
    <t xml:space="preserve">2017.749</t>
  </si>
  <si>
    <t xml:space="preserve">Muñoz Ordoqui, Eduardo</t>
  </si>
  <si>
    <t xml:space="preserve">(Havana, Cuba, 1964 - )</t>
  </si>
  <si>
    <t xml:space="preserve">Sin título (Untitled) [boy diving] from the series Marea baja (Low Tide)</t>
  </si>
  <si>
    <t xml:space="preserve">Blanton Museum of Art, The University of Texas at Austin, Gift of Fran and Steve Magee; Gift from The Contemporary Austin to the Blanton Museum of Art, 2017</t>
  </si>
  <si>
    <t xml:space="preserve">68.6 x 61 cm (27 x 24 in.)</t>
  </si>
  <si>
    <t xml:space="preserve">2017.750</t>
  </si>
  <si>
    <t xml:space="preserve">Sin título (Untitled) [boy seen through car window] from the series Marea baja (Low Tide)</t>
  </si>
  <si>
    <t xml:space="preserve">Blanton Museum of Art, The University of Texas at Austin, Purchase through funds provided by The Sarah and Ernest Butler Family Fund; Gift from The Contemporary Austin to the Blanton Museum of Art, 2017</t>
  </si>
  <si>
    <t xml:space="preserve">50.8 x 61 cm (20 x 24 in.)</t>
  </si>
  <si>
    <t xml:space="preserve">2017.768</t>
  </si>
  <si>
    <t xml:space="preserve">Ruscha, Edward</t>
  </si>
  <si>
    <t xml:space="preserve">(Omaha, Nebraska, 1937 - )</t>
  </si>
  <si>
    <t xml:space="preserve">Intersecting Streets</t>
  </si>
  <si>
    <t xml:space="preserve">Four-color lithograph on paper</t>
  </si>
  <si>
    <t xml:space="preserve">Blanton Museum of Art, The University of Texas at Austin, The Mattsson-McHale Art Acquisition Endowment Fund; Gift from The Contemporary Austin to the Blanton Museum of Art, 2017</t>
  </si>
  <si>
    <t xml:space="preserve">64.8 x 88.9 x 5.7 cm (25 1/2 x 35 x 2 1/4 in.)</t>
  </si>
  <si>
    <t xml:space="preserve">2017.681.a</t>
  </si>
  <si>
    <t xml:space="preserve">Váter, Regina Maria da Motta</t>
  </si>
  <si>
    <t xml:space="preserve">(Rio de Janeiro, 1943 - )</t>
  </si>
  <si>
    <t xml:space="preserve">Jaguar Mantra</t>
  </si>
  <si>
    <t xml:space="preserve">Mixed media on paper</t>
  </si>
  <si>
    <t xml:space="preserve">Blanton Museum of Art, The University of Texas at Austin, Gift of Elizabeth Ferrer; Gift from The Contemporary Austin to the Blanton Museum of Art, 2017</t>
  </si>
  <si>
    <t xml:space="preserve">63.5 x 92.7 cm (25 x 36 1/2 in.)</t>
  </si>
  <si>
    <t xml:space="preserve">2017.192.2</t>
  </si>
  <si>
    <t xml:space="preserve">Suzhou II</t>
  </si>
  <si>
    <t xml:space="preserve">Four color etchings with aquatint, drypoint, and scraping</t>
  </si>
  <si>
    <t xml:space="preserve">2017.192.3</t>
  </si>
  <si>
    <t xml:space="preserve">Suzhou III</t>
  </si>
  <si>
    <t xml:space="preserve">2017.192.4</t>
  </si>
  <si>
    <t xml:space="preserve">Suzhou IV</t>
  </si>
  <si>
    <t xml:space="preserve">2020.1</t>
  </si>
  <si>
    <t xml:space="preserve">Sabogal, José</t>
  </si>
  <si>
    <t xml:space="preserve">(Cajabamba, Peru, 1888 - 1956, Lima, Peru)</t>
  </si>
  <si>
    <t xml:space="preserve">Cholita cusqueña [Indigenous Woman from Cuzco]</t>
  </si>
  <si>
    <t xml:space="preserve">Wood block print  on paper</t>
  </si>
  <si>
    <t xml:space="preserve">Blanton Museum of Art, The University of Texas at Austin, Gift of Natalia Majluf in honor of Beverly Adams, 2019</t>
  </si>
  <si>
    <t xml:space="preserve">35.9 x 26.7 cm (14 1/8 x 10 1/2 in.)</t>
  </si>
  <si>
    <t xml:space="preserve">2019.143</t>
  </si>
  <si>
    <t xml:space="preserve">Gibson, Jeffrey</t>
  </si>
  <si>
    <t xml:space="preserve">People Like Us</t>
  </si>
  <si>
    <t xml:space="preserve">Custom-printed polyester satin and neoprene, cotton, silk Ikat velvet, wool, and repurposed quilt, tapestry, and vestment, with glass, plastic, and stone beads, nickel and brass studs... [for complete medium line, please see comments] on tipi poles</t>
  </si>
  <si>
    <t xml:space="preserve">Blanton Museum of Art, The University of Texas at Austin, Purchase through the generosity of the Meinig Family Foundation and the Alturas Foundation, 2019</t>
  </si>
  <si>
    <t xml:space="preserve">215.9 x 188 x 12.7 cm (85 x 74 x 5 in.)</t>
  </si>
  <si>
    <t xml:space="preserve">2017.209.2</t>
  </si>
  <si>
    <t xml:space="preserve">Tape Project, Akron Art Institute</t>
  </si>
  <si>
    <t xml:space="preserve">Clear tape</t>
  </si>
  <si>
    <t xml:space="preserve">Blanton Museum of Art, The University of Texas at Austin, Gift of Dario Werthein under the Acquisition Programs for Museums of ArteBA Foundation, 2017</t>
  </si>
  <si>
    <t xml:space="preserve">2017.681.b</t>
  </si>
  <si>
    <t xml:space="preserve">1989.24</t>
  </si>
  <si>
    <t xml:space="preserve">Ribera, Jusepe de</t>
  </si>
  <si>
    <t xml:space="preserve">(Játiva, Spain, 1591 - 1652, Naples, Italy)</t>
  </si>
  <si>
    <t xml:space="preserve">Spanish</t>
  </si>
  <si>
    <t xml:space="preserve">Drunken Silenus</t>
  </si>
  <si>
    <t xml:space="preserve">Etching and engraving</t>
  </si>
  <si>
    <t xml:space="preserve">Blanton Museum of Art, The University of Texas at Austin, The 1989 Friends of the Archer M. Huntington Art Gallery Purchase</t>
  </si>
  <si>
    <t xml:space="preserve">27.3 cm x 35 cm (10 3/4 in. x 13 3/4 in.)</t>
  </si>
  <si>
    <t xml:space="preserve">2002.1676</t>
  </si>
  <si>
    <t xml:space="preserve">Raimondi, Marcantonio and Agostino de Musi called Agostino Veneziano</t>
  </si>
  <si>
    <t xml:space="preserve">Lo Stregozzo [The Witches' Procession], after Raphael or Giulio Romano</t>
  </si>
  <si>
    <t xml:space="preserve">1520's</t>
  </si>
  <si>
    <t xml:space="preserve">Engraving</t>
  </si>
  <si>
    <t xml:space="preserve">Blanton Museum of Art, The University of Texas at Austin, The Leo Steinberg Collection, 2002</t>
  </si>
  <si>
    <t xml:space="preserve">30 cm x 63 cm (11 13/16 in. x 24 13/16 in.)</t>
  </si>
  <si>
    <t xml:space="preserve">1996.171</t>
  </si>
  <si>
    <t xml:space="preserve">Anonymous German (Bamberg and Regensburg)</t>
  </si>
  <si>
    <t xml:space="preserve">15th century</t>
  </si>
  <si>
    <t xml:space="preserve">Christ on the Cross between the Virgin and Saint John (Canon Crucifixion)</t>
  </si>
  <si>
    <t xml:space="preserve">before 1485</t>
  </si>
  <si>
    <t xml:space="preserve">Woodcut with hand coloring, gilding, and silvering on vellum</t>
  </si>
  <si>
    <t xml:space="preserve">Blanton Museum of Art, The University of Texas at Austin, Purchase through the generosity of the Still Water Foundation and the Archer M. Huntington Museum Fund, by exchange, 1996</t>
  </si>
  <si>
    <t xml:space="preserve">37.2 cm x 23.4 cm (14 5/8 in. x 9 3/16 in.)</t>
  </si>
  <si>
    <t xml:space="preserve">1997.133</t>
  </si>
  <si>
    <t xml:space="preserve">Aveline, Pierre-Alexandre</t>
  </si>
  <si>
    <t xml:space="preserve">(Paris, 1702 - 1760, Paris)</t>
  </si>
  <si>
    <t xml:space="preserve">L'Enseigne de Gersaint [Gersaint's Shopsign], after Jean-Antoine Watteau</t>
  </si>
  <si>
    <t xml:space="preserve">Blanton Museum of Art, The University of Texas at Austin, Archer M. Huntington Museum Fund, 1997</t>
  </si>
  <si>
    <t xml:space="preserve">59.4 cm x 86.3 cm (23 3/8 in. x 34 in.)</t>
  </si>
  <si>
    <t xml:space="preserve">2003.10</t>
  </si>
  <si>
    <t xml:space="preserve">Kremser-Schmidt, Martin Johann Schmidt, called</t>
  </si>
  <si>
    <t xml:space="preserve">(Grafenwörth, Austria, 1718 - 1801, Stein, Austria)</t>
  </si>
  <si>
    <t xml:space="preserve">Austrian</t>
  </si>
  <si>
    <t xml:space="preserve">The Baptism of Christ</t>
  </si>
  <si>
    <t xml:space="preserve">Blanton Museum of Art, The University of Texas at Austin, Jack S. Blanton Curatorial Endowment Fund, 2003</t>
  </si>
  <si>
    <t xml:space="preserve">23.6 cm x 12.4 cm (9 5/16 in. x 4 7/8 in.)</t>
  </si>
  <si>
    <t xml:space="preserve">1992.267</t>
  </si>
  <si>
    <t xml:space="preserve">Kusama, Yayoi</t>
  </si>
  <si>
    <t xml:space="preserve">(Matsumoto City, Nagano Prefecture, Japan, 1929 - )</t>
  </si>
  <si>
    <t xml:space="preserve">Japanese</t>
  </si>
  <si>
    <t xml:space="preserve">Horizontal Love</t>
  </si>
  <si>
    <t xml:space="preserve">Spray enamel and ink</t>
  </si>
  <si>
    <t xml:space="preserve">Blanton Museum of Art, The University of Texas at Austin, Gift of the Center for International Contemporary Arts; Emanuel and Charlotte Levine Collection, 1992</t>
  </si>
  <si>
    <t xml:space="preserve">41.3 cm x 33.4 cm (16 1/4 in. x 13 1/8 in.)</t>
  </si>
  <si>
    <t xml:space="preserve">1991.417</t>
  </si>
  <si>
    <t xml:space="preserve">Paternosto, César</t>
  </si>
  <si>
    <t xml:space="preserve">(La Plata, Argentina, 1931 - )</t>
  </si>
  <si>
    <t xml:space="preserve">Fold Back Series</t>
  </si>
  <si>
    <t xml:space="preserve">Ink, pressure sensitive lettering and colored pencil on paper</t>
  </si>
  <si>
    <t xml:space="preserve">58.5 cm x 89 cm (23 1/16 in. x 35 1/16 in.)</t>
  </si>
  <si>
    <t xml:space="preserve">1982.1235.6/20</t>
  </si>
  <si>
    <t xml:space="preserve">Espinoza, Manuel</t>
  </si>
  <si>
    <t xml:space="preserve">(San José de Guaribe, Venezuela, 1937 - )</t>
  </si>
  <si>
    <t xml:space="preserve">Tema celeste [Celestial Theme], from the portfolio 21 estampadores de Colombia, Mexico y Venezuela [21 Printmakers of Colombia, Mexico and Venezuela]</t>
  </si>
  <si>
    <t xml:space="preserve">76 cm x 56.2 cm (29 15/16 in. x 22 1/8 in.)</t>
  </si>
  <si>
    <t xml:space="preserve">G1968.54</t>
  </si>
  <si>
    <t xml:space="preserve">Fleming, Dean</t>
  </si>
  <si>
    <t xml:space="preserve">(Santa Monica, California, 1933 - )</t>
  </si>
  <si>
    <t xml:space="preserve">Snap Roll</t>
  </si>
  <si>
    <t xml:space="preserve">167 cm x 253 cm (65 3/4 in. x 99 5/8 in.)</t>
  </si>
  <si>
    <t xml:space="preserve">G1968.133</t>
  </si>
  <si>
    <t xml:space="preserve">Young, Peter Ford</t>
  </si>
  <si>
    <t xml:space="preserve">(Pittsburgh, PA, 1940 - )</t>
  </si>
  <si>
    <t xml:space="preserve">Capitalist Masterpiece #26</t>
  </si>
  <si>
    <t xml:space="preserve">244 cm x 336 cm (96 1/16 in. x 132 5/16 in.)</t>
  </si>
  <si>
    <t xml:space="preserve">1992.272</t>
  </si>
  <si>
    <t xml:space="preserve">(Matsumoto City, Nagano Prefecture, Japan, 1929 - Tokyo, present)</t>
  </si>
  <si>
    <t xml:space="preserve">No. 62.A.A.A.</t>
  </si>
  <si>
    <t xml:space="preserve">Paint, mattress stuffing, and cardboard egg crates  on canvas</t>
  </si>
  <si>
    <t xml:space="preserve">178 cm x 202 cm (70 1/16 in. x 79 1/2 in.)</t>
  </si>
  <si>
    <t xml:space="preserve">1991.321</t>
  </si>
  <si>
    <t xml:space="preserve">Saul, Peter</t>
  </si>
  <si>
    <t xml:space="preserve">(San Francisco, California, 1934 - )</t>
  </si>
  <si>
    <t xml:space="preserve">Criminal Being Executed</t>
  </si>
  <si>
    <t xml:space="preserve">190.5 cm x 160.4 cm (75 in. x 63 1/8 in.)</t>
  </si>
  <si>
    <t xml:space="preserve">1981.31</t>
  </si>
  <si>
    <t xml:space="preserve">Porter, Liliana</t>
  </si>
  <si>
    <t xml:space="preserve">(Buenos Aires, 1941 - )</t>
  </si>
  <si>
    <t xml:space="preserve">The Unending Story [Historia sin fin]</t>
  </si>
  <si>
    <t xml:space="preserve">Acrylic, silkscreen, drawing, and collage on canvas</t>
  </si>
  <si>
    <t xml:space="preserve">Blanton Museum of Art, The University of Texas at Austin, The Barbara Duncan Fund in memory of Rocío Duncan, 1981</t>
  </si>
  <si>
    <t xml:space="preserve">158 cm x 214.7 cm (62 3/16 in. x 84 1/2 in.)</t>
  </si>
  <si>
    <t xml:space="preserve">1977.21</t>
  </si>
  <si>
    <t xml:space="preserve">Sakai, Kazuya</t>
  </si>
  <si>
    <t xml:space="preserve">(Buenos Aires, 1927 - 2001, Dallas, Texas)</t>
  </si>
  <si>
    <t xml:space="preserve">Filles de Kilimanjaro III (Miles Davis) </t>
  </si>
  <si>
    <t xml:space="preserve">Blanton Museum of Art, The University of Texas at Austin, Archer M. Huntington Museum Fund, 1977</t>
  </si>
  <si>
    <t xml:space="preserve">200.6 cm x 200 cm (79 in. x 78 3/4 in.)</t>
  </si>
  <si>
    <t xml:space="preserve">2003.106</t>
  </si>
  <si>
    <t xml:space="preserve">Drum Solo [Solo de Tambor]</t>
  </si>
  <si>
    <t xml:space="preserve">16 mm film transferred to digital video</t>
  </si>
  <si>
    <t xml:space="preserve">2004.93.1/10-10/10</t>
  </si>
  <si>
    <t xml:space="preserve">Vicuña, Cecilia</t>
  </si>
  <si>
    <t xml:space="preserve">(Santiago de Chile, 1948 - )</t>
  </si>
  <si>
    <t xml:space="preserve">Precarious, a Palimpsest [Precario, un palimpsesto]</t>
  </si>
  <si>
    <t xml:space="preserve">1987-2004</t>
  </si>
  <si>
    <t xml:space="preserve">Wood, chalk, shells, nails, clay, bark, string, paint, and plastic net</t>
  </si>
  <si>
    <t xml:space="preserve">Blanton Museum of Art, The University of Texas at Austin, Archer M. Huntington Museum Fund, 2004</t>
  </si>
  <si>
    <t xml:space="preserve">264.1 x 304.8 x 121.9 cm (104 x 120 x 48 in.)</t>
  </si>
  <si>
    <t xml:space="preserve">2004.110</t>
  </si>
  <si>
    <t xml:space="preserve">Cruz-Diez, Carlos</t>
  </si>
  <si>
    <t xml:space="preserve">(Caracas, Venezuela, 1923 - 2019, Paris, France)</t>
  </si>
  <si>
    <t xml:space="preserve">65.2 cm x 47.9 cm (25 11/16 in. x 18 7/8 in.)</t>
  </si>
  <si>
    <t xml:space="preserve">2004.129.1/3-3/3</t>
  </si>
  <si>
    <t xml:space="preserve">Pintura abstracta:  Rust, Gold, Black</t>
  </si>
  <si>
    <t xml:space="preserve">Blanton Museum of Art, The University of Texas at Austin, Gift of Cecilia Buzio de Torres, 2004</t>
  </si>
  <si>
    <t xml:space="preserve">107.9 cm x 106.7 cm (42 1/2 in. x 42 in.)</t>
  </si>
  <si>
    <t xml:space="preserve">2004.173</t>
  </si>
  <si>
    <t xml:space="preserve">Centurión, Feliciano</t>
  </si>
  <si>
    <t xml:space="preserve">(San Ignacio, Paraguay, 1962 - 1996, Buenos Aires)</t>
  </si>
  <si>
    <t xml:space="preserve">Cordero sacrificado [Sacrificed Lamb]</t>
  </si>
  <si>
    <t xml:space="preserve">Acrylic on polyester blanket</t>
  </si>
  <si>
    <t xml:space="preserve">Blanton Museum of Art, The University of Texas at Austin, Museum purchase with funds provided by Donald R. Mullins, Jr., 2004</t>
  </si>
  <si>
    <t xml:space="preserve">236.2 cm x 130.8 cm (93 in. x 51 1/2 in.)</t>
  </si>
  <si>
    <t xml:space="preserve">2004.174</t>
  </si>
  <si>
    <t xml:space="preserve">Luz divina del alma [Divine Light of the Soul]</t>
  </si>
  <si>
    <t xml:space="preserve">circa 1996</t>
  </si>
  <si>
    <t xml:space="preserve">Hand embroidered pillow</t>
  </si>
  <si>
    <t xml:space="preserve">22.2 cm x 38 cm x 7.3 cm (8 3/4 in. x 14 15/16 in. x 2 7/8 in.)</t>
  </si>
  <si>
    <t xml:space="preserve">2004.175</t>
  </si>
  <si>
    <t xml:space="preserve">Me adapto a mi enfermedad, de la serie Flores del mal de amor [I Adjust to My Illness, from the series Flowers of Love Sickness]</t>
  </si>
  <si>
    <t xml:space="preserve">Hand embroidered blanket</t>
  </si>
  <si>
    <t xml:space="preserve">54 cm x 36.5 cm (21 1/4 in. x 14 3/8 in.)</t>
  </si>
  <si>
    <t xml:space="preserve">2004.177</t>
  </si>
  <si>
    <t xml:space="preserve">Reposa [Rest]</t>
  </si>
  <si>
    <t xml:space="preserve">22 cm x 38 cm (8 11/16 in. x 14 15/16 in.)</t>
  </si>
  <si>
    <t xml:space="preserve">2004.178</t>
  </si>
  <si>
    <t xml:space="preserve">Soledad [Solitude]</t>
  </si>
  <si>
    <t xml:space="preserve">26 cm x 43 cm (10 1/4 in. x 16 15/16 in.)</t>
  </si>
  <si>
    <t xml:space="preserve">2004.179</t>
  </si>
  <si>
    <t xml:space="preserve">Soy el alma que no muere [I am the soul that does not die]</t>
  </si>
  <si>
    <t xml:space="preserve">49 cm x 51.5 cm (19 5/16 in. x 20 1/4 in.)</t>
  </si>
  <si>
    <t xml:space="preserve">2004.180</t>
  </si>
  <si>
    <t xml:space="preserve">Sueña [Dream]</t>
  </si>
  <si>
    <t xml:space="preserve">22 cm x 31 cm (8 11/16 in. x 12 3/16 in.)</t>
  </si>
  <si>
    <t xml:space="preserve">2005.192</t>
  </si>
  <si>
    <t xml:space="preserve">González, Nury</t>
  </si>
  <si>
    <t xml:space="preserve">(Santiago, Chile, 1960 - )</t>
  </si>
  <si>
    <t xml:space="preserve">Recado a Gabriela Mistral [Message to Gabriela Mistral]</t>
  </si>
  <si>
    <t xml:space="preserve">Embroidered cashmere</t>
  </si>
  <si>
    <t xml:space="preserve">265 cm x 428 cm (104 5/16 in. x 168 1/2 in.)</t>
  </si>
  <si>
    <t xml:space="preserve">2014.63.1/16-16/16</t>
  </si>
  <si>
    <t xml:space="preserve">Caro, Antonio</t>
  </si>
  <si>
    <t xml:space="preserve">(Bogotá, Colombia, 1950 – )</t>
  </si>
  <si>
    <t xml:space="preserve">Aquí no cabe el arte [Art Does Not Fit Here]</t>
  </si>
  <si>
    <t xml:space="preserve">1972-2014</t>
  </si>
  <si>
    <t xml:space="preserve">Acrylic with pencil on sixteen sheets</t>
  </si>
  <si>
    <t xml:space="preserve">Blanton Museum of Art, The University of Texas at Austin, Susman Collection, 2014</t>
  </si>
  <si>
    <t xml:space="preserve">2016.14</t>
  </si>
  <si>
    <t xml:space="preserve">Hirose, Edi</t>
  </si>
  <si>
    <t xml:space="preserve">(Lima, Peru, 1975 - )</t>
  </si>
  <si>
    <t xml:space="preserve">Canteras del sillar, Arequipa, de la serie Expansión II [Sillar Quarries, Arequipa, from the series Expansion II]</t>
  </si>
  <si>
    <t xml:space="preserve">Chromogenic print on cotton paper</t>
  </si>
  <si>
    <t xml:space="preserve">Blanton Museum of Art, The University of Texas at Austin, Purchase with proceeds from the Blanton Museum Shop, 2016</t>
  </si>
  <si>
    <t xml:space="preserve">110 x 136 cm (43 1/4 x 53 3/8 in.)</t>
  </si>
  <si>
    <t xml:space="preserve">2016.13</t>
  </si>
  <si>
    <t xml:space="preserve">110 x 136 cm (43 1/4 x 53 7/16 in.)</t>
  </si>
  <si>
    <t xml:space="preserve">1999.46</t>
  </si>
  <si>
    <t xml:space="preserve">Brasil nativo, Brasil alienígena [Native Brazil, Alien Brazil]</t>
  </si>
  <si>
    <t xml:space="preserve">Series of nine pairs of postcards</t>
  </si>
  <si>
    <t xml:space="preserve">104.5 x 67.6 x 5.1 cm (41 1/8 x 26 5/8 x 2 in.)</t>
  </si>
  <si>
    <t xml:space="preserve">2004.159</t>
  </si>
  <si>
    <t xml:space="preserve">Ruda, Edwin</t>
  </si>
  <si>
    <t xml:space="preserve">(New York City, 1922 - 2014, New York City)</t>
  </si>
  <si>
    <t xml:space="preserve">Reo Reo</t>
  </si>
  <si>
    <t xml:space="preserve">Blanton Museum of Art, The University of Texas at Austin, Gift of the artist, 2004</t>
  </si>
  <si>
    <t xml:space="preserve">91.4 cm x 609.6 cm (36 in. x 240 in.)</t>
  </si>
  <si>
    <t xml:space="preserve">1982.8</t>
  </si>
  <si>
    <t xml:space="preserve">Detrás de la cortina [Behind the Curtain]</t>
  </si>
  <si>
    <t xml:space="preserve">Collograph with relief halftone and hand-inking</t>
  </si>
  <si>
    <t xml:space="preserve">59.5 cm x 51.4 cm (23 7/16 in. x 20 1/4 in.)</t>
  </si>
  <si>
    <t xml:space="preserve">1977.97</t>
  </si>
  <si>
    <t xml:space="preserve">Mediodía [Noontime]</t>
  </si>
  <si>
    <t xml:space="preserve">Blanton Museum of Art, The University of Texas at Austin, Barbara Duncan Fund, 1977</t>
  </si>
  <si>
    <t xml:space="preserve">198.7 cm x 199 cm (78 1/4 in. x 78 3/8 in.)</t>
  </si>
  <si>
    <t xml:space="preserve">2007.93</t>
  </si>
  <si>
    <t xml:space="preserve">Larner, Liz</t>
  </si>
  <si>
    <t xml:space="preserve">(Sacramento, CA, 1960 - )</t>
  </si>
  <si>
    <t xml:space="preserve">Reticule</t>
  </si>
  <si>
    <t xml:space="preserve">Cast polyurethane</t>
  </si>
  <si>
    <t xml:space="preserve">Blanton Museum of Art, The University of Texas at Austin, Gift of Jeanne and Michael Klein, 2007</t>
  </si>
  <si>
    <t xml:space="preserve">187.9 cm x 284.5 cm x 203.2 cm (74 in. x 112 in. x 80 in.)</t>
  </si>
  <si>
    <t xml:space="preserve">1991.335</t>
  </si>
  <si>
    <t xml:space="preserve">Tuttle, Richard</t>
  </si>
  <si>
    <t xml:space="preserve">(Rahway, New Jersey, 1941 - )</t>
  </si>
  <si>
    <t xml:space="preserve">Light Pink Octagon</t>
  </si>
  <si>
    <t xml:space="preserve">Canvas dyed with Tintex</t>
  </si>
  <si>
    <t xml:space="preserve">144.2 cm x 134.7 cm (56 3/4 in. x 53 1/16 in.)</t>
  </si>
  <si>
    <t xml:space="preserve">2003.91</t>
  </si>
  <si>
    <t xml:space="preserve">Macchi and David Oubiña, Jorge</t>
  </si>
  <si>
    <t xml:space="preserve">(Buenos Aires, 1963 - )</t>
  </si>
  <si>
    <t xml:space="preserve">La flecha de Zenón [Zeno's Arrow]</t>
  </si>
  <si>
    <t xml:space="preserve">Video</t>
  </si>
  <si>
    <t xml:space="preserve">Blanton Museum of Art, The University of Texas at Austin, Purchase, 2003</t>
  </si>
  <si>
    <t xml:space="preserve">2003.154.1/19-19/19</t>
  </si>
  <si>
    <t xml:space="preserve">Sugarman, George</t>
  </si>
  <si>
    <t xml:space="preserve">(New York, New York, 1912 - 1999, New York, New York)</t>
  </si>
  <si>
    <t xml:space="preserve">Two in One</t>
  </si>
  <si>
    <t xml:space="preserve">Polychromed wood installation of nineteen elements</t>
  </si>
  <si>
    <t xml:space="preserve">Blanton Museum of Art, The University of Texas at Austin, Gift of the George Sugarman Foundation, Inc., 2003</t>
  </si>
  <si>
    <t xml:space="preserve">247.6 cm x 726.4 cm x 340.4 cm (97 1/2 in. x 286 in. x 134 in.)</t>
  </si>
  <si>
    <t xml:space="preserve">2003.85.1/2-2/2</t>
  </si>
  <si>
    <t xml:space="preserve">Toirac, José A.</t>
  </si>
  <si>
    <t xml:space="preserve">(Guantánamo, Cuba, 1966 - )</t>
  </si>
  <si>
    <t xml:space="preserve">Díptico (En el desierto) [Diptych (In the Desert)]</t>
  </si>
  <si>
    <t xml:space="preserve">2000-2001</t>
  </si>
  <si>
    <t xml:space="preserve">95.9 cm x 129.5 cm (37 3/4 in. x 51 in.)</t>
  </si>
  <si>
    <t xml:space="preserve">2005.174</t>
  </si>
  <si>
    <t xml:space="preserve">Trabajo forzado [Forced Labor]</t>
  </si>
  <si>
    <t xml:space="preserve">Shelf, plastic figure, mulch</t>
  </si>
  <si>
    <t xml:space="preserve">Blanton Museum of Art, The University of Texas at Austin, Gift of Judy S. and Charles W. Tate, 2005</t>
  </si>
  <si>
    <t xml:space="preserve">5 cm x 110 cm x 26 cm (1 15/16 in. x 43 5/16 in. x 10 1/4 in.)</t>
  </si>
  <si>
    <t xml:space="preserve">G1971.3.40</t>
  </si>
  <si>
    <t xml:space="preserve">Pacheco, María Luisa</t>
  </si>
  <si>
    <t xml:space="preserve">(La Paz, Bolivia, 1919 – 1982, New York City)</t>
  </si>
  <si>
    <t xml:space="preserve">Bolivian</t>
  </si>
  <si>
    <t xml:space="preserve">Oil and wood on canvas</t>
  </si>
  <si>
    <t xml:space="preserve">99 cm x 104.3 cm (39 in. x 41 1/16 in.)</t>
  </si>
  <si>
    <t xml:space="preserve">G1971.3.19</t>
  </si>
  <si>
    <t xml:space="preserve">Fernández-Muro, José Antonio</t>
  </si>
  <si>
    <t xml:space="preserve">(Madrid, Spain, 1920 – 2014, Madrid, Spain)</t>
  </si>
  <si>
    <t xml:space="preserve">Al gran pueblo argentino...[To the Great Argentine Nation...]</t>
  </si>
  <si>
    <t xml:space="preserve">Acrylic wash over aluminum foil gilt construction on canvas</t>
  </si>
  <si>
    <t xml:space="preserve">176 cm x 145 cm (69 5/16 in. x 57 1/16 in.)</t>
  </si>
  <si>
    <t xml:space="preserve">1986.304</t>
  </si>
  <si>
    <t xml:space="preserve">Kosice, Gyula</t>
  </si>
  <si>
    <t xml:space="preserve">(Kosice, Czechoslovakia (Slovakia), 1924 - 2016, Buenos Aires, Argentina)</t>
  </si>
  <si>
    <t xml:space="preserve">Hidroluz [Hydrolight]</t>
  </si>
  <si>
    <t xml:space="preserve">Plexiglas, light, motor, and water in a wooden case</t>
  </si>
  <si>
    <t xml:space="preserve">120.7 cm x 51.1 cm x 24.8 cm (47 1/2 in. x 20 1/8 in. x 9 3/4 in.)</t>
  </si>
  <si>
    <t xml:space="preserve">2010.83</t>
  </si>
  <si>
    <t xml:space="preserve">Van Lingen, Claude</t>
  </si>
  <si>
    <t xml:space="preserve">(1931 - )</t>
  </si>
  <si>
    <t xml:space="preserve">South African</t>
  </si>
  <si>
    <t xml:space="preserve">1,000 Years from Now:  I Am Right and You Are Wrong</t>
  </si>
  <si>
    <t xml:space="preserve">Blanton Museum of Art, The University of Texas at Austin, Gift of the artist, 2010</t>
  </si>
  <si>
    <t xml:space="preserve">71.1 cm x 42.5 cm (28 in. x 16 3/4 in.)</t>
  </si>
  <si>
    <t xml:space="preserve">1994.39</t>
  </si>
  <si>
    <t xml:space="preserve">Dean, Peter</t>
  </si>
  <si>
    <t xml:space="preserve">(Berlin, 1934 - 1993, New York)</t>
  </si>
  <si>
    <t xml:space="preserve">Dallas Chaos II</t>
  </si>
  <si>
    <t xml:space="preserve">Blanton Museum of Art, The University of Texas at Austin, Gift of Lorraine Dean and Gregory Dean, 1994</t>
  </si>
  <si>
    <t xml:space="preserve">212.3 cm x 244 cm (83 9/16 in. x 96 1/16 in.)</t>
  </si>
  <si>
    <t xml:space="preserve">1999.100</t>
  </si>
  <si>
    <t xml:space="preserve">Novros, David</t>
  </si>
  <si>
    <t xml:space="preserve">(Los Angeles, California, 1941 - )</t>
  </si>
  <si>
    <t xml:space="preserve">Blanton Museum of Art, The University of Texas at Austin, Gift of Lannan Foundation, 1999</t>
  </si>
  <si>
    <t xml:space="preserve">57 cm x 76.4 cm (22 7/16 in. x 30 1/16 in.)</t>
  </si>
  <si>
    <t xml:space="preserve">1991.308</t>
  </si>
  <si>
    <t xml:space="preserve">Pepper, Beverly</t>
  </si>
  <si>
    <t xml:space="preserve">(Brooklyn, New York, 1922 - 2020, Todi, Italy)</t>
  </si>
  <si>
    <t xml:space="preserve">Tempesta</t>
  </si>
  <si>
    <t xml:space="preserve">1959-1965</t>
  </si>
  <si>
    <t xml:space="preserve">149.6 cm x 199.5 cm (58 7/8 in. x 78 9/16 in.)</t>
  </si>
  <si>
    <t xml:space="preserve">1986.310.1-3</t>
  </si>
  <si>
    <t xml:space="preserve">Sem título, da série Toquinhos [Untitled, from the series Little Stubs]</t>
  </si>
  <si>
    <t xml:space="preserve">Transfer lettering and dyed paper on paper</t>
  </si>
  <si>
    <t xml:space="preserve">40.3 cm x 25.5 cm (15 7/8 in. x 10 1/16 in.)</t>
  </si>
  <si>
    <t xml:space="preserve">2014.33</t>
  </si>
  <si>
    <t xml:space="preserve">Strachan, Tavares</t>
  </si>
  <si>
    <t xml:space="preserve">(Nassau, The Bahamas, 1979 - )</t>
  </si>
  <si>
    <t xml:space="preserve">Bahamian</t>
  </si>
  <si>
    <t xml:space="preserve">I Belong Here</t>
  </si>
  <si>
    <t xml:space="preserve">White neon, two transformers</t>
  </si>
  <si>
    <t xml:space="preserve">Blanton Museum of Art, The University of Texas at Austin, Gift of Anthony Meier in honor of Jeanne and Michael Klein, 2014</t>
  </si>
  <si>
    <t xml:space="preserve">60.9 x 121.9 x 1 cm (24 x 48 x 3/8 in.)</t>
  </si>
  <si>
    <t xml:space="preserve">2014.65</t>
  </si>
  <si>
    <t xml:space="preserve">Frank, Natalie</t>
  </si>
  <si>
    <t xml:space="preserve">(Austin, Texas, 1980 - )</t>
  </si>
  <si>
    <t xml:space="preserve">Rapunzel I</t>
  </si>
  <si>
    <t xml:space="preserve">2011-2014</t>
  </si>
  <si>
    <t xml:space="preserve">Gouache and chalk pastel on paper</t>
  </si>
  <si>
    <t xml:space="preserve">76.2 cm x 55.9 cm (30 in. x 22 in.)</t>
  </si>
  <si>
    <t xml:space="preserve">2014.66</t>
  </si>
  <si>
    <t xml:space="preserve">Rapunzel II</t>
  </si>
  <si>
    <t xml:space="preserve">G1968.69</t>
  </si>
  <si>
    <t xml:space="preserve">Guston, Philip</t>
  </si>
  <si>
    <t xml:space="preserve">(Montreal, Canada, 1913 - 1980,  Woodstock, New York)</t>
  </si>
  <si>
    <t xml:space="preserve">Alchemist</t>
  </si>
  <si>
    <t xml:space="preserve">155 cm x 171 cm (61 in. x 67 5/16 in.)</t>
  </si>
  <si>
    <t xml:space="preserve">2014.101</t>
  </si>
  <si>
    <t xml:space="preserve">White, Charles</t>
  </si>
  <si>
    <t xml:space="preserve">(Chicago, Illinois, 1918 - 1979, Los Angeles, California)</t>
  </si>
  <si>
    <t xml:space="preserve">We Have Been Believers</t>
  </si>
  <si>
    <t xml:space="preserve">Lithograph with scratching</t>
  </si>
  <si>
    <t xml:space="preserve">Blanton Museum of Art, The University of Texas at Austin, Gift of Susan G. and Edmund W. Gordon to the units of Black Studies and the Blanton Museum of Art at the University of Texas at Austin</t>
  </si>
  <si>
    <t xml:space="preserve">40.5 cm x 38.1 cm (15 15/16 in. x 15 in.)</t>
  </si>
  <si>
    <t xml:space="preserve">2014.85</t>
  </si>
  <si>
    <t xml:space="preserve">General Moses and Sojourner (Harriet Tubman and Sojourner Truth)</t>
  </si>
  <si>
    <t xml:space="preserve">Wolff carbon pencil and white chalk over traces of graphite pencil with scratching out, blending, and charcoal wash splatter</t>
  </si>
  <si>
    <t xml:space="preserve">70.8 cm x 96.5 cm (27 7/8 in. x 38 in.)</t>
  </si>
  <si>
    <t xml:space="preserve">2014.93</t>
  </si>
  <si>
    <t xml:space="preserve">I've Been 'Buked and I've Been Scorned</t>
  </si>
  <si>
    <t xml:space="preserve">Compressed and vine charcoal with carbon pencil and charcoal wash splatter over traces of graphite pencil</t>
  </si>
  <si>
    <t xml:space="preserve">Blanton Museum of Art, The University of Texas at Austin, Gift of Susan G. and Edmund W. Gordon to the units of Black Studies and the Blanton Museum of Art at The University of Texas at Austin, 2014</t>
  </si>
  <si>
    <t xml:space="preserve">113.4 x 89.8 cm (44 5/8 x 35 3/8 in.)</t>
  </si>
  <si>
    <t xml:space="preserve">2014.83</t>
  </si>
  <si>
    <t xml:space="preserve">Awaken from the Unknowing</t>
  </si>
  <si>
    <t xml:space="preserve">Compressed charcoal and brown and gray vine charcoal with scratching out, blending, and erasing</t>
  </si>
  <si>
    <t xml:space="preserve">Blanton Museum of Art, The University of Texas at Austin, Gift of Susan G. and Edmund W. Gordon to the units of Black Studies and the Blanton Museum of Art at The University of Texas at Austin</t>
  </si>
  <si>
    <t xml:space="preserve">78.7 x 142.2 cm (31 x 56 in.)</t>
  </si>
  <si>
    <t xml:space="preserve">2014.102</t>
  </si>
  <si>
    <t xml:space="preserve">Young Woman</t>
  </si>
  <si>
    <t xml:space="preserve">1963-1964</t>
  </si>
  <si>
    <t xml:space="preserve">Lithograph with crayon and tusche wash and scratching</t>
  </si>
  <si>
    <t xml:space="preserve">38.4 cm x 48.5 cm (15 1/8 in. x 19 1/8 in.)</t>
  </si>
  <si>
    <t xml:space="preserve">2014.86</t>
  </si>
  <si>
    <t xml:space="preserve">Harvest</t>
  </si>
  <si>
    <t xml:space="preserve">56.5 cm x 76.5 cm (22 1/4 in. x 30 1/8 in.)</t>
  </si>
  <si>
    <t xml:space="preserve">2014.99</t>
  </si>
  <si>
    <t xml:space="preserve">Wanted Poster Series #6</t>
  </si>
  <si>
    <t xml:space="preserve">Oil wash brushed and stenciled with masking out over traces of graphite pencil</t>
  </si>
  <si>
    <t xml:space="preserve">149.9 x 68.6 x 5.1 cm (59 x 27 x 2 in.)</t>
  </si>
  <si>
    <t xml:space="preserve">2014.84</t>
  </si>
  <si>
    <t xml:space="preserve">Elijah</t>
  </si>
  <si>
    <t xml:space="preserve">Etching in brown ink with plate tone</t>
  </si>
  <si>
    <t xml:space="preserve">43.8 cm x 66 cm (17 1/4 in. x 26 in.)</t>
  </si>
  <si>
    <t xml:space="preserve">2014.100</t>
  </si>
  <si>
    <t xml:space="preserve">Wanted Poster Series #10</t>
  </si>
  <si>
    <t xml:space="preserve">101.6 x 152.4 x 5.1 cm (40 x 60 x 2 in.)</t>
  </si>
  <si>
    <t xml:space="preserve">2014.96</t>
  </si>
  <si>
    <t xml:space="preserve">Prophet II</t>
  </si>
  <si>
    <t xml:space="preserve">Color lithograph and screenprint in four colors</t>
  </si>
  <si>
    <t xml:space="preserve">62.3 cm x 90.1 cm (24 1/2 in. x 35 1/2 in.)</t>
  </si>
  <si>
    <t xml:space="preserve">2014.92</t>
  </si>
  <si>
    <t xml:space="preserve">I Have a Dream</t>
  </si>
  <si>
    <t xml:space="preserve">Crayon lithograph</t>
  </si>
  <si>
    <t xml:space="preserve">56.5 cm x 76.2 cm (22 1/4 in. x 30 in.)</t>
  </si>
  <si>
    <t xml:space="preserve">2014.94</t>
  </si>
  <si>
    <t xml:space="preserve">Love Letter III</t>
  </si>
  <si>
    <t xml:space="preserve">Color crayon and spray paint lithograph printed in four colors and screenprint with gradated inking</t>
  </si>
  <si>
    <t xml:space="preserve">76.2 cm x 56.5 cm (30 in. x 22 1/4 in.)</t>
  </si>
  <si>
    <t xml:space="preserve">2014.89</t>
  </si>
  <si>
    <t xml:space="preserve">Head of a woman, three quarter profile</t>
  </si>
  <si>
    <t xml:space="preserve">1979 (printed 1984)</t>
  </si>
  <si>
    <t xml:space="preserve">56.5 cm x 55.2 cm (22 1/4 in. x 21 3/4 in.)</t>
  </si>
  <si>
    <t xml:space="preserve">2014.95</t>
  </si>
  <si>
    <t xml:space="preserve">Untitled (Profile of Woman, Facing Right)</t>
  </si>
  <si>
    <t xml:space="preserve">30.5 cm x 33 cm (12 in. x 13 in.)</t>
  </si>
  <si>
    <t xml:space="preserve">2014.90</t>
  </si>
  <si>
    <t xml:space="preserve">Head of Woman III</t>
  </si>
  <si>
    <t xml:space="preserve">30.2 cm x 32.7 cm (11 7/8 in. x 12 7/8 in.)</t>
  </si>
  <si>
    <t xml:space="preserve">1986.361.5/25</t>
  </si>
  <si>
    <t xml:space="preserve">Concierto de locos [Fools Concert], no. 5 from 25 Prints of Leopoldo Méndez</t>
  </si>
  <si>
    <t xml:space="preserve">24.8 cm x 19.8 cm (9 3/4 in. x 7 13/16 in.)</t>
  </si>
  <si>
    <t xml:space="preserve">1991.239</t>
  </si>
  <si>
    <t xml:space="preserve">Hofmann, Hans</t>
  </si>
  <si>
    <t xml:space="preserve">(Weissenberg, Bavaria, 1880 - 1966, New York, New York)</t>
  </si>
  <si>
    <t xml:space="preserve">Elysium</t>
  </si>
  <si>
    <t xml:space="preserve">214 cm x 127.7 cm (84 1/4 in. x 50 1/4 in.)</t>
  </si>
  <si>
    <t xml:space="preserve">1991.213</t>
  </si>
  <si>
    <t xml:space="preserve">Frankenthaler, Helen</t>
  </si>
  <si>
    <t xml:space="preserve">(New York, New York, 1928 - 2011, Darien, Connecticut)</t>
  </si>
  <si>
    <t xml:space="preserve">Over the Circle</t>
  </si>
  <si>
    <t xml:space="preserve">213.7 x 221 cm (84 1/8 x 87 in.)</t>
  </si>
  <si>
    <t xml:space="preserve">1980.76</t>
  </si>
  <si>
    <t xml:space="preserve">Cuauhtémoc</t>
  </si>
  <si>
    <t xml:space="preserve">Pyroxylin on masonite</t>
  </si>
  <si>
    <t xml:space="preserve">Blanton Museum of Art, The University of Texas at Austin, Archer M. Huntington Museum Fund, 1980</t>
  </si>
  <si>
    <t xml:space="preserve">50.75 cm x 58.6 cm (20 in. x 23 1/16 in.)</t>
  </si>
  <si>
    <t xml:space="preserve">1991.243</t>
  </si>
  <si>
    <t xml:space="preserve">Indiana, Robert</t>
  </si>
  <si>
    <t xml:space="preserve">(New Castle, Indiana, 1928 - 2018, Vinalhaven, Maine)</t>
  </si>
  <si>
    <t xml:space="preserve">Highball on the Redball Manifest</t>
  </si>
  <si>
    <t xml:space="preserve">152.4 cm x 127 cm (60 in. x 50 in.)</t>
  </si>
  <si>
    <t xml:space="preserve">1979.30</t>
  </si>
  <si>
    <t xml:space="preserve">Fave</t>
  </si>
  <si>
    <t xml:space="preserve">1968-1969</t>
  </si>
  <si>
    <t xml:space="preserve">Oil and beeswax on canvas</t>
  </si>
  <si>
    <t xml:space="preserve">183.5 cm x 167.7 cm (72 1/4 in. x 66 in.)</t>
  </si>
  <si>
    <t xml:space="preserve">2005.1</t>
  </si>
  <si>
    <t xml:space="preserve">Nevelson, Louise</t>
  </si>
  <si>
    <t xml:space="preserve">(Pereyaslav, Russia, 1899 - 1988, New York, New York)</t>
  </si>
  <si>
    <t xml:space="preserve">Dawn's Presence - Two Columns</t>
  </si>
  <si>
    <t xml:space="preserve">1969-1975</t>
  </si>
  <si>
    <t xml:space="preserve">Painted wood</t>
  </si>
  <si>
    <t xml:space="preserve">Blanton Museum of Art, The University of Texas at Austin, Purchase as a gift in memory of Laura Lee Scurlock Blanton by her children, 2005</t>
  </si>
  <si>
    <t xml:space="preserve">294.6 cm x 170.2 cm x 78.7 cm (116 in. x 67 in. x 31 in.)</t>
  </si>
  <si>
    <t xml:space="preserve">G1975.1.5</t>
  </si>
  <si>
    <t xml:space="preserve">Bill, Max</t>
  </si>
  <si>
    <t xml:space="preserve">(Winterthur (Zürich), Switzerland, 1908 - 1994, Berlin, Germany)</t>
  </si>
  <si>
    <t xml:space="preserve">Five-color screenprint</t>
  </si>
  <si>
    <t xml:space="preserve">57 cm x 48.9 cm (22 7/16 in. x 19 1/4 in.)</t>
  </si>
  <si>
    <t xml:space="preserve">P1975.18.2/15</t>
  </si>
  <si>
    <t xml:space="preserve">El sistema nervioso del gran simpatico [Greater Sympathetic Nervous System], from Fifteen Photographs by Manuel Álvarez Bravo, 1974</t>
  </si>
  <si>
    <t xml:space="preserve">24.5 cm x 19.3 cm (9 5/8 in. x 7 5/8 in.)</t>
  </si>
  <si>
    <t xml:space="preserve">P1975.18.1/15</t>
  </si>
  <si>
    <t xml:space="preserve">Parábola óptica [Optical Parable], from Fifteen Photographs by Manuel Álvarez Bravo, 1974</t>
  </si>
  <si>
    <t xml:space="preserve">23.8 cm x 18.1 cm (9 3/8 in. x 7 1/8 in.)</t>
  </si>
  <si>
    <t xml:space="preserve">P1975.18.4/15</t>
  </si>
  <si>
    <t xml:space="preserve">El eclipse or Sábanas [Sheets], from Fifteen Photographs by Manuel Álvarez Bravo, 1974</t>
  </si>
  <si>
    <t xml:space="preserve">18.4 cm x 24.2 cm (7 1/4 in. x 9 1/2 in.)</t>
  </si>
  <si>
    <t xml:space="preserve">P1975.18.14/15</t>
  </si>
  <si>
    <t xml:space="preserve">Tumba reciente [Fresh Grave], from Fifteen Photographs by Manuel Álvarez Bravo, 1974</t>
  </si>
  <si>
    <t xml:space="preserve">17.1 cm x 24.7 cm (6 3/4 in. x 9 3/4 in.)</t>
  </si>
  <si>
    <t xml:space="preserve">P1975.18.7/15</t>
  </si>
  <si>
    <t xml:space="preserve">Sed pública [Public Thirst], from Fifteen Photographs by Manuel Álvarez Bravo, 1974</t>
  </si>
  <si>
    <t xml:space="preserve">23.8 cm x 18.8 cm (9 3/8 in. x 7 3/8 in.)</t>
  </si>
  <si>
    <t xml:space="preserve">P1975.18.11/15</t>
  </si>
  <si>
    <t xml:space="preserve">Los agachados [The Crouched Ones], from Fifteen Photographs by Manuel Álvarez Bravo, 1974</t>
  </si>
  <si>
    <t xml:space="preserve">18.4 cm x 24.4 cm (7 1/4 in. x 9 5/8 in.)</t>
  </si>
  <si>
    <t xml:space="preserve">P1975.18.3/15</t>
  </si>
  <si>
    <t xml:space="preserve">La buena fama durmiendo [Good Reputation Sleeping], from Fifteen Photographs by Manuel Álvarez Bravo, 1974</t>
  </si>
  <si>
    <t xml:space="preserve">18.4 cm x 24.7 cm (7 1/4 in. x 9 3/4 in.)</t>
  </si>
  <si>
    <t xml:space="preserve">P1975.18.6/15</t>
  </si>
  <si>
    <t xml:space="preserve">Un poco alegre y graciosa [Somewhat Gay and Graceful], from Fifteen Photographs by Manuel Álvarez Bravo, 1974 </t>
  </si>
  <si>
    <t xml:space="preserve">17.8 cm x 24.7 cm (7 in. x 9 3/4 in.)</t>
  </si>
  <si>
    <t xml:space="preserve">P1975.18.10/15</t>
  </si>
  <si>
    <t xml:space="preserve">Trampa puesta [Set Trap], from Fifteen Photographs by Manuel Álvarez Bravo, 1974</t>
  </si>
  <si>
    <t xml:space="preserve">circa 1930s</t>
  </si>
  <si>
    <t xml:space="preserve">17.2 cm x 24.2 cm (6 3/4 in. x 9 1/2 in.)</t>
  </si>
  <si>
    <t xml:space="preserve">1998.71</t>
  </si>
  <si>
    <t xml:space="preserve">Blanton Museum of Art, The University of Texas at Austin, Gift of Mrs. Patricia Phelps de Cisneros and the Gego Foundation in honor of Professor Jacqueline Barnitz, 1998</t>
  </si>
  <si>
    <t xml:space="preserve">65.5 cm x 50.5 cm (25 13/16 in. x 19 7/8 in.)</t>
  </si>
  <si>
    <t xml:space="preserve">G1974.6</t>
  </si>
  <si>
    <t xml:space="preserve">Gorky, Arshile</t>
  </si>
  <si>
    <t xml:space="preserve">(Khorkom, Armenia, 1904 - 1948, Sherman, Connecticut)</t>
  </si>
  <si>
    <t xml:space="preserve">Composition with Vegetables</t>
  </si>
  <si>
    <t xml:space="preserve">circa 1928</t>
  </si>
  <si>
    <t xml:space="preserve">Blanton Museum of Art, The University of Texas at Austin, Gift of Albert Erskine to the Mari and James A. Michener Collection, 1974</t>
  </si>
  <si>
    <t xml:space="preserve">71.3 cm x 91.6 cm (28 1/16 in. x 36 1/16 in.)</t>
  </si>
  <si>
    <t xml:space="preserve">1991.248</t>
  </si>
  <si>
    <t xml:space="preserve">Kline, Franz</t>
  </si>
  <si>
    <t xml:space="preserve">(Wilkes-Barre, Pennsylvania, 1910 - 1962, New York)</t>
  </si>
  <si>
    <t xml:space="preserve">Black and White No. 2</t>
  </si>
  <si>
    <t xml:space="preserve">203.9 cm x 155 cm (80 1/4 in. x 61 in.)</t>
  </si>
  <si>
    <t xml:space="preserve">1986.106</t>
  </si>
  <si>
    <t xml:space="preserve">Tamayo, Rufino</t>
  </si>
  <si>
    <t xml:space="preserve">(Oaxaca, Mexico, 1899 - 1991, Mexico City)</t>
  </si>
  <si>
    <t xml:space="preserve">Hombre y mujer [Man and Woman]</t>
  </si>
  <si>
    <t xml:space="preserve">40.4 cm x 31.9 cm (15 7/8 in. x 12 9/16 in.)</t>
  </si>
  <si>
    <t xml:space="preserve">1986.93</t>
  </si>
  <si>
    <t xml:space="preserve">Autorretrato [Self Portrait]</t>
  </si>
  <si>
    <t xml:space="preserve">51.1 cm x 38.4 cm (20 1/8 in. x 15 1/8 in.)</t>
  </si>
  <si>
    <t xml:space="preserve">G1943.1.45</t>
  </si>
  <si>
    <t xml:space="preserve">Shower</t>
  </si>
  <si>
    <t xml:space="preserve">Watercolor and pastel on paper</t>
  </si>
  <si>
    <t xml:space="preserve">Blanton Museum of Art, The University of Texas at Austin, Deposit from the Work Projects Administration, United States Government, 1943</t>
  </si>
  <si>
    <t xml:space="preserve">31.5 cm x 22.1 cm (12 3/8 in. x 8 11/16 in.)</t>
  </si>
  <si>
    <t xml:space="preserve">1986.108</t>
  </si>
  <si>
    <t xml:space="preserve">Dos niñas mexicanas [Two Mexican Girls]</t>
  </si>
  <si>
    <t xml:space="preserve">circa 1927</t>
  </si>
  <si>
    <t xml:space="preserve">24.3 cm x 20.2 cm (9 9/16 in. x 7 15/16 in.)</t>
  </si>
  <si>
    <t xml:space="preserve">1986.78</t>
  </si>
  <si>
    <t xml:space="preserve">Hombre con maguey [Man with Maguey]</t>
  </si>
  <si>
    <t xml:space="preserve">26.1 cm x 19.3 cm (10 1/4 in. x 7 5/8 in.)</t>
  </si>
  <si>
    <t xml:space="preserve">1986.109</t>
  </si>
  <si>
    <t xml:space="preserve">Man Pulling up Tree Trunks</t>
  </si>
  <si>
    <t xml:space="preserve">14.4 cm x 12.7 cm (5 11/16 in. x 5 in.)</t>
  </si>
  <si>
    <t xml:space="preserve">1991.224</t>
  </si>
  <si>
    <t xml:space="preserve">Gottlieb, Adolph</t>
  </si>
  <si>
    <t xml:space="preserve">(New York, New York, 1903 - 1974, East Hampton, New York)</t>
  </si>
  <si>
    <t xml:space="preserve">Cadmium Red Above Black</t>
  </si>
  <si>
    <t xml:space="preserve">274.3 cm x 228.6 cm (108 in. x 90 in.)</t>
  </si>
  <si>
    <t xml:space="preserve">1991.211</t>
  </si>
  <si>
    <t xml:space="preserve">Francis, Sam</t>
  </si>
  <si>
    <t xml:space="preserve">(San Mateo, California, 1923 - 1994, Santa Monica, California)</t>
  </si>
  <si>
    <t xml:space="preserve">Blue in Motion II</t>
  </si>
  <si>
    <t xml:space="preserve">115.6 cm x 89 cm (45 1/2 in. x 35 1/16 in.)</t>
  </si>
  <si>
    <t xml:space="preserve">G1976.5.56</t>
  </si>
  <si>
    <t xml:space="preserve">Onion Soup, from Campbell's Soup I</t>
  </si>
  <si>
    <t xml:space="preserve">88.5 cm x 58.2 cm (34 13/16 in. x 22 15/16 in.)</t>
  </si>
  <si>
    <t xml:space="preserve">1986.100</t>
  </si>
  <si>
    <t xml:space="preserve">La maestra rural [The Rural Teacher]</t>
  </si>
  <si>
    <t xml:space="preserve">40.3 cm x 57.9 cm (15 7/8 in. x 22 13/16 in.)</t>
  </si>
  <si>
    <t xml:space="preserve">1986.102</t>
  </si>
  <si>
    <t xml:space="preserve">El niño del taco [Boy with Taco] </t>
  </si>
  <si>
    <t xml:space="preserve">55 cm x 40 cm (21 5/8 in. x 15 3/4 in.)</t>
  </si>
  <si>
    <t xml:space="preserve">1985.58.1/10</t>
  </si>
  <si>
    <t xml:space="preserve">Apple, from Ads</t>
  </si>
  <si>
    <t xml:space="preserve">Screenprint printed in fifteen colors from ten screens</t>
  </si>
  <si>
    <t xml:space="preserve">96.5 cm x 96.5 cm (38 in. x 38 in.)</t>
  </si>
  <si>
    <t xml:space="preserve">1985.58.3/10</t>
  </si>
  <si>
    <t xml:space="preserve">Chanel, from Ads</t>
  </si>
  <si>
    <t xml:space="preserve">Screenprint printed in ten colors from six screens</t>
  </si>
  <si>
    <t xml:space="preserve">1985.58.4/10</t>
  </si>
  <si>
    <t xml:space="preserve">Life Savers, from Ads</t>
  </si>
  <si>
    <t xml:space="preserve">Screenprint printed in nineteen colors from fourteen screens</t>
  </si>
  <si>
    <t xml:space="preserve">1985.58.5/10</t>
  </si>
  <si>
    <t xml:space="preserve">Mobil, from Ads</t>
  </si>
  <si>
    <t xml:space="preserve">Screenprint printed in fourteen colors from ten screens</t>
  </si>
  <si>
    <t xml:space="preserve">1985.58.7/10</t>
  </si>
  <si>
    <t xml:space="preserve">Rebel Without a Cause (James Dean), from Ads</t>
  </si>
  <si>
    <t xml:space="preserve">Screenprint printed in nine colors from nine screens</t>
  </si>
  <si>
    <t xml:space="preserve">1985.58.10/10</t>
  </si>
  <si>
    <t xml:space="preserve">Volkswagen, from Ads</t>
  </si>
  <si>
    <t xml:space="preserve">Screenprint printed in eleven colors from eleven screens</t>
  </si>
  <si>
    <t xml:space="preserve">1986.104</t>
  </si>
  <si>
    <t xml:space="preserve">Three Workers</t>
  </si>
  <si>
    <t xml:space="preserve">Ink on Montgolfier laid paper</t>
  </si>
  <si>
    <t xml:space="preserve">31.5 cm x 47.5 cm (12 3/8 in. x 18 11/16 in.)</t>
  </si>
  <si>
    <t xml:space="preserve">1986.74</t>
  </si>
  <si>
    <t xml:space="preserve">Trabajador portuario ruso [Russian Dock Worker]</t>
  </si>
  <si>
    <t xml:space="preserve">Watercolor and graphite on graph paper</t>
  </si>
  <si>
    <t xml:space="preserve">17 cm x 20.2 cm (6 11/16 in. x 7 15/16 in.)</t>
  </si>
  <si>
    <t xml:space="preserve">1986.98</t>
  </si>
  <si>
    <t xml:space="preserve">Flower Market</t>
  </si>
  <si>
    <t xml:space="preserve">Two-color lithograph</t>
  </si>
  <si>
    <t xml:space="preserve">38.5 cm x 51.2 cm (15 3/16 in. x 20 3/16 in.)</t>
  </si>
  <si>
    <t xml:space="preserve">1986.101</t>
  </si>
  <si>
    <t xml:space="preserve">Mercado de Tehuantepec [Tehuantepec Market]</t>
  </si>
  <si>
    <t xml:space="preserve">Lithograph, printed in black ink with yellow tone stone</t>
  </si>
  <si>
    <t xml:space="preserve">38.7 cm x 50.8 cm (15 1/4 in. x 20 in.)</t>
  </si>
  <si>
    <t xml:space="preserve">1986.71</t>
  </si>
  <si>
    <t xml:space="preserve">Head of Young Indian Girl</t>
  </si>
  <si>
    <t xml:space="preserve">Charcoal and sanguine on paper</t>
  </si>
  <si>
    <t xml:space="preserve">29.8 cm x 23.4 cm (11 3/4 in. x 9 3/16 in.)</t>
  </si>
  <si>
    <t xml:space="preserve">1991.187</t>
  </si>
  <si>
    <t xml:space="preserve">Benton, Thomas Hart</t>
  </si>
  <si>
    <t xml:space="preserve">(Neosho, Missouri, 1889 - 1975, Kansas City, Missouri)</t>
  </si>
  <si>
    <t xml:space="preserve">1931-1932</t>
  </si>
  <si>
    <t xml:space="preserve">Egg tempera, gesso, and oil varnish glazes on board</t>
  </si>
  <si>
    <t xml:space="preserve">115 cm x 84.5 cm (45 1/4 in. x 33 1/4 in.)</t>
  </si>
  <si>
    <t xml:space="preserve">2000.29</t>
  </si>
  <si>
    <t xml:space="preserve">Ligon, Glenn</t>
  </si>
  <si>
    <t xml:space="preserve">(New York, 1960 - )</t>
  </si>
  <si>
    <t xml:space="preserve">Untitled (Hands/Stranger in the Village)</t>
  </si>
  <si>
    <t xml:space="preserve">Silkscreen, coal dust, and glue on paper mounted on linen</t>
  </si>
  <si>
    <t xml:space="preserve">Blanton Museum of Art, The University of Texas at Austin, Michener Acquisitions Fund, 2000</t>
  </si>
  <si>
    <t xml:space="preserve">103.5 cm x 114.8 cm (40 3/4 in. x 45 3/16 in.)</t>
  </si>
  <si>
    <t xml:space="preserve">2016.147</t>
  </si>
  <si>
    <t xml:space="preserve">Gomez, Ramiro</t>
  </si>
  <si>
    <t xml:space="preserve">(San Bernardino, California, 1986 - )</t>
  </si>
  <si>
    <t xml:space="preserve">The Broad</t>
  </si>
  <si>
    <t xml:space="preserve">Blanton Museum of Art, The University of Texas at Austin, Ellen Susman Collection, 2016</t>
  </si>
  <si>
    <t xml:space="preserve">183 x 183 cm (72 x 72 in.)</t>
  </si>
  <si>
    <t xml:space="preserve">2018.89</t>
  </si>
  <si>
    <t xml:space="preserve">Muholi, Zanele</t>
  </si>
  <si>
    <t xml:space="preserve">(Umlazi, South Africa, 1972 - )</t>
  </si>
  <si>
    <t xml:space="preserve">Phaphama at Cassilhaus, North Carolina</t>
  </si>
  <si>
    <t xml:space="preserve">Blanton Museum of Art, The University of Texas at Austin, Purchase through the generosity of the Charina Endowment Fund, 2018</t>
  </si>
  <si>
    <t xml:space="preserve">110 x 79.5 cm (43 5/16 x 31 5/16 in.)</t>
  </si>
  <si>
    <t xml:space="preserve">1992.253.5/35</t>
  </si>
  <si>
    <t xml:space="preserve">Camnitzer, Luis</t>
  </si>
  <si>
    <t xml:space="preserve">(Lübeck, Germany, 1937 - )</t>
  </si>
  <si>
    <t xml:space="preserve">Memory spurted against his silence, plate 5 from Uruguayan Torture Series</t>
  </si>
  <si>
    <t xml:space="preserve">Four-color photo etching on chine collé</t>
  </si>
  <si>
    <t xml:space="preserve">Blanton Museum of Art, The University of Texas at Austin, Archer M. Huntington Museum Fund, 1992</t>
  </si>
  <si>
    <t xml:space="preserve">74.5 cm x 55.5 cm (29 5/16 in. x 21 7/8 in.)</t>
  </si>
  <si>
    <t xml:space="preserve">1996.155.1/9-9/9</t>
  </si>
  <si>
    <t xml:space="preserve">Muñoz, Oscar</t>
  </si>
  <si>
    <t xml:space="preserve">(Popayán, Colombia, 1951 - )</t>
  </si>
  <si>
    <t xml:space="preserve">Narcisos [Narcissi]</t>
  </si>
  <si>
    <t xml:space="preserve">1994-1995</t>
  </si>
  <si>
    <t xml:space="preserve">Carbon powder on paper</t>
  </si>
  <si>
    <t xml:space="preserve">Blanton Museum of Art, The University of Texas at Austin, The 1996 Friends of the Archer M. Huntington Art Gallery Purchase</t>
  </si>
  <si>
    <t xml:space="preserve">35 x 35 cm (13 3/4 x 13 3/4 in.)</t>
  </si>
  <si>
    <t xml:space="preserve">1992.253.10/35</t>
  </si>
  <si>
    <t xml:space="preserve">He recoiled, unmarked, plate 10 from Uruguayan Torture Series</t>
  </si>
  <si>
    <t xml:space="preserve">75.1 cm x 56 cm (29 9/16 in. x 22 1/16 in.)</t>
  </si>
  <si>
    <t xml:space="preserve">1992.253.1/35</t>
  </si>
  <si>
    <t xml:space="preserve">They worked through the night, plate 1 from Uruguayan Torture Series</t>
  </si>
  <si>
    <t xml:space="preserve">75 cm x 55.3 cm (29 1/2 in. x 21 3/4 in.)</t>
  </si>
  <si>
    <t xml:space="preserve">1992.253.2/35</t>
  </si>
  <si>
    <t xml:space="preserve">He practiced every day, plate 2 from Uruguayan Torture Series</t>
  </si>
  <si>
    <t xml:space="preserve">74.4 cm x 55.3 cm (29 5/16 in. x 21 3/4 in.)</t>
  </si>
  <si>
    <t xml:space="preserve">1992.253.3/35</t>
  </si>
  <si>
    <t xml:space="preserve">Untitled, plate 3 from Uruguayan Torture Series</t>
  </si>
  <si>
    <t xml:space="preserve">74.8 cm x 55.5 cm (29 7/16 in. x 21 7/8 in.)</t>
  </si>
  <si>
    <t xml:space="preserve">1992.253.4/35</t>
  </si>
  <si>
    <t xml:space="preserve">The coffee was cold, plate 4 from Uruguayan Torture Series</t>
  </si>
  <si>
    <t xml:space="preserve">74.6 cm x 55.5 cm (29 3/8 in. x 21 7/8 in.)</t>
  </si>
  <si>
    <t xml:space="preserve">1992.253.6/35</t>
  </si>
  <si>
    <t xml:space="preserve">The weight drove his pulse into the wall, plate 6 from Uruguayan Torture Series</t>
  </si>
  <si>
    <t xml:space="preserve">74.7 cm x 56.2 cm (29 7/16 in. x 22 1/8 in.)</t>
  </si>
  <si>
    <t xml:space="preserve">1992.253.7/35</t>
  </si>
  <si>
    <t xml:space="preserve">His knee had recorded each step, plate 7 from Uruguayan Torture Series</t>
  </si>
  <si>
    <t xml:space="preserve">74.3 cm x 55.6 cm (29 1/4 in. x 21 7/8 in.)</t>
  </si>
  <si>
    <t xml:space="preserve">1992.253.8/35</t>
  </si>
  <si>
    <t xml:space="preserve">Her fragrance lingered on, plate 8 from Uruguayan Torture Series</t>
  </si>
  <si>
    <t xml:space="preserve">75 cm x 55 cm (29 1/2 in. x 21 5/8 in.)</t>
  </si>
  <si>
    <t xml:space="preserve">1992.253.9/35</t>
  </si>
  <si>
    <t xml:space="preserve">Peeking became his craft for rendering place, plate 9 from Uruguayan Torture Series</t>
  </si>
  <si>
    <t xml:space="preserve">75 cm x 55.4 cm (29 1/2 in. x 21 13/16 in.)</t>
  </si>
  <si>
    <t xml:space="preserve">1992.253.11/35</t>
  </si>
  <si>
    <t xml:space="preserve">He was known because of his precision, plate 11 from Uruguayan Torture Series</t>
  </si>
  <si>
    <t xml:space="preserve">75.1 cm x 55.5 cm (29 9/16 in. x 21 7/8 in.)</t>
  </si>
  <si>
    <t xml:space="preserve">1992.253.12/35</t>
  </si>
  <si>
    <t xml:space="preserve">The tool pleased him, plate 12 from Uruguayan Torture Series</t>
  </si>
  <si>
    <t xml:space="preserve">74.8 cm x 55.3 cm (29 7/16 in. x 21 3/4 in.)</t>
  </si>
  <si>
    <t xml:space="preserve">1992.253.13/35</t>
  </si>
  <si>
    <t xml:space="preserve">Time thickened in his veins, plate 13 from Uruguayan Torture Series</t>
  </si>
  <si>
    <t xml:space="preserve">75.2 cm x 55.6 cm (29 5/8 in. x 21 7/8 in.)</t>
  </si>
  <si>
    <t xml:space="preserve">1992.253.14/35</t>
  </si>
  <si>
    <t xml:space="preserve">The vacancy was effectively concealed, plate 14 from Uruguayan Torture Series</t>
  </si>
  <si>
    <t xml:space="preserve">75 cm x 55.8 cm (29 1/2 in. x 21 15/16 in.)</t>
  </si>
  <si>
    <t xml:space="preserve">1992.253.15/35</t>
  </si>
  <si>
    <t xml:space="preserve">The instrument was explained in detail, plate 15 from Uruguayan Torture Series</t>
  </si>
  <si>
    <t xml:space="preserve">74.4 cm x 55.6 cm (29 5/16 in. x 21 7/8 in.)</t>
  </si>
  <si>
    <t xml:space="preserve">1992.253.16/35</t>
  </si>
  <si>
    <t xml:space="preserve">His breath came through the roots of his hair, plate 16 from Uruguayan Torture Series</t>
  </si>
  <si>
    <t xml:space="preserve">74.8 cm x 55.4 cm (29 7/16 in. x 21 13/16 in.)</t>
  </si>
  <si>
    <t xml:space="preserve">1992.253.17/35</t>
  </si>
  <si>
    <t xml:space="preserve">Gradually the tune became a razor, plate 17 from Uruguayan Torture Series</t>
  </si>
  <si>
    <t xml:space="preserve">74.4 cm x 55.1 cm (29 5/16 in. x 21 11/16 in.)</t>
  </si>
  <si>
    <t xml:space="preserve">1992.253.18/35</t>
  </si>
  <si>
    <t xml:space="preserve">He feared thirst, plate 18 from Uruguayan Torture Series</t>
  </si>
  <si>
    <t xml:space="preserve">74.6 cm x 55.2 cm (29 3/8 in. x 21 3/4 in.)</t>
  </si>
  <si>
    <t xml:space="preserve">1992.253.19/35</t>
  </si>
  <si>
    <t xml:space="preserve">Measuring helped him appropriate the space, plate 19 from Uruguayan Torture Series</t>
  </si>
  <si>
    <t xml:space="preserve">74.7 cm x 55.4 cm (29 7/16 in. x 21 13/16 in.)</t>
  </si>
  <si>
    <t xml:space="preserve">1992.253.20/35</t>
  </si>
  <si>
    <t xml:space="preserve">The straddling echoed in his dream, plate 20 Uruguayan Torture Series</t>
  </si>
  <si>
    <t xml:space="preserve">74.8 cm x 55.7 cm (29 7/16 in. x 21 15/16 in.)</t>
  </si>
  <si>
    <t xml:space="preserve">1992.253.21/35</t>
  </si>
  <si>
    <t xml:space="preserve">He worked with forbidden symbols, plate 21 from Uruguayan Torture Series</t>
  </si>
  <si>
    <t xml:space="preserve">75 cm x 55.7 cm (29 1/2 in. x 21 15/16 in.)</t>
  </si>
  <si>
    <t xml:space="preserve">1992.253.22/35</t>
  </si>
  <si>
    <t xml:space="preserve">After the shadow passed, he would feed them, plate 22 from Uruguayan Torture Series</t>
  </si>
  <si>
    <t xml:space="preserve">74.9 cm x 55.9 cm (29 1/2 in. x 22 in.)</t>
  </si>
  <si>
    <t xml:space="preserve">1992.253.23/35</t>
  </si>
  <si>
    <t xml:space="preserve">The touch reclaimed spent tenderness, plate 23 from Uruguayan Torture Series</t>
  </si>
  <si>
    <t xml:space="preserve">73.9 cm x 55.5 cm (29 1/8 in. x 21 7/8 in.)</t>
  </si>
  <si>
    <t xml:space="preserve">1992.253.24/35</t>
  </si>
  <si>
    <t xml:space="preserve">The brand perforated his sleep, plate 24 from Uruguayan Torture Series</t>
  </si>
  <si>
    <t xml:space="preserve">Three-color photo etching on chine collé</t>
  </si>
  <si>
    <t xml:space="preserve">74.8 cm x 55.2 cm (29 7/16 in. x 21 3/4 in.)</t>
  </si>
  <si>
    <t xml:space="preserve">1992.253.25/35</t>
  </si>
  <si>
    <t xml:space="preserve">The damage appeased him, plate 25 from Uruguayan Torture Series</t>
  </si>
  <si>
    <t xml:space="preserve">74.6 cm x 55.7 cm (29 3/8 in. x 21 15/16 in.)</t>
  </si>
  <si>
    <t xml:space="preserve">1992.253.26/35</t>
  </si>
  <si>
    <t xml:space="preserve">He was losing his will to clarify, plate 26 from Uruguayan Torture Series</t>
  </si>
  <si>
    <t xml:space="preserve">74.5 cm x 55.2 cm (29 5/16 in. x 21 3/4 in.)</t>
  </si>
  <si>
    <t xml:space="preserve">1992.253.27/35</t>
  </si>
  <si>
    <t xml:space="preserve">He couldn't feel what he saw, nor could he see what he felt, plate 27 from Uruguayan Torture Series</t>
  </si>
  <si>
    <t xml:space="preserve">74.9 cm x 55.4 cm (29 1/2 in. x 21 13/16 in.)</t>
  </si>
  <si>
    <t xml:space="preserve">1992.253.28/35</t>
  </si>
  <si>
    <t xml:space="preserve">He tried to count the stars, plate 28 from Uruguayan Torture Series</t>
  </si>
  <si>
    <t xml:space="preserve">74.7 cm x 54.8 cm (29 7/16 in. x 21 9/16 in.)</t>
  </si>
  <si>
    <t xml:space="preserve">1992.253.29/35</t>
  </si>
  <si>
    <t xml:space="preserve">He mailed his letter through a makeshift slot, plate 29 from Uruguayan Torture Series</t>
  </si>
  <si>
    <t xml:space="preserve">1992.253.30/35</t>
  </si>
  <si>
    <t xml:space="preserve">He wrapped it with reverence, envisioning his escape, plate 30 from Uruguayan Torture Series</t>
  </si>
  <si>
    <t xml:space="preserve">74.9 cm x 55.6 cm (29 1/2 in. x 21 7/8 in.)</t>
  </si>
  <si>
    <t xml:space="preserve">1992.253.31/35</t>
  </si>
  <si>
    <t xml:space="preserve">The sense of order was seeping away, plate 31 from Uruguayan Torture Series</t>
  </si>
  <si>
    <t xml:space="preserve">1992.253.32/35</t>
  </si>
  <si>
    <t xml:space="preserve">Untitled, plate 32 from Uruguayan Torture Series</t>
  </si>
  <si>
    <t xml:space="preserve">1992.253.33/35</t>
  </si>
  <si>
    <t xml:space="preserve">Untitled text, plate 33 from Uruguayan Torture Series</t>
  </si>
  <si>
    <t xml:space="preserve">Photo-etching</t>
  </si>
  <si>
    <t xml:space="preserve">74.5 cm x 55.3 cm (29 5/16 in. x 21 3/4 in.)</t>
  </si>
  <si>
    <t xml:space="preserve">1992.253.34/35</t>
  </si>
  <si>
    <t xml:space="preserve">Untitled, plate 34 from Uruguayan Torture Series</t>
  </si>
  <si>
    <t xml:space="preserve">74.6 cm x 55.8 cm (29 3/8 in. x 21 15/16 in.)</t>
  </si>
  <si>
    <t xml:space="preserve">1992.253.35/35</t>
  </si>
  <si>
    <t xml:space="preserve">Untitled, plate 35 from Uruguayan Torture Series</t>
  </si>
  <si>
    <t xml:space="preserve">75.1 cm x 55.3 cm (29 9/16 in. x 21 3/4 in.)</t>
  </si>
  <si>
    <t xml:space="preserve">2001.43</t>
  </si>
  <si>
    <t xml:space="preserve">Blanton Museum of Art, The University of Texas at Austin, Archer M. Huntington Museum Fund, 2001</t>
  </si>
  <si>
    <t xml:space="preserve">48.3 cm x 30.5 cm (19 in. x 12 in.)</t>
  </si>
  <si>
    <t xml:space="preserve">2001.44</t>
  </si>
  <si>
    <t xml:space="preserve">48.1 cm x 30.8 cm (18 15/16 in. x 12 1/8 in.)</t>
  </si>
  <si>
    <t xml:space="preserve">P1974.11.2</t>
  </si>
  <si>
    <t xml:space="preserve">Centro e periferia [Center and Periphery]</t>
  </si>
  <si>
    <t xml:space="preserve">Color etching and screenprint</t>
  </si>
  <si>
    <t xml:space="preserve">Blanton Museum of Art, The University of Texas at Austin, Archer M. Huntington Museum Fund, 1974</t>
  </si>
  <si>
    <t xml:space="preserve">75.9 cm x 56.2 cm (29 7/8 in. x 22 1/8 in.)</t>
  </si>
  <si>
    <t xml:space="preserve">P1975.3.1</t>
  </si>
  <si>
    <t xml:space="preserve">Pencil and string on paper</t>
  </si>
  <si>
    <t xml:space="preserve">47 cm x 66 cm (18 1/2 in. x 26 in.)</t>
  </si>
  <si>
    <t xml:space="preserve">1977.119</t>
  </si>
  <si>
    <t xml:space="preserve">Blanton Museum of Art, The University of Texas at Austin, Gift of Dr. Damián Bayón, 1977</t>
  </si>
  <si>
    <t xml:space="preserve">55.9 cm x 55.9 cm (22 in. x 22 in.)</t>
  </si>
  <si>
    <t xml:space="preserve">1999.49</t>
  </si>
  <si>
    <t xml:space="preserve">Sobre a arte [On Art]</t>
  </si>
  <si>
    <t xml:space="preserve">19.8 cm x 26 cm (7 13/16 in. x 10 1/4 in.)</t>
  </si>
  <si>
    <t xml:space="preserve">1999.47</t>
  </si>
  <si>
    <t xml:space="preserve">O Novo Atlas [The New Atlas]</t>
  </si>
  <si>
    <t xml:space="preserve">20.7 cm x 30.7 cm (8 1/8 in. x 12 1/16 in.)</t>
  </si>
  <si>
    <t xml:space="preserve">1991.85</t>
  </si>
  <si>
    <t xml:space="preserve">Sin rastros (Pintura aeropostal núm. 13) [No Tracks (Airmail Painting No. 13)]</t>
  </si>
  <si>
    <t xml:space="preserve">Blanton Museum of Art, The University of Texas at Austin, Archer M. Huntington Museum Fund, 1991</t>
  </si>
  <si>
    <t xml:space="preserve">175 cm x 145.5 cm (68 7/8 in. x 57 5/16 in.)</t>
  </si>
  <si>
    <t xml:space="preserve">P1975.23.3</t>
  </si>
  <si>
    <t xml:space="preserve">Felguérez, Manuel</t>
  </si>
  <si>
    <t xml:space="preserve">(Hacienda de Valparaíso, Mexico, 1928 – 2020, Mexico City)</t>
  </si>
  <si>
    <t xml:space="preserve">Signo convexo [Convex Sign]</t>
  </si>
  <si>
    <t xml:space="preserve">Painted metal</t>
  </si>
  <si>
    <t xml:space="preserve">45.6 cm x 54.9 cm x 5.7 cm (17 15/16 in. x 21 5/8 in. x 2 1/4 in.)</t>
  </si>
  <si>
    <t xml:space="preserve">P1975.21.1</t>
  </si>
  <si>
    <t xml:space="preserve">Amaral, Antonio Henrique</t>
  </si>
  <si>
    <t xml:space="preserve">(São Paulo, Brazil, 1935 - 2015, São Paulo, Brazil)</t>
  </si>
  <si>
    <t xml:space="preserve">Battlefield 31</t>
  </si>
  <si>
    <t xml:space="preserve">91.5 cm x 122 cm (36 in. x 48 1/16 in.)</t>
  </si>
  <si>
    <t xml:space="preserve">P1973.11.3</t>
  </si>
  <si>
    <t xml:space="preserve">Cerrado por brujería [Closed for Witchcraft]</t>
  </si>
  <si>
    <t xml:space="preserve">Oil and collage on canvas</t>
  </si>
  <si>
    <t xml:space="preserve">199.6 cm x 249.7 cm (78 9/16 in. x 98 5/16 in.)</t>
  </si>
  <si>
    <t xml:space="preserve">P1973.11.2</t>
  </si>
  <si>
    <t xml:space="preserve">Vivir: a los saltos [To Live: By Leaps and Bounds]</t>
  </si>
  <si>
    <t xml:space="preserve">Acrylic, tempera and/or poster paint, and pencil on particle board</t>
  </si>
  <si>
    <t xml:space="preserve">183.2 cm x 183 cm (72 1/8 in. x 72 1/16 in.)</t>
  </si>
  <si>
    <t xml:space="preserve">G1973.12.16</t>
  </si>
  <si>
    <t xml:space="preserve">Caída de conciencia [Loss of Consciousness]</t>
  </si>
  <si>
    <t xml:space="preserve">Oil, glass, and fabric on canvas</t>
  </si>
  <si>
    <t xml:space="preserve">Blanton Museum of Art, The University of Texas at Austin, Gift of Barbara Duncan, 1973</t>
  </si>
  <si>
    <t xml:space="preserve">130.6 cm x 110.4 cm (51 7/16 in. x 43 7/16 in.)</t>
  </si>
  <si>
    <t xml:space="preserve">G1971.3.18</t>
  </si>
  <si>
    <t xml:space="preserve">Eielson, Jorge</t>
  </si>
  <si>
    <t xml:space="preserve">(Lima, Peru, 1924 - 2006, Milan, Italy)</t>
  </si>
  <si>
    <t xml:space="preserve">Quipus 58 B</t>
  </si>
  <si>
    <t xml:space="preserve">1966-1968</t>
  </si>
  <si>
    <t xml:space="preserve">Canvas and acrylic on wood</t>
  </si>
  <si>
    <t xml:space="preserve">100.7 x 104.1 x 20.3 cm (39 5/8 x 41 x 8 in.)</t>
  </si>
  <si>
    <t xml:space="preserve">G1971.3.12</t>
  </si>
  <si>
    <t xml:space="preserve">Brizzi, Ary</t>
  </si>
  <si>
    <t xml:space="preserve">(Avellaneda, Argentina, 1930 – )</t>
  </si>
  <si>
    <t xml:space="preserve">Superficie activada núm. 2 [Activated Surface no. 2]</t>
  </si>
  <si>
    <t xml:space="preserve">170.5 cm x 168.9 cm (67 1/8 in. x 66 1/2 in.)</t>
  </si>
  <si>
    <t xml:space="preserve">G1968.45</t>
  </si>
  <si>
    <t xml:space="preserve">Dove, Arthur Garfield</t>
  </si>
  <si>
    <t xml:space="preserve">(Canandaigua, New York, 1880 - 1946, Centerport, New York)</t>
  </si>
  <si>
    <t xml:space="preserve">Good Breeze</t>
  </si>
  <si>
    <t xml:space="preserve">50 cm x 70 cm (19 11/16 in. x 27 9/16 in.)</t>
  </si>
  <si>
    <t xml:space="preserve">G1968.31.1/2-2/2</t>
  </si>
  <si>
    <t xml:space="preserve">Baer, Jo</t>
  </si>
  <si>
    <t xml:space="preserve">(Seattle, Washington, 1929 - )</t>
  </si>
  <si>
    <t xml:space="preserve">Horizontals Tiered </t>
  </si>
  <si>
    <t xml:space="preserve">Oil and synthetic resin on canvas</t>
  </si>
  <si>
    <t xml:space="preserve">132.1 cm x 182.9 cm (52 in. x 72 in.)</t>
  </si>
  <si>
    <t xml:space="preserve">2001.100</t>
  </si>
  <si>
    <t xml:space="preserve">Korman, Harriet</t>
  </si>
  <si>
    <t xml:space="preserve">(Bridgeport, Connecticut, 1947 - New York City, present)</t>
  </si>
  <si>
    <t xml:space="preserve">Blanton Museum of Art, The University of Texas at Austin, Gift of Miles Bellamy, 2001</t>
  </si>
  <si>
    <t xml:space="preserve">182.88 cm x 213.36 cm (72 in. x 84 in.)</t>
  </si>
  <si>
    <t xml:space="preserve">2000.77</t>
  </si>
  <si>
    <t xml:space="preserve">Antonakos, Stephen</t>
  </si>
  <si>
    <t xml:space="preserve">(Agios Nikolaos, Laconia, Greece, 1926 - 2013, New York City)</t>
  </si>
  <si>
    <t xml:space="preserve">Untitled (Blue Neon Circle)</t>
  </si>
  <si>
    <t xml:space="preserve">circa 1974</t>
  </si>
  <si>
    <t xml:space="preserve">Neon tube (cobalt blue)</t>
  </si>
  <si>
    <t xml:space="preserve">Blanton Museum of Art, The University of Texas at Austin, Gift of Vera Simons, 2000</t>
  </si>
  <si>
    <t xml:space="preserve">88.9 cm (35 in.)</t>
  </si>
  <si>
    <t xml:space="preserve">1992.283</t>
  </si>
  <si>
    <t xml:space="preserve">Two Legs</t>
  </si>
  <si>
    <t xml:space="preserve">Blanton Museum of Art, The University of Texas at Austin, Bequest of Musa Guston, 1992</t>
  </si>
  <si>
    <t xml:space="preserve">203.2 cm x 233.8 cm (80 in. x 92 1/16 in.)</t>
  </si>
  <si>
    <t xml:space="preserve">1986.333</t>
  </si>
  <si>
    <t xml:space="preserve">Physichromie No. 394 [Physichromy No. 394]</t>
  </si>
  <si>
    <t xml:space="preserve">Vinyl paint, plywood, cardboard, plastic, and metal frame </t>
  </si>
  <si>
    <t xml:space="preserve">Blanton Museum of Art, The University of Texas at Austin, Gift of Irene Shapiro, 1986</t>
  </si>
  <si>
    <t xml:space="preserve">121.3 cm x 62.2 cm x 6.3 cm (47 3/4 in. x 24 1/2 in. x 2 1/2 in.)</t>
  </si>
  <si>
    <t xml:space="preserve">1984.1</t>
  </si>
  <si>
    <t xml:space="preserve">Bywaters, Jerry</t>
  </si>
  <si>
    <t xml:space="preserve">(Paris, Texas, 1906 - 1989, Dallas, Texas)</t>
  </si>
  <si>
    <t xml:space="preserve">Oil Field Girls</t>
  </si>
  <si>
    <t xml:space="preserve">Blanton Museum of Art, The University of Texas at Austin, Michener Acquisitions Fund, 1984</t>
  </si>
  <si>
    <t xml:space="preserve">75.3 cm x 62.2 cm (29 5/8 in. x 24 1/2 in.)</t>
  </si>
  <si>
    <t xml:space="preserve">1983.14</t>
  </si>
  <si>
    <t xml:space="preserve">Fonseca, Gonzalo</t>
  </si>
  <si>
    <t xml:space="preserve">(Montevideo, Uruguay, 1922 - 1997, Seravezza, Italy)</t>
  </si>
  <si>
    <t xml:space="preserve">Graneros III [Graneries III]</t>
  </si>
  <si>
    <t xml:space="preserve">1971-1975</t>
  </si>
  <si>
    <t xml:space="preserve">Red travertine</t>
  </si>
  <si>
    <t xml:space="preserve">Blanton Museum of Art, The University of Texas at Austin, Archer M. Huntington Museum Fund, 1983</t>
  </si>
  <si>
    <t xml:space="preserve">20.3 cm x 54 cm x 50.1 cm (8 in. x 21 1/4 in. x 19 3/4 in.)</t>
  </si>
  <si>
    <t xml:space="preserve">1982.18</t>
  </si>
  <si>
    <t xml:space="preserve">Trilce II</t>
  </si>
  <si>
    <t xml:space="preserve">Blanton Museum of Art, The University of Texas at Austin, Barbara Duncan Fund, 1982</t>
  </si>
  <si>
    <t xml:space="preserve">166.3 cm x 166.3 cm x 10.5 cm (65 1/2 in. x 65 1/2 in. x 4 1/8 in.)</t>
  </si>
  <si>
    <t xml:space="preserve">2002.2838</t>
  </si>
  <si>
    <t xml:space="preserve">Colmer, Roy</t>
  </si>
  <si>
    <t xml:space="preserve">(London, England, 1935 – 2014, Los Angeles, California)</t>
  </si>
  <si>
    <t xml:space="preserve"># 56</t>
  </si>
  <si>
    <t xml:space="preserve">Acrylic on cotton duck</t>
  </si>
  <si>
    <t xml:space="preserve">Blanton Museum of Art, The University of Texas at Austin, Gift of Claudia Colmer, 2002</t>
  </si>
  <si>
    <t xml:space="preserve">192.3 cm x 151.9 cm (75 11/16 in. x 59 13/16 in.)</t>
  </si>
  <si>
    <t xml:space="preserve">2007.22</t>
  </si>
  <si>
    <t xml:space="preserve">Obra articulada y móvil en bronce [Articulated and Mobile Work in Bronze]</t>
  </si>
  <si>
    <t xml:space="preserve">73 cm x 35 cm x 25 cm (28 3/4 in. x 13 3/4 in. x 9 13/16 in.)</t>
  </si>
  <si>
    <t xml:space="preserve">2014.1</t>
  </si>
  <si>
    <t xml:space="preserve">Moffett, Donald</t>
  </si>
  <si>
    <t xml:space="preserve">(San Antonio, Texas, 1955 - )</t>
  </si>
  <si>
    <t xml:space="preserve">Lot 102807X (Yellow)</t>
  </si>
  <si>
    <t xml:space="preserve">Acrylic polyvinyl acetate on linen and wall, with rayon and steel zipper</t>
  </si>
  <si>
    <t xml:space="preserve">Blanton Museum of Art, The University of Texas at Austin, Purchase through the generosity of Houston Endowment, Inc. in honor of Melissa Jones, with support from Jeanne and Michael Klein and Lora Reynolds and Quincy Lee, 2014</t>
  </si>
  <si>
    <t xml:space="preserve">182.9 cm x 182.9 cm (72 in. x 72 in.)</t>
  </si>
  <si>
    <t xml:space="preserve">2014.64</t>
  </si>
  <si>
    <t xml:space="preserve">Colombia Coca-Cola</t>
  </si>
  <si>
    <t xml:space="preserve">Enamel on tin</t>
  </si>
  <si>
    <t xml:space="preserve">69.8 cm x 100 cm (27 1/2 in. x 39 3/8 in.)</t>
  </si>
  <si>
    <t xml:space="preserve">2015.26</t>
  </si>
  <si>
    <t xml:space="preserve">Stevens, May</t>
  </si>
  <si>
    <t xml:space="preserve">(Quincy, Massachusetts, 1924 - 2019, Santa Fe, New Mexico)</t>
  </si>
  <si>
    <t xml:space="preserve">Honor Roll</t>
  </si>
  <si>
    <t xml:space="preserve">Blanton Museum of Art, The University of Texas at Austin, Purchase through the Amon G. Carter Art Acquisition Fund and Archer M. Huntington Museum Fund, and made possible by generous support from Alessandra Manning-Dolnier and Kurt Dolnier in memory of Ruth Seay, Charles Irvin, Jeanne and Michael Klein, Anthony Meier, Fredericka and David Middleton, and an anonymous donor, 2015</t>
  </si>
  <si>
    <t xml:space="preserve">108 cm x 91.4 cm (42 1/2 in. x 36 in.)</t>
  </si>
  <si>
    <t xml:space="preserve">2016.150</t>
  </si>
  <si>
    <t xml:space="preserve">Clark, Sonya</t>
  </si>
  <si>
    <t xml:space="preserve">(Washington, D.C., 1967 - )</t>
  </si>
  <si>
    <t xml:space="preserve">Madam C. J. Walker</t>
  </si>
  <si>
    <t xml:space="preserve">Combs</t>
  </si>
  <si>
    <t xml:space="preserve">Blanton Museum of Art, The University of Texas at Austin, Purchase through the generosity of Marilyn D. Johnson; Beverly Dale; Buckingham Foundation, Inc.; Jeanne and Michael Klein; Fredericka and David Middleton; H-E-B; Joseph and Tam Hawkins; Carmel and Gregory Fenves; The National Council of Negro Women (Austin Section); Lone Star (TX) Chapter of The Links, Incorporated; Town Lake (TX) Chapter of The Links, Incorporated; National Society of Black Engineers-Austin Professionals; Greater Austin Black Chamber of Commerce; National Black MBA Association Austin Chapter; and other donors.</t>
  </si>
  <si>
    <t xml:space="preserve">309.88 cm x 220.98 cm (122 in. x 87 in.)</t>
  </si>
  <si>
    <t xml:space="preserve">2017.3</t>
  </si>
  <si>
    <t xml:space="preserve">Glassford, Thomas</t>
  </si>
  <si>
    <t xml:space="preserve">(Laredo, Texas, 1963 - )</t>
  </si>
  <si>
    <t xml:space="preserve">Siphonophora</t>
  </si>
  <si>
    <t xml:space="preserve">Rebar, polyurethane foam, base coat cement, and paint</t>
  </si>
  <si>
    <t xml:space="preserve">Blanton Museum of Art, The University of Texas at Austin, Purchase through the generosity of The Moody Foundation, 2017</t>
  </si>
  <si>
    <t xml:space="preserve">1272.5 x 487.7 x 330.2 cm (501 x 192 x 130 in.)</t>
  </si>
  <si>
    <t xml:space="preserve">2016.104</t>
  </si>
  <si>
    <t xml:space="preserve">Apuntes para la historia extensa, continuación [Notes for an Extensive History, Continuation]</t>
  </si>
  <si>
    <t xml:space="preserve">100 x 120 cm (39 1/2 x 47 1/4 in.)</t>
  </si>
  <si>
    <t xml:space="preserve">2015.14</t>
  </si>
  <si>
    <t xml:space="preserve">Texas, 1967, from the series "What Barbara Jordan Wore"</t>
  </si>
  <si>
    <t xml:space="preserve">Digital chromogenic development print in artist's frame </t>
  </si>
  <si>
    <t xml:space="preserve">Blanton Museum of Art, The University of Texas at Austin, Gift of the artist in honor of Jeanne and Michael Klein, 2015</t>
  </si>
  <si>
    <t xml:space="preserve">98 x 77 cm (38 9/16 x 30 1/8 in.)</t>
  </si>
  <si>
    <t xml:space="preserve">2015.15</t>
  </si>
  <si>
    <t xml:space="preserve">Texas, 1969, from the series "What Barbara Jordan Wore"</t>
  </si>
  <si>
    <t xml:space="preserve">Digital chromogenic development print in artist's frame</t>
  </si>
  <si>
    <t xml:space="preserve">98 x 77 cm (38 1/2 x 30 1/8 in.)</t>
  </si>
  <si>
    <t xml:space="preserve">2015.16</t>
  </si>
  <si>
    <t xml:space="preserve">Texas, 1971, from the series "What Barbara Jordan Wore"</t>
  </si>
  <si>
    <t xml:space="preserve">98 x 77 cm (38 5/8 x 30 3/16 in.)</t>
  </si>
  <si>
    <t xml:space="preserve">2017.2</t>
  </si>
  <si>
    <t xml:space="preserve">Valdez, Vincent</t>
  </si>
  <si>
    <t xml:space="preserve">(San Antonio, Texas, 1977 - )</t>
  </si>
  <si>
    <t xml:space="preserve">The City II</t>
  </si>
  <si>
    <t xml:space="preserve">Blanton Museum of Art, The University of Texas at Austin, Purchase through the generosity of Guillermo C. Nicolas and James C. Foster in honor of Jeanne and Michael Klein, with additional support from Jeanne and Michael Klein and Ellen Susman in honor of Jeanne and Michael Klein, 2017</t>
  </si>
  <si>
    <t xml:space="preserve">188 x 228.6 cm (74 x 90 in.)</t>
  </si>
  <si>
    <t xml:space="preserve">2017.1.1/4-4/4</t>
  </si>
  <si>
    <t xml:space="preserve">The City I</t>
  </si>
  <si>
    <t xml:space="preserve">188 x 914 cm (74 x 360 in.)</t>
  </si>
  <si>
    <t xml:space="preserve">2017.218</t>
  </si>
  <si>
    <t xml:space="preserve">Sidewalk of New York</t>
  </si>
  <si>
    <t xml:space="preserve">circa 1938 - 1942</t>
  </si>
  <si>
    <t xml:space="preserve">Gelatin silver print, unique</t>
  </si>
  <si>
    <t xml:space="preserve">1996.116</t>
  </si>
  <si>
    <t xml:space="preserve">Avery, Eric</t>
  </si>
  <si>
    <t xml:space="preserve">(Milwaukee, Wisconsin, 1948 - )</t>
  </si>
  <si>
    <t xml:space="preserve">Not the Feet of the One and Only</t>
  </si>
  <si>
    <t xml:space="preserve">Linoleum cut with bleeded handwork</t>
  </si>
  <si>
    <t xml:space="preserve">Blanton Museum of Art, The University of Texas at Austin, The Karen G. and Dr. Elgin W. Ware, Jr. Collection, 1996</t>
  </si>
  <si>
    <t xml:space="preserve">61.5 cm x 48.5 cm (24 3/16 in. x 19 1/8 in.)</t>
  </si>
  <si>
    <t xml:space="preserve">1980.105</t>
  </si>
  <si>
    <t xml:space="preserve">Sem título, da série Monotipias [Untitled, from the series Monotypes]</t>
  </si>
  <si>
    <t xml:space="preserve">Oil on rice paper</t>
  </si>
  <si>
    <t xml:space="preserve">47.4 cm x 22.9 cm (18 11/16 in. x 9 in.)</t>
  </si>
  <si>
    <t xml:space="preserve">P1970.3.4</t>
  </si>
  <si>
    <t xml:space="preserve">Sem título, da série Monotipias [Untitled, from the series Monotypes]]</t>
  </si>
  <si>
    <t xml:space="preserve">Oil and transfer lettering on rice paper</t>
  </si>
  <si>
    <t xml:space="preserve">51.2 cm x 27 cm (20 3/16 in. x 10 5/8 in.)</t>
  </si>
  <si>
    <t xml:space="preserve">P1970.3.3</t>
  </si>
  <si>
    <t xml:space="preserve">51.5 cm x 27.3 cm (20 1/4 in. x 10 3/4 in.)</t>
  </si>
  <si>
    <t xml:space="preserve">1999.48</t>
  </si>
  <si>
    <t xml:space="preserve">O pão nosso de cada dia [Our Daily Bread]</t>
  </si>
  <si>
    <t xml:space="preserve">Brown paper bag containing series of six black and white postcards</t>
  </si>
  <si>
    <t xml:space="preserve">43 cm x 13.9 cm (16 15/16 in. x 5 1/2 in.)</t>
  </si>
  <si>
    <t xml:space="preserve">1982.180.1/2</t>
  </si>
  <si>
    <t xml:space="preserve">Meireles, Cildo</t>
  </si>
  <si>
    <t xml:space="preserve">(Rio de Janeiro, Brazil, 1948 - )</t>
  </si>
  <si>
    <t xml:space="preserve">Zero cruzeiro</t>
  </si>
  <si>
    <t xml:space="preserve">1974-1978</t>
  </si>
  <si>
    <t xml:space="preserve">Offset lithograph</t>
  </si>
  <si>
    <t xml:space="preserve">Blanton Museum of Art, The University of Texas at Austin, Gift of Paulo Figueiredo, 1982</t>
  </si>
  <si>
    <t xml:space="preserve">7.1 cm x 15.5 cm (2 13/16 in. x 6 1/8 in.)</t>
  </si>
  <si>
    <t xml:space="preserve">1998.76</t>
  </si>
  <si>
    <t xml:space="preserve">Missão/Missões [Mission/Missions] (How to Build Cathedrals)</t>
  </si>
  <si>
    <t xml:space="preserve">600,000 coins, 800 communion wafers, 2,000 cattle bones, 80 paving stones, and black cloth</t>
  </si>
  <si>
    <t xml:space="preserve">Blanton Museum of Art, The University of Texas at Austin, Gift of the Peter Norton Family Foundation, 1998</t>
  </si>
  <si>
    <t xml:space="preserve">249.94 cm x 345.95 cm x 345.95 cm (98 3/8 in. x 136 3/16 in. x 136 3/16 in.)</t>
  </si>
  <si>
    <t xml:space="preserve">1991.246</t>
  </si>
  <si>
    <t xml:space="preserve">High Yellow</t>
  </si>
  <si>
    <t xml:space="preserve">204.6 cm x 146.8 cm (80 9/16 in. x 57 13/16 in.)</t>
  </si>
  <si>
    <t xml:space="preserve">2002.2841</t>
  </si>
  <si>
    <t xml:space="preserve">Viola, Bill</t>
  </si>
  <si>
    <t xml:space="preserve">(New York, New York, 1951 - )</t>
  </si>
  <si>
    <t xml:space="preserve">Anima</t>
  </si>
  <si>
    <t xml:space="preserve">Color video triptych shown on three LCD flat panels</t>
  </si>
  <si>
    <t xml:space="preserve">Blanton Museum of Art, The University of Texas at Austin, Blanton Ball Purchase, 2002</t>
  </si>
  <si>
    <t xml:space="preserve">41.3 cm x 190.5 cm (16 1/4 in. x 75 in.)</t>
  </si>
  <si>
    <t xml:space="preserve">2014.34</t>
  </si>
  <si>
    <t xml:space="preserve">We Belong Here</t>
  </si>
  <si>
    <t xml:space="preserve">Blue neon, two transformers</t>
  </si>
  <si>
    <t xml:space="preserve">60.9 x 154.9 x 1 cm (24 x 61 x 3/8 in.)</t>
  </si>
  <si>
    <t xml:space="preserve">2017.22</t>
  </si>
  <si>
    <t xml:space="preserve">Katchadourian, Nina</t>
  </si>
  <si>
    <t xml:space="preserve">(Stanford, California, 1968 - )</t>
  </si>
  <si>
    <t xml:space="preserve">Bather ("Seat Assignment" project, 2010-ongoing)</t>
  </si>
  <si>
    <t xml:space="preserve">C-print</t>
  </si>
  <si>
    <t xml:space="preserve">Blanton Museum of Art, The University of Texas at Austin, Gift of the artist, Judith Willcott, and Laurence Miller in honor of Regine Basha, 2017</t>
  </si>
  <si>
    <t xml:space="preserve">62.9 x 50.2 x 3.5 cm (24 3/4 x 19 3/4 x 1 3/8 in.)</t>
  </si>
  <si>
    <t xml:space="preserve">2016.50</t>
  </si>
  <si>
    <t xml:space="preserve">Mountain Climbers (Apple) ("Seat Assignment" project, 2010-ongoing)</t>
  </si>
  <si>
    <t xml:space="preserve">Blanton Museum of Art, The University of Texas at Austin, Purchase with funds from Judith Willcott and Laurence Miller, 2016</t>
  </si>
  <si>
    <t xml:space="preserve">2016.148</t>
  </si>
  <si>
    <t xml:space="preserve">Sugar Fox ("Seat Assignment" project, 2010-ongoing)</t>
  </si>
  <si>
    <t xml:space="preserve">Blanton Museum of Art, The University of Texas at Austin, Gift of the artist and Catharine Clark Gallery, 2016</t>
  </si>
  <si>
    <t xml:space="preserve">62.9 x 62.9 x 3.5 cm (24 3/4 x 24 3/4 x 1 3/8 in.)</t>
  </si>
  <si>
    <t xml:space="preserve">2014.91</t>
  </si>
  <si>
    <t xml:space="preserve">Homage to Sterling Brown</t>
  </si>
  <si>
    <t xml:space="preserve">101.6 cm x 152.4 cm (40 in. x 60 in.)</t>
  </si>
  <si>
    <t xml:space="preserve">2016.1</t>
  </si>
  <si>
    <t xml:space="preserve">You Belong Here</t>
  </si>
  <si>
    <t xml:space="preserve">Yellow neon, two transformers</t>
  </si>
  <si>
    <t xml:space="preserve">Blanton Museum of Art, The University of Texas at Austin, Gift of Jeanne and Michael Klein, 2016</t>
  </si>
  <si>
    <t xml:space="preserve">2018.196</t>
  </si>
  <si>
    <t xml:space="preserve">Neshat, Shirin</t>
  </si>
  <si>
    <t xml:space="preserve">(Qazvin, Iran, 1957 - )</t>
  </si>
  <si>
    <t xml:space="preserve">Iranian</t>
  </si>
  <si>
    <t xml:space="preserve">Sayed</t>
  </si>
  <si>
    <t xml:space="preserve">Digital chromogenic print</t>
  </si>
  <si>
    <t xml:space="preserve">Blanton Museum of Art, The University of Texas at Austin, Gift of the Robert Rauschenberg Foundation, 2018</t>
  </si>
  <si>
    <t xml:space="preserve">66 x 45 cm (26 x 17 1/2 in.)</t>
  </si>
  <si>
    <t xml:space="preserve">2018.195</t>
  </si>
  <si>
    <t xml:space="preserve">Ghada</t>
  </si>
  <si>
    <t xml:space="preserve">2017.208.a-b</t>
  </si>
  <si>
    <t xml:space="preserve">Under Pressure ("Seat Assignment" project, 2010-ongoing)</t>
  </si>
  <si>
    <t xml:space="preserve">Two-channel video with custom frames and headphones</t>
  </si>
  <si>
    <t xml:space="preserve">Blanton Museum of Art, The University of Texas at Austin, Purchase through the generosity of Jeanne and Michael Klein and Deborah and Andy Rappaport, 2017</t>
  </si>
  <si>
    <t xml:space="preserve">Dimensions variable: approximately 30 x 45 inches</t>
  </si>
  <si>
    <t xml:space="preserve">2018.197</t>
  </si>
  <si>
    <t xml:space="preserve">Jackson, Oliver Lee</t>
  </si>
  <si>
    <t xml:space="preserve">(St. Louis, Missouri, 1935 - )</t>
  </si>
  <si>
    <t xml:space="preserve">Untitled (Sharpeville Series)</t>
  </si>
  <si>
    <t xml:space="preserve">Oil-based enamel with metal, cloth, and beads  on canvas</t>
  </si>
  <si>
    <t xml:space="preserve">Blanton Museum of Art, The University of Texas at Austin, Gift of Susan and Joseph Wheelwright, 2018</t>
  </si>
  <si>
    <t xml:space="preserve">274.3 x 457.2 cm (108 x 180 in.)</t>
  </si>
  <si>
    <t xml:space="preserve">2017.663</t>
  </si>
  <si>
    <t xml:space="preserve">Charles, Michael Ray</t>
  </si>
  <si>
    <t xml:space="preserve">(Lafayette, Louisiana, 1967 - )</t>
  </si>
  <si>
    <t xml:space="preserve">Ah Shinie Star</t>
  </si>
  <si>
    <t xml:space="preserve">Acrylic latex on paper</t>
  </si>
  <si>
    <t xml:space="preserve">Blanton Museum of Art, The University of Texas at Austin, Gift of the artist; Gift from The Contemporary Austin to the Blanton Museum of Art, 2017</t>
  </si>
  <si>
    <t xml:space="preserve">152.4 x 121.9 cm (60 x 48 in.)</t>
  </si>
  <si>
    <t xml:space="preserve">1998.77.1/20-20/20</t>
  </si>
  <si>
    <t xml:space="preserve">Kim, Byron</t>
  </si>
  <si>
    <t xml:space="preserve">(La Jolla, California, 1961 - )</t>
  </si>
  <si>
    <t xml:space="preserve">Synecdoche</t>
  </si>
  <si>
    <t xml:space="preserve">Oil and wax on twenty panels</t>
  </si>
  <si>
    <t xml:space="preserve">Blanton Museum of Art, The University of Texas at Austin, Michener Acquisitions Fund, 1998</t>
  </si>
  <si>
    <t xml:space="preserve">25.4 cm x 20.3 cm (10 in. x 8 in.)</t>
  </si>
  <si>
    <t xml:space="preserve">1982.1249</t>
  </si>
  <si>
    <t xml:space="preserve">Curatella Manes, Pablo</t>
  </si>
  <si>
    <t xml:space="preserve">(La Plata, Argentina, 1891 - 1962, Buenos Aires)</t>
  </si>
  <si>
    <t xml:space="preserve">El guitarrista [The Guitarist]</t>
  </si>
  <si>
    <t xml:space="preserve">1921 - 1924</t>
  </si>
  <si>
    <t xml:space="preserve">Bronze with black patina</t>
  </si>
  <si>
    <t xml:space="preserve">Blanton Museum of Art, The University of Texas at Austin, Archer M. Huntington Museum Fund, 1982</t>
  </si>
  <si>
    <t xml:space="preserve">34.3 cm x 22.5 cm x 18.4 cm (13 1/2 in. x 8 7/8 in. x 7 1/4 in.)</t>
  </si>
  <si>
    <t xml:space="preserve">2019.127</t>
  </si>
  <si>
    <t xml:space="preserve">Bangizwenkosi, The Sails, Durban</t>
  </si>
  <si>
    <t xml:space="preserve">Silver gelatin print on paper</t>
  </si>
  <si>
    <t xml:space="preserve">Blanton Museum of Art, The University of Texas at Austin, Gift of Michael A. Chesser, 2019</t>
  </si>
  <si>
    <t xml:space="preserve">62.5 x 42.6 cm (24 5/8 x 16 3/4 in.)</t>
  </si>
  <si>
    <t xml:space="preserve">G1968.118</t>
  </si>
  <si>
    <t xml:space="preserve">Showell, Kenneth</t>
  </si>
  <si>
    <t xml:space="preserve">(Huron, South Dakota, 1939 - 1997, New York City, New York)</t>
  </si>
  <si>
    <t xml:space="preserve">Besped</t>
  </si>
  <si>
    <t xml:space="preserve">Sprayed acrylic on canvas</t>
  </si>
  <si>
    <t xml:space="preserve">1982.180.2/2</t>
  </si>
  <si>
    <t xml:space="preserve">2009.2</t>
  </si>
  <si>
    <t xml:space="preserve">Campos-Pons, María Magdalena</t>
  </si>
  <si>
    <t xml:space="preserve">(Matanzas, Cuba, 1959 - )</t>
  </si>
  <si>
    <t xml:space="preserve">Are Those Tears or Pearls, My Beloved One?</t>
  </si>
  <si>
    <t xml:space="preserve">Blanton Museum of Art, The University of Texas at Austin, Anonymous gift, 2009</t>
  </si>
  <si>
    <t xml:space="preserve">78.6 cm x 57 cm (30 15/16 in. x 22 7/16 in.)</t>
  </si>
  <si>
    <t xml:space="preserve">2019.30</t>
  </si>
  <si>
    <t xml:space="preserve">Steinberg, Saul</t>
  </si>
  <si>
    <t xml:space="preserve">(Râmnicu Sărat, Romania, 1914 - 1999, New York City)</t>
  </si>
  <si>
    <t xml:space="preserve">Untitled (Pagodas and Italian buildings in landscape with artist)</t>
  </si>
  <si>
    <t xml:space="preserve">Ink (brown and black), watercolor, and crayon on Tuscany paper</t>
  </si>
  <si>
    <t xml:space="preserve">Blanton Museum of Art, The University of Texas at Austin, Gift of the Saul Steinberg Foundation, 2019</t>
  </si>
  <si>
    <t xml:space="preserve">1991.276</t>
  </si>
  <si>
    <t xml:space="preserve">Mitchell, Joan</t>
  </si>
  <si>
    <t xml:space="preserve">(Chicago, Illinois, 1925 - 1992, Paris, France)</t>
  </si>
  <si>
    <t xml:space="preserve">Rock Bottom</t>
  </si>
  <si>
    <t xml:space="preserve">198.1 cm x 172.7 cm (78 in. x 68 in.)</t>
  </si>
  <si>
    <t xml:space="preserve">1985.70</t>
  </si>
  <si>
    <t xml:space="preserve">Raimondi, Marcantonio</t>
  </si>
  <si>
    <t xml:space="preserve">(Argini, Italy, circa 1470 or 1482 - circa 1527-1534, Bologna, Italy)</t>
  </si>
  <si>
    <t xml:space="preserve">Quos Ego [Neptune Calming the Tempest], after Raphael</t>
  </si>
  <si>
    <t xml:space="preserve">circa 1515-1516</t>
  </si>
  <si>
    <t xml:space="preserve">Blanton Museum of Art, The University of Texas at Austin, The Teaching Collection of Marvin Vexler, '48, 1985</t>
  </si>
  <si>
    <t xml:space="preserve">42.2 cm x 32.6 cm (16 5/8 in. x 12 13/16 in.)</t>
  </si>
  <si>
    <t xml:space="preserve">2002.2045</t>
  </si>
  <si>
    <t xml:space="preserve">Vellert, Dirk</t>
  </si>
  <si>
    <t xml:space="preserve">(Amsterdam, the Netherlands, 1480/85 - after 1547, Antwerp, Belgium)</t>
  </si>
  <si>
    <t xml:space="preserve">Flemish</t>
  </si>
  <si>
    <t xml:space="preserve">Saint Luke Painting the Virgin</t>
  </si>
  <si>
    <t xml:space="preserve">26.9 cm x 20.2 cm (10 9/16 in. x 7 15/16 in.)</t>
  </si>
  <si>
    <t xml:space="preserve">1997.8</t>
  </si>
  <si>
    <t xml:space="preserve">Vico, Enea</t>
  </si>
  <si>
    <t xml:space="preserve">(Parma, 1523 - 1567, Ferrara)</t>
  </si>
  <si>
    <t xml:space="preserve">Vase with Two Handles and the Head of a Bull, plate VIII from the Vases after the Antique</t>
  </si>
  <si>
    <t xml:space="preserve">Blanton Museum of Art, The University of Texas at Austin, Purchase through the generosity of the Still Water Foundation, 1997</t>
  </si>
  <si>
    <t xml:space="preserve">24.9 cm x 20.6 cm (9 13/16 in. x 8 1/8 in.)</t>
  </si>
  <si>
    <t xml:space="preserve">2002.1745</t>
  </si>
  <si>
    <t xml:space="preserve">Ghisi, Giorgio</t>
  </si>
  <si>
    <t xml:space="preserve">(Mantua, Italy, 1520 - 1582, Mantua, Italy)</t>
  </si>
  <si>
    <t xml:space="preserve">Allegory of Birth, after Giulio Romano</t>
  </si>
  <si>
    <t xml:space="preserve">29 cm x 43.7 cm (11 7/16 in. x 17 3/16 in.)</t>
  </si>
  <si>
    <t xml:space="preserve">2002.1346</t>
  </si>
  <si>
    <t xml:space="preserve">Rota, Martino</t>
  </si>
  <si>
    <t xml:space="preserve">(Sibenik (Croatia), circa 1520 - 1583, Vienna)</t>
  </si>
  <si>
    <t xml:space="preserve">The Last Judgment, after Michelangelo</t>
  </si>
  <si>
    <t xml:space="preserve">32 cm x 23.4 cm (12 5/8 in. x 9 3/16 in.)</t>
  </si>
  <si>
    <t xml:space="preserve">2002.2096</t>
  </si>
  <si>
    <t xml:space="preserve">Cort, Cornelis</t>
  </si>
  <si>
    <t xml:space="preserve">(Hoorn, The Netherlands, 1533 - 1578, Rome)</t>
  </si>
  <si>
    <t xml:space="preserve">Dutch</t>
  </si>
  <si>
    <t xml:space="preserve">The Martyrdom of Saint Lawrence, after Titian</t>
  </si>
  <si>
    <t xml:space="preserve">49.7 cm x 35 cm (19 9/16 in. x 13 3/4 in.)</t>
  </si>
  <si>
    <t xml:space="preserve">2002.2097</t>
  </si>
  <si>
    <t xml:space="preserve">The Martyrdom of Saint Lawrence, after Titian </t>
  </si>
  <si>
    <t xml:space="preserve">49.4 cm x 35 cm (19 7/16 in. x 13 3/4 in.)</t>
  </si>
  <si>
    <t xml:space="preserve">2002.2098</t>
  </si>
  <si>
    <t xml:space="preserve">Cort, Copy after Cornelis</t>
  </si>
  <si>
    <t xml:space="preserve">(Hoorn, The Netherlands, 1533 – 1578, Rome, Italy)</t>
  </si>
  <si>
    <t xml:space="preserve">48.9 cm x 34.7 cm (19 1/4 in. x 13 11/16 in.)</t>
  </si>
  <si>
    <t xml:space="preserve">2002.2102</t>
  </si>
  <si>
    <t xml:space="preserve">The Practitioners of the Visual Arts, after Jan van der Straet, called Stradanus</t>
  </si>
  <si>
    <t xml:space="preserve">43.7 cm x 29.6 cm (17 3/16 in. x 11 5/8 in.)</t>
  </si>
  <si>
    <t xml:space="preserve">1993.176</t>
  </si>
  <si>
    <t xml:space="preserve">Goltzius, Hendrick</t>
  </si>
  <si>
    <t xml:space="preserve">(Mülbracht, Germany, 1558 - 1617, Haarlem, The Netherlands)</t>
  </si>
  <si>
    <t xml:space="preserve">The Holy Family, after Bartholomaeus Spranger</t>
  </si>
  <si>
    <t xml:space="preserve">Blanton Museum of Art, The University of Texas at Austin, Purchase through the generosity of the Still Water Foundation, 1993</t>
  </si>
  <si>
    <t xml:space="preserve">28.8 cm x 21.6 cm (11 5/16 in. x 8 1/2 in.)</t>
  </si>
  <si>
    <t xml:space="preserve">2002.1730</t>
  </si>
  <si>
    <t xml:space="preserve">Alberti, Copy after Cherubino</t>
  </si>
  <si>
    <t xml:space="preserve">Saint John the Baptist, from The Last Judgment, after Michelangelo</t>
  </si>
  <si>
    <t xml:space="preserve">41.5 cm x 22 cm (16 5/16 in. x 8 11/16 in.)</t>
  </si>
  <si>
    <t xml:space="preserve">2002.2173.3/3</t>
  </si>
  <si>
    <t xml:space="preserve">Apollo Belvedere, after the Antique</t>
  </si>
  <si>
    <t xml:space="preserve">41.5 cm x 29.3 cm (16 5/16 in. x 11 9/16 in.)</t>
  </si>
  <si>
    <t xml:space="preserve">2002.2171</t>
  </si>
  <si>
    <t xml:space="preserve">Pygmalion and Galatea</t>
  </si>
  <si>
    <t xml:space="preserve">32.2 cm x 21.5 cm (12 11/16 in. x 8 7/16 in.)</t>
  </si>
  <si>
    <t xml:space="preserve">2002.1359</t>
  </si>
  <si>
    <t xml:space="preserve">Tempesta, Antonio</t>
  </si>
  <si>
    <t xml:space="preserve">(Florence, Italy, 1555 - 1630, Rome, Italy)</t>
  </si>
  <si>
    <t xml:space="preserve">Marchesa di Pescara, after Michelangelo</t>
  </si>
  <si>
    <t xml:space="preserve">30.9 cm x 21.2 cm (12 3/16 in. x 8 3/8 in.)</t>
  </si>
  <si>
    <t xml:space="preserve">2002.1358</t>
  </si>
  <si>
    <t xml:space="preserve">Count of Canossa, after Michelangelo</t>
  </si>
  <si>
    <t xml:space="preserve">31.9 cm x 23.8 cm (12 9/16 in. x 9 3/8 in.)</t>
  </si>
  <si>
    <t xml:space="preserve">2002.1722</t>
  </si>
  <si>
    <t xml:space="preserve">Alberti, Cherubino</t>
  </si>
  <si>
    <t xml:space="preserve">(Tuscany, 1553 - 1615, Rome)</t>
  </si>
  <si>
    <t xml:space="preserve">Compartment of the Sistine Ceiling with the Libica Sibyl and the Prophet Daniel, after Michelangelo</t>
  </si>
  <si>
    <t xml:space="preserve">40.1 cm x 54.3 cm (15 13/16 in. x 21 3/8 in.)</t>
  </si>
  <si>
    <t xml:space="preserve">2002.1372</t>
  </si>
  <si>
    <t xml:space="preserve">Della Bella, Stefano</t>
  </si>
  <si>
    <t xml:space="preserve">(Florence, Italy, 1610 - 1664, Florence, Italy)</t>
  </si>
  <si>
    <t xml:space="preserve">Death Carrying off an Infant, from The Five Deaths</t>
  </si>
  <si>
    <t xml:space="preserve">circa 1648</t>
  </si>
  <si>
    <t xml:space="preserve">Etching with burin</t>
  </si>
  <si>
    <t xml:space="preserve">17.4 x 14.1 cm (6 7/8 x 5 9/16 in.)</t>
  </si>
  <si>
    <t xml:space="preserve">1997.51</t>
  </si>
  <si>
    <t xml:space="preserve">Jordaens, Jacob</t>
  </si>
  <si>
    <t xml:space="preserve">(Antwerp, 1593 - 1678, Antwerp)</t>
  </si>
  <si>
    <t xml:space="preserve">Mercury Killing Argus</t>
  </si>
  <si>
    <t xml:space="preserve">Etching, counterproof with pen and brown and black ink and white heightening</t>
  </si>
  <si>
    <t xml:space="preserve">Blanton Museum of Art, The University of Texas at Austin, The Teaching Collection of Marvin Vexler, '48, 1997</t>
  </si>
  <si>
    <t xml:space="preserve">23.3 cm x 25.8 cm (9 3/16 in. x 10 3/16 in.)</t>
  </si>
  <si>
    <t xml:space="preserve">2002.1124</t>
  </si>
  <si>
    <t xml:space="preserve">23 cm x 25.2 cm (9 1/16 in. x 9 15/16 in.)</t>
  </si>
  <si>
    <t xml:space="preserve">2000.37</t>
  </si>
  <si>
    <t xml:space="preserve">Rembrandt Harmensz. van Rijn</t>
  </si>
  <si>
    <t xml:space="preserve">(Leiden, The Netherlands, 1606 - 1669, Amsterdam)</t>
  </si>
  <si>
    <t xml:space="preserve">The Goldsmith</t>
  </si>
  <si>
    <t xml:space="preserve">Etching and drypoint</t>
  </si>
  <si>
    <t xml:space="preserve">Blanton Museum of Art, The University of Texas at Austin, Purchase through the generosity of an anonymous donor, 2000</t>
  </si>
  <si>
    <t xml:space="preserve">7.6 cm x 5.6 cm (3 in. x 2 3/16 in.)</t>
  </si>
  <si>
    <t xml:space="preserve">2000.38.1/6</t>
  </si>
  <si>
    <t xml:space="preserve">Cosimo III de'Medici Drawing the Medici Vase, from Six Large Views of Rome and the Roman Campagna</t>
  </si>
  <si>
    <t xml:space="preserve">Blanton Museum of Art, The University of Texas at Austin, Archer M. Huntington Museum Fund, 2000</t>
  </si>
  <si>
    <t xml:space="preserve">31.5 cm x 27.4 cm (12 3/8 in. x 10 13/16 in.)</t>
  </si>
  <si>
    <t xml:space="preserve">2000.38.3/6</t>
  </si>
  <si>
    <t xml:space="preserve">The Arch of Constantine, from Six Large Views of Rome and the Roman Campagna</t>
  </si>
  <si>
    <t xml:space="preserve">31.9 cm x 27 cm (12 9/16 in. x 10 5/8 in.)</t>
  </si>
  <si>
    <t xml:space="preserve">2002.1668</t>
  </si>
  <si>
    <t xml:space="preserve">Piranesi, Giovanni Battista</t>
  </si>
  <si>
    <t xml:space="preserve">(Mogliano (Treviso), Italy, 1720 - 1778, Rome)</t>
  </si>
  <si>
    <t xml:space="preserve">Veduta dell'esterno della gran Basilica di S. Pietro in Vaticano [View of the exterior of St. Peter's Basilica in the Vatican], from Vedute di Roma [Views of Rome]</t>
  </si>
  <si>
    <t xml:space="preserve">60.8 cm x 75.4 cm (23 15/16 in. x 29 11/16 in.)</t>
  </si>
  <si>
    <t xml:space="preserve">G1976.11.26</t>
  </si>
  <si>
    <t xml:space="preserve">Veduta di Piazza di Spagna, from Vedute di Roma [Views of Rome]</t>
  </si>
  <si>
    <t xml:space="preserve">1750-51</t>
  </si>
  <si>
    <t xml:space="preserve">51.1 cm x 72.7 cm (20 1/8 in. x 28 5/8 in.)</t>
  </si>
  <si>
    <t xml:space="preserve">1991.66.5/40</t>
  </si>
  <si>
    <t xml:space="preserve">Veduta dell' avanzo di una delle Pile del Ponte Trionfale...[View of the remains of one of the supports of the Ponte Trionfale (Triumphal Bridge)], plate XIII from Volume IV of Le Antichità Romane [Roman Antiquities]</t>
  </si>
  <si>
    <t xml:space="preserve">Blanton Museum of Art, The University of Texas at Austin, Gift of Alvin Romansky, 1991</t>
  </si>
  <si>
    <t xml:space="preserve">52.7 cm x 37.3 cm (20 3/4 in. x 14 11/16 in.)</t>
  </si>
  <si>
    <t xml:space="preserve">2000.52</t>
  </si>
  <si>
    <t xml:space="preserve">Austin, William</t>
  </si>
  <si>
    <t xml:space="preserve">(London, 1721 - 1820, Brighton)</t>
  </si>
  <si>
    <t xml:space="preserve">The Anatomist Overtaken by the Watch in Carrying off Miss W__ts in a Hamper</t>
  </si>
  <si>
    <t xml:space="preserve">Blanton Museum of Art, The University of Texas at Austin, The Karen G. and Dr. Elgin W. Ware, Jr. Collection, 2000</t>
  </si>
  <si>
    <t xml:space="preserve">27.2 cm x 39.3 cm (10 11/16 in. x 15 1/2 in.)</t>
  </si>
  <si>
    <t xml:space="preserve">2000.4</t>
  </si>
  <si>
    <t xml:space="preserve">Bell, John</t>
  </si>
  <si>
    <t xml:space="preserve">(Edinburgh, Scotland, 1763 - 1820, Rome, Italy)</t>
  </si>
  <si>
    <t xml:space="preserve">Reclining Male Cadaver from Anatomy of the Bones, Muscles and Joints by John Bell</t>
  </si>
  <si>
    <t xml:space="preserve">Engraving and etching</t>
  </si>
  <si>
    <t xml:space="preserve">21 x 26.1 cm (8 1/4 x 10 1/4 in.)</t>
  </si>
  <si>
    <t xml:space="preserve">2000.5</t>
  </si>
  <si>
    <t xml:space="preserve">Beugo, John</t>
  </si>
  <si>
    <t xml:space="preserve">(Edinburgh, Scotland, 1759 - 1841, Edinburgh, Scotland)</t>
  </si>
  <si>
    <t xml:space="preserve">Scottish</t>
  </si>
  <si>
    <t xml:space="preserve">Two Écorché Trunks after John Bell from Anatomy of the Bones, Joints and Muscles by John Bell</t>
  </si>
  <si>
    <t xml:space="preserve">Etching with engraving</t>
  </si>
  <si>
    <t xml:space="preserve">26 x 21.3 cm (10 1/4 x 8 3/8 in.)</t>
  </si>
  <si>
    <t xml:space="preserve">2002.1819</t>
  </si>
  <si>
    <t xml:space="preserve">Gillray, James</t>
  </si>
  <si>
    <t xml:space="preserve">(London, 1757 - 1815, London)</t>
  </si>
  <si>
    <t xml:space="preserve">A Peep at Christie’s; -or- Tally – ho, &amp; his Nimeney–pimmeney taking the Morning Lounge</t>
  </si>
  <si>
    <t xml:space="preserve">Etching and aquatint with hand coloring</t>
  </si>
  <si>
    <t xml:space="preserve">37.7 cm x 28 cm (14 13/16 in. x 11 in.)</t>
  </si>
  <si>
    <t xml:space="preserve">1996.258</t>
  </si>
  <si>
    <t xml:space="preserve">Martin, John</t>
  </si>
  <si>
    <t xml:space="preserve">(Haydon Bridge (Northumberland), England, 1789 - 1854, Douglas (Isle of Man))</t>
  </si>
  <si>
    <t xml:space="preserve">Satan arousing the Fallen Angels, from John Milton's Paradise Lost, Book 1, line 314</t>
  </si>
  <si>
    <t xml:space="preserve">Mezzotint and drypoint</t>
  </si>
  <si>
    <t xml:space="preserve">Blanton Museum of Art, The University of Texas at Austin, Purchase through the generosity of the Still Water Foundation, 1996</t>
  </si>
  <si>
    <t xml:space="preserve">37.3 cm x 27.5 cm (14 11/16 in. x 10 13/16 in.)</t>
  </si>
  <si>
    <t xml:space="preserve">2000.86</t>
  </si>
  <si>
    <t xml:space="preserve">Mucha, Alphonse</t>
  </si>
  <si>
    <t xml:space="preserve">(Ivancice, 1860 - 1939, Prague)</t>
  </si>
  <si>
    <t xml:space="preserve">Czech</t>
  </si>
  <si>
    <t xml:space="preserve">Österreich auf der Weltausstellung, Paris 1900 [Austria at the International World's Fair, Paris 1900]</t>
  </si>
  <si>
    <t xml:space="preserve">Blanton Museum of Art, The University of Texas at Austin, Gift of John S. and Patricia A. Corcoran, 2000</t>
  </si>
  <si>
    <t xml:space="preserve">98.5 cm x 68 cm (38 3/4 in. x 26 3/4 in.)</t>
  </si>
  <si>
    <t xml:space="preserve">1981.36</t>
  </si>
  <si>
    <t xml:space="preserve">Kandinsky, Wassily</t>
  </si>
  <si>
    <t xml:space="preserve">(Moscow, Russia, 1866 - 1944, Neuilly-sur-Seine, France)</t>
  </si>
  <si>
    <t xml:space="preserve">Russian</t>
  </si>
  <si>
    <t xml:space="preserve">Die Grüne Frauen [The Green Women]</t>
  </si>
  <si>
    <t xml:space="preserve">Linoleum cut printed in color with additional hand coloring</t>
  </si>
  <si>
    <t xml:space="preserve">Blanton Museum of Art, The University of Texas at Austin, Archer M. Huntington Museum Fund, 1981</t>
  </si>
  <si>
    <t xml:space="preserve">14.2 cm x 27.85 cm (5 9/16 in. x 10 15/16 in.)</t>
  </si>
  <si>
    <t xml:space="preserve">2002.268</t>
  </si>
  <si>
    <t xml:space="preserve">Trinity with Symbols of Four Evangelists, from the Paris Book of Hours</t>
  </si>
  <si>
    <t xml:space="preserve">Metal Cut</t>
  </si>
  <si>
    <t xml:space="preserve">13.3 cm x 10.4 cm (5 1/4 in. x 4 1/8 in.)</t>
  </si>
  <si>
    <t xml:space="preserve">1991.128</t>
  </si>
  <si>
    <t xml:space="preserve">Liagno, called Napoletano, Filippo</t>
  </si>
  <si>
    <t xml:space="preserve">(Rome or Naples, circa 1587 - 1629, Rome)</t>
  </si>
  <si>
    <t xml:space="preserve">Figure of Death Carrying a Banner in Triumph</t>
  </si>
  <si>
    <t xml:space="preserve">1620-21</t>
  </si>
  <si>
    <t xml:space="preserve">14.5 cm x 9.2 cm (5 11/16 in. x 3 5/8 in.)</t>
  </si>
  <si>
    <t xml:space="preserve">2002.1671</t>
  </si>
  <si>
    <t xml:space="preserve">Altra Veduta del Tempio della Sibilla in Tivoli [Another View of the Temple of the Sibyl in Tivoli], from Vedute di Roma [Views of Rome]</t>
  </si>
  <si>
    <t xml:space="preserve">66.7 cm x 49 cm (26 1/4 in. x 19 5/16 in.)</t>
  </si>
  <si>
    <t xml:space="preserve">G1966.2.153</t>
  </si>
  <si>
    <t xml:space="preserve">Blake, William</t>
  </si>
  <si>
    <t xml:space="preserve">(London, 1757 - 1827, London)</t>
  </si>
  <si>
    <t xml:space="preserve">"I have heard thee with the hearing of the Ear but now my Eye seeth thee," plate 17 from the Illustrations of The Book of Job</t>
  </si>
  <si>
    <t xml:space="preserve">1823-1825</t>
  </si>
  <si>
    <t xml:space="preserve">41.1 cm x 27.6 cm (16 3/16 in. x 10 7/8 in.)</t>
  </si>
  <si>
    <t xml:space="preserve">G1966.2.154</t>
  </si>
  <si>
    <t xml:space="preserve">"And He Smote Job with sore Boils...," plate 6 from the Illustrations of the Book of Job</t>
  </si>
  <si>
    <t xml:space="preserve">40.9 cm x 27.6 cm (16 1/8 in. x 10 7/8 in.)</t>
  </si>
  <si>
    <t xml:space="preserve">1996.256</t>
  </si>
  <si>
    <t xml:space="preserve">The Fall of the Rebel Angels, from John Milton's Paradise Lost, Book 1, line 44</t>
  </si>
  <si>
    <t xml:space="preserve">1824-1825</t>
  </si>
  <si>
    <t xml:space="preserve">Mezzotint and etching with rocker</t>
  </si>
  <si>
    <t xml:space="preserve">35.3 cm x 25.3 cm (13 7/8 in. x 9 15/16 in.)</t>
  </si>
  <si>
    <t xml:space="preserve">1996.261</t>
  </si>
  <si>
    <t xml:space="preserve">The Conflict between Satan and Death, from John Milton's Paradise Lost, Book 2, line 727</t>
  </si>
  <si>
    <t xml:space="preserve">27.7 cm x 37.3 cm (10 7/8 in. x 14 11/16 in.)</t>
  </si>
  <si>
    <t xml:space="preserve">1996.263</t>
  </si>
  <si>
    <t xml:space="preserve">Satan viewing the ascent to Heaven, from John Milton, Paradise Lost, Book 3, line 501</t>
  </si>
  <si>
    <t xml:space="preserve">Mezzotint and drypoint with rocker</t>
  </si>
  <si>
    <t xml:space="preserve">37.4 cm x 27.6 cm (14 3/4 in. x 10 7/8 in.)</t>
  </si>
  <si>
    <t xml:space="preserve">1990.190</t>
  </si>
  <si>
    <t xml:space="preserve">Bonasone, Giulio</t>
  </si>
  <si>
    <t xml:space="preserve">(Bologna, circa 1510 - after 1576, Bologna)</t>
  </si>
  <si>
    <t xml:space="preserve">Mater Dolorosa [The Virgin of Sorrows], after Marcantonio Raimondi, after Raphael</t>
  </si>
  <si>
    <t xml:space="preserve">1540s</t>
  </si>
  <si>
    <t xml:space="preserve">Blanton Museum of Art, The University of Texas at Austin, Purchase through the generosity of the Still Water Foundation, 1990</t>
  </si>
  <si>
    <t xml:space="preserve">48.2 cm x 34 cm (19 in. x 13 3/8 in.)</t>
  </si>
  <si>
    <t xml:space="preserve">1996.288</t>
  </si>
  <si>
    <t xml:space="preserve">Dürer, Albrecht</t>
  </si>
  <si>
    <t xml:space="preserve">(Nuremberg, Germany, 1471 - 1528, Nuremberg, Germany)</t>
  </si>
  <si>
    <t xml:space="preserve">Saint John before God and the Elders, from The Apocalypse</t>
  </si>
  <si>
    <t xml:space="preserve">before 1498</t>
  </si>
  <si>
    <t xml:space="preserve">39.1 cm x 27.7 cm (15 3/8 in. x 10 7/8 in.)</t>
  </si>
  <si>
    <t xml:space="preserve">2002.260</t>
  </si>
  <si>
    <t xml:space="preserve">(German (?), active 15th century)</t>
  </si>
  <si>
    <t xml:space="preserve">German (?)</t>
  </si>
  <si>
    <t xml:space="preserve">Temptacio dyaboli de fide [The Test of Faith by the Devil], from Ars Moriendi [The Art of Dying]</t>
  </si>
  <si>
    <t xml:space="preserve">circa 1470 (printed circa 1600)</t>
  </si>
  <si>
    <t xml:space="preserve">19.3 cm x 14.5 cm (7 5/8 in. x 5 11/16 in.)</t>
  </si>
  <si>
    <t xml:space="preserve">G1966.2.95</t>
  </si>
  <si>
    <t xml:space="preserve">The Circumcision of Christ, from The Life of the Virgin</t>
  </si>
  <si>
    <t xml:space="preserve">circa 1505</t>
  </si>
  <si>
    <t xml:space="preserve">29.5 cm x 20.9 cm (11 5/8 in. x 8 1/4 in.)</t>
  </si>
  <si>
    <t xml:space="preserve">1989.145</t>
  </si>
  <si>
    <t xml:space="preserve">The Circumcision of Christ, from The Life of the Virgin, after Albrecht Dürer</t>
  </si>
  <si>
    <t xml:space="preserve">circa 1506</t>
  </si>
  <si>
    <t xml:space="preserve">Blanton Museum of Art, The University of Texas at Austin, Gift of Jonathan Bober, 1989</t>
  </si>
  <si>
    <t xml:space="preserve">30.4 cm x 22.9 cm (11 15/16 in. x 9 in.)</t>
  </si>
  <si>
    <t xml:space="preserve">2002.1709</t>
  </si>
  <si>
    <t xml:space="preserve">Galatea, after Raphael</t>
  </si>
  <si>
    <t xml:space="preserve">39.5 cm x 28 cm (15 9/16 in. x 11 in.)</t>
  </si>
  <si>
    <t xml:space="preserve">1994.34</t>
  </si>
  <si>
    <t xml:space="preserve">Caraglio, Giovanni Jacopo</t>
  </si>
  <si>
    <t xml:space="preserve">(Verona or Parma, Italy, circa 1500/05 - 1565, Kraków, Poland)</t>
  </si>
  <si>
    <t xml:space="preserve">Council of the Gods, after Raphael</t>
  </si>
  <si>
    <t xml:space="preserve">circa 1526-1527</t>
  </si>
  <si>
    <t xml:space="preserve">Blanton Museum of Art, The University of Texas at Austin, Archer M. Huntington Museum Fund, 1994</t>
  </si>
  <si>
    <t xml:space="preserve">38.8 cm x 55.5 cm (15 1/4 in. x 21 7/8 in.)</t>
  </si>
  <si>
    <t xml:space="preserve">1992.293</t>
  </si>
  <si>
    <t xml:space="preserve">Veneziano, Agostino dei Musi, called</t>
  </si>
  <si>
    <t xml:space="preserve">(Venice, circa 1490 - after 1536, Rome)</t>
  </si>
  <si>
    <t xml:space="preserve">Two Putti with a Cartouche above a Sphinx and a Dog, from Panels of Ornament, after Giovanni da Udine</t>
  </si>
  <si>
    <t xml:space="preserve">circa 1530</t>
  </si>
  <si>
    <t xml:space="preserve">Blanton Museum of Art, The University of Texas at Austin, Purchase through the generosity of the Friends of the Archer M. Huntington Art Gallery, 1992</t>
  </si>
  <si>
    <t xml:space="preserve">20.3 cm x 14 cm (8 in. x 5 1/2 in.)</t>
  </si>
  <si>
    <t xml:space="preserve">1999.43</t>
  </si>
  <si>
    <t xml:space="preserve">Panel of Ornament with Acanthus and a Swan</t>
  </si>
  <si>
    <t xml:space="preserve">circa 1530-1535</t>
  </si>
  <si>
    <t xml:space="preserve">Blanton Museum of Art, The University of Texas at Austin, Archer M. Huntington Museum Fund, by exchange, 1999</t>
  </si>
  <si>
    <t xml:space="preserve">33.4 cm x 22 cm (13 1/8 in. x 8 11/16 in.)</t>
  </si>
  <si>
    <t xml:space="preserve">1982.710</t>
  </si>
  <si>
    <t xml:space="preserve">Spranger, Bartholomaeus</t>
  </si>
  <si>
    <t xml:space="preserve">(Antwerp, Belgium, 1546 - circa 1611, Prague, Czech Republic)</t>
  </si>
  <si>
    <t xml:space="preserve">The Holy Family</t>
  </si>
  <si>
    <t xml:space="preserve">circa 1587</t>
  </si>
  <si>
    <t xml:space="preserve">Pen and brown ink, with brown and gray washes, white and sanguine gouaches, on cream laid paper indented for transfer, laid down</t>
  </si>
  <si>
    <t xml:space="preserve">26.3 cm x 20 cm (10 3/8 in. x 7 7/8 in.)</t>
  </si>
  <si>
    <t xml:space="preserve">2002.2349</t>
  </si>
  <si>
    <t xml:space="preserve">Man Drawing from a Cast</t>
  </si>
  <si>
    <t xml:space="preserve">circa 1641</t>
  </si>
  <si>
    <t xml:space="preserve">9.1 cm x 6.4 cm (3 9/16 in. x 2 1/2 in.)</t>
  </si>
  <si>
    <t xml:space="preserve">2002.1777</t>
  </si>
  <si>
    <t xml:space="preserve">Testa, Pietro</t>
  </si>
  <si>
    <t xml:space="preserve">(Lucca, 1611-12 - 1650, Rome)</t>
  </si>
  <si>
    <t xml:space="preserve">The Triumph of the Virtuous Artist on Parnassus</t>
  </si>
  <si>
    <t xml:space="preserve">circa 1645</t>
  </si>
  <si>
    <t xml:space="preserve">Etching with drypoint</t>
  </si>
  <si>
    <t xml:space="preserve">41.4 cm x 57.6 cm (16 5/16 in. x 22 11/16 in.)</t>
  </si>
  <si>
    <t xml:space="preserve">1992.289</t>
  </si>
  <si>
    <t xml:space="preserve">Rosa, Salvator</t>
  </si>
  <si>
    <t xml:space="preserve">(Arenella, Naples, 1615 - 1673, Rome)</t>
  </si>
  <si>
    <t xml:space="preserve">The Genius of Rosa</t>
  </si>
  <si>
    <t xml:space="preserve">circa 1662</t>
  </si>
  <si>
    <t xml:space="preserve">46.7 cm x 28.2 cm (18 3/8 in. x 11 1/8 in.)</t>
  </si>
  <si>
    <t xml:space="preserve">1995.24</t>
  </si>
  <si>
    <t xml:space="preserve">Loo, Carle van</t>
  </si>
  <si>
    <t xml:space="preserve">(Nice, 1705 - 1765, Paris)</t>
  </si>
  <si>
    <t xml:space="preserve">A Man Seen from Behind, Turned to the Left and Holding the Legs of an Extended Dead Man, from Six figures academiques [Six Academic Figures] </t>
  </si>
  <si>
    <t xml:space="preserve">circa 1742 - 1743</t>
  </si>
  <si>
    <t xml:space="preserve">Blanton Museum of Art, The University of Texas at Austin, Purchase with funds provided by the Friends of the Archer M. Huntington Art Gallery, 1995</t>
  </si>
  <si>
    <t xml:space="preserve">30.3 x 41.9 cm (11 15/16 x 16 1/2 in.)</t>
  </si>
  <si>
    <t xml:space="preserve">2002.1672</t>
  </si>
  <si>
    <t xml:space="preserve">Veduta interna della Basilica di S. Giovanni Laterano [Interior view of the Basilica of St. John Lateran], from Vedute di Roma [Views of Rome]</t>
  </si>
  <si>
    <t xml:space="preserve">circa 1769-1771</t>
  </si>
  <si>
    <t xml:space="preserve">46.3 cm x 70.8 cm (18 1/4 in. x 27 7/8 in.)</t>
  </si>
  <si>
    <t xml:space="preserve">1988.12</t>
  </si>
  <si>
    <t xml:space="preserve">Ferrari, Gaudenzio</t>
  </si>
  <si>
    <t xml:space="preserve">(Valduggia (Vercelli), circa 1470 - 1546, Milan)</t>
  </si>
  <si>
    <t xml:space="preserve">Angel Holding a Tablet, after Raphael</t>
  </si>
  <si>
    <t xml:space="preserve">late 1510's</t>
  </si>
  <si>
    <t xml:space="preserve">Pen and brush with brown ink with gray wash and white heightening over black chalk on antique laid paper</t>
  </si>
  <si>
    <t xml:space="preserve">Blanton Museum of Art, The University of Texas at Austin, Archer M. Huntington Museum Fund, 1988</t>
  </si>
  <si>
    <t xml:space="preserve">30.8 cm x 21 cm (12 1/8 in. x 8 1/4 in.)</t>
  </si>
  <si>
    <t xml:space="preserve">2002.7</t>
  </si>
  <si>
    <t xml:space="preserve">Raimondi, Copy after Marcantonio</t>
  </si>
  <si>
    <t xml:space="preserve">(active Argini, near Bologna, ca. 1480 - ca. 1534, Bologna)</t>
  </si>
  <si>
    <t xml:space="preserve">Dance of Two Cupids and Seven Children, after Raphael</t>
  </si>
  <si>
    <t xml:space="preserve">circa 1517-1520</t>
  </si>
  <si>
    <t xml:space="preserve">11.8 cm x 16.2 cm (4 5/8 in. x 6 3/8 in.)</t>
  </si>
  <si>
    <t xml:space="preserve">2002.9</t>
  </si>
  <si>
    <t xml:space="preserve">10.2 cm x 16.7 cm (4 in. x 6 9/16 in.)</t>
  </si>
  <si>
    <t xml:space="preserve">2002.10</t>
  </si>
  <si>
    <t xml:space="preserve">11.4 cm x 17 cm (4 1/2 in. x 6 11/16 in.)</t>
  </si>
  <si>
    <t xml:space="preserve">2002.43</t>
  </si>
  <si>
    <t xml:space="preserve">Scultori, Adamo</t>
  </si>
  <si>
    <t xml:space="preserve">(Mantua, circa 1530 - circa 1585)</t>
  </si>
  <si>
    <t xml:space="preserve">Lion Attacking a Horse, after Giulio Romano</t>
  </si>
  <si>
    <t xml:space="preserve">circa 1555</t>
  </si>
  <si>
    <t xml:space="preserve">14.5 cm x 21.2 cm (5 11/16 in. x 8 3/8 in.)</t>
  </si>
  <si>
    <t xml:space="preserve">2002.74</t>
  </si>
  <si>
    <t xml:space="preserve">Mater Dolorosa [The Virgin of Sorrows], after Marcantoino Raimondi, after Raphael</t>
  </si>
  <si>
    <t xml:space="preserve">1540-1550</t>
  </si>
  <si>
    <t xml:space="preserve">33 cm x 24.3 cm (13 in. x 9 9/16 in.)</t>
  </si>
  <si>
    <t xml:space="preserve">2002.90</t>
  </si>
  <si>
    <t xml:space="preserve">The Flagellation, from the Small Passion, after Albrecht Dürer</t>
  </si>
  <si>
    <t xml:space="preserve">circa 1512</t>
  </si>
  <si>
    <t xml:space="preserve">12.4 cm x 9.8 cm (4 7/8 in. x 3 7/8 in.)</t>
  </si>
  <si>
    <t xml:space="preserve">2002.118</t>
  </si>
  <si>
    <t xml:space="preserve">Curti, Francesco</t>
  </si>
  <si>
    <t xml:space="preserve">(Bologna, Italy, 1603 – 1670, Bologna, Italy)</t>
  </si>
  <si>
    <t xml:space="preserve">Death Seizing a Woman, after Guercino </t>
  </si>
  <si>
    <t xml:space="preserve">circa 1635</t>
  </si>
  <si>
    <t xml:space="preserve">12.7 x 13.4 cm (5 x 5 1/4 in.)</t>
  </si>
  <si>
    <t xml:space="preserve">2002.291</t>
  </si>
  <si>
    <t xml:space="preserve">Page (recto and verso) from a Book of Hours</t>
  </si>
  <si>
    <t xml:space="preserve">Metal cut with hand colored letters </t>
  </si>
  <si>
    <t xml:space="preserve">18 cm x 11.1 cm (7 1/16 in. x 4 3/8 in.)</t>
  </si>
  <si>
    <t xml:space="preserve">2002.293</t>
  </si>
  <si>
    <t xml:space="preserve">Page (recto and veso) from a Book of Hours</t>
  </si>
  <si>
    <t xml:space="preserve">Metal cut with hand colored letters</t>
  </si>
  <si>
    <t xml:space="preserve">25.2 cm x 17 cm (9 15/16 in. x 6 11/16 in.)</t>
  </si>
  <si>
    <t xml:space="preserve">2002.1607</t>
  </si>
  <si>
    <t xml:space="preserve">Wierix, Jan</t>
  </si>
  <si>
    <t xml:space="preserve">(Antwerp, Flanders, Belgium, circa 1549 - circa 1618, Brussels, Belgium)</t>
  </si>
  <si>
    <t xml:space="preserve">Adam and Eve, after Albrecht Dürer</t>
  </si>
  <si>
    <t xml:space="preserve">24.4 cm x 19.1 cm (9 5/8 in. x 7 1/2 in.)</t>
  </si>
  <si>
    <t xml:space="preserve">2002.1608</t>
  </si>
  <si>
    <t xml:space="preserve">Melencolia, after Albrecht Dürer</t>
  </si>
  <si>
    <t xml:space="preserve">23.7 cm x 18.5 cm (9 5/16 in. x 7 5/16 in.)</t>
  </si>
  <si>
    <t xml:space="preserve">2002.1609</t>
  </si>
  <si>
    <t xml:space="preserve">Wierix, Hieronymus</t>
  </si>
  <si>
    <t xml:space="preserve">(Antwerp, circa 1553 - 1619, Antwerp)</t>
  </si>
  <si>
    <t xml:space="preserve">Saint Jerome in his Study, after Albrecht Dürer</t>
  </si>
  <si>
    <t xml:space="preserve">circa 1566</t>
  </si>
  <si>
    <t xml:space="preserve">24 cm x 18.5 cm (9 7/16 in. x 7 5/16 in.)</t>
  </si>
  <si>
    <t xml:space="preserve">2002.1620.3/3</t>
  </si>
  <si>
    <t xml:space="preserve">The Blissful Death, from Les trois choses les plus souhaitées par l'homme [The Three Favours Desired by Men], after Ambrosius Francken</t>
  </si>
  <si>
    <t xml:space="preserve">before 1580</t>
  </si>
  <si>
    <t xml:space="preserve">20.7 cm x 25.5 cm (8 1/8 in. x 10 1/16 in.)</t>
  </si>
  <si>
    <t xml:space="preserve">2002.1658</t>
  </si>
  <si>
    <t xml:space="preserve">Edelinck, Gérard</t>
  </si>
  <si>
    <t xml:space="preserve">(Antwerp, 1640 - 1707, Paris)</t>
  </si>
  <si>
    <t xml:space="preserve">The Battle of Anghiari, after Peter Paul Rubens, after Leonardo da Vinci</t>
  </si>
  <si>
    <t xml:space="preserve">circa 1660</t>
  </si>
  <si>
    <t xml:space="preserve">48.4 cm x 62.8 cm (19 1/16 in. x 24 3/4 in.)</t>
  </si>
  <si>
    <t xml:space="preserve">2002.1711</t>
  </si>
  <si>
    <t xml:space="preserve">The Lamentation, after Albrecht Dürer</t>
  </si>
  <si>
    <t xml:space="preserve">circa 1500</t>
  </si>
  <si>
    <t xml:space="preserve">41.8 cm x 29.5 cm (16 7/16 in. x 11 5/8 in.)</t>
  </si>
  <si>
    <t xml:space="preserve">2002.1715</t>
  </si>
  <si>
    <t xml:space="preserve">Dente, Marco da Ravenna, called Marco</t>
  </si>
  <si>
    <t xml:space="preserve">(Ravenna, Italy, circa 1486 - 1527, Rome, Italy)</t>
  </si>
  <si>
    <t xml:space="preserve">The Skeletons, after Rosso Fiorentino</t>
  </si>
  <si>
    <t xml:space="preserve">circa 1518</t>
  </si>
  <si>
    <t xml:space="preserve">28.7 x 43.3 cm (11 5/16 x 17 1/16 in.)</t>
  </si>
  <si>
    <t xml:space="preserve">2002.1731</t>
  </si>
  <si>
    <t xml:space="preserve">Beatrizet, Nicolas</t>
  </si>
  <si>
    <t xml:space="preserve">(Thionville or Lunéville, France, 1507 or 1515 - circa 1565, Rome)</t>
  </si>
  <si>
    <t xml:space="preserve">Tityos, after Michelangelo</t>
  </si>
  <si>
    <t xml:space="preserve">circa 1542</t>
  </si>
  <si>
    <t xml:space="preserve">28.6 cm x 38.2 cm (11 1/4 in. x 15 1/16 in.)</t>
  </si>
  <si>
    <t xml:space="preserve">2002.1732</t>
  </si>
  <si>
    <t xml:space="preserve">Bartolozzi, Francesco</t>
  </si>
  <si>
    <t xml:space="preserve">(Florence, Italy, circa 1727 - 1815, Lisbon, Portugal)</t>
  </si>
  <si>
    <t xml:space="preserve">Stipple engraving in brown ink</t>
  </si>
  <si>
    <t xml:space="preserve">24.8 cm x 35.1 cm (9 3/4 in. x 13 13/16 in.)</t>
  </si>
  <si>
    <t xml:space="preserve">2002.1843</t>
  </si>
  <si>
    <t xml:space="preserve">Mignon, Jean</t>
  </si>
  <si>
    <t xml:space="preserve">(active 1535-1555)</t>
  </si>
  <si>
    <t xml:space="preserve">Ornamental Panel</t>
  </si>
  <si>
    <t xml:space="preserve">22.2 cm x 12.9 cm (8 3/4 in. x 5 1/16 in.)</t>
  </si>
  <si>
    <t xml:space="preserve">2002.1988</t>
  </si>
  <si>
    <t xml:space="preserve">Picasso, Pablo</t>
  </si>
  <si>
    <t xml:space="preserve">(Málaga, Spain, 1881 - 1973, Mougins, France)</t>
  </si>
  <si>
    <t xml:space="preserve">Sculptor and Model, plate 39 from Suite Vollard</t>
  </si>
  <si>
    <t xml:space="preserve">44.6 cm x 33.6 cm (17 9/16 in. x 13 1/4 in.)</t>
  </si>
  <si>
    <t xml:space="preserve">2002.2043</t>
  </si>
  <si>
    <t xml:space="preserve">Matham, Jacob</t>
  </si>
  <si>
    <t xml:space="preserve">(Haarlem, The Netherlands, 1571 - 1631, Haarlem, The Netherlands)</t>
  </si>
  <si>
    <t xml:space="preserve">Saint Luke Painting the Virgin, after Hendrick Goltzius</t>
  </si>
  <si>
    <t xml:space="preserve">circa 1614</t>
  </si>
  <si>
    <t xml:space="preserve">50.4 cm x 37.4 cm (19 13/16 in. x 14 3/4 in.)</t>
  </si>
  <si>
    <t xml:space="preserve">2002.2051</t>
  </si>
  <si>
    <t xml:space="preserve">Bry, Theodor de</t>
  </si>
  <si>
    <t xml:space="preserve">(Liège, Belgium, 1528 - 1598, Frankfurt am Main)</t>
  </si>
  <si>
    <t xml:space="preserve">Penitence of Saint John Chrysostom, from Emblemata Nobilitati et vulgo scitu digna [Emblems with Worthy Men], after Hans Sebald Beham</t>
  </si>
  <si>
    <t xml:space="preserve">13.5 cm x 11.2 cm (5 5/16 in. x 4 7/16 in.)</t>
  </si>
  <si>
    <t xml:space="preserve">G1976.21.7</t>
  </si>
  <si>
    <t xml:space="preserve">Dixon, Lafayette Maynard</t>
  </si>
  <si>
    <t xml:space="preserve">(Fresno, California, 1875 - 1946, Tucson, Arizona)</t>
  </si>
  <si>
    <t xml:space="preserve">Top of the Ridge</t>
  </si>
  <si>
    <t xml:space="preserve">Blanton Museum of Art, The University of Texas at Austin, Gift of C.R. Smith, 1976</t>
  </si>
  <si>
    <t xml:space="preserve">114.3 cm x 145.4 cm (45 in. x 57 1/4 in.)</t>
  </si>
  <si>
    <t xml:space="preserve">G1976.21.30</t>
  </si>
  <si>
    <t xml:space="preserve">Russell, Charles Marion</t>
  </si>
  <si>
    <t xml:space="preserve">(St. Louis, Missouri, 1864 - 1926, Great Falls, Montana)</t>
  </si>
  <si>
    <t xml:space="preserve">Medicine Man</t>
  </si>
  <si>
    <t xml:space="preserve">69.8 cm x 57.2 cm (27 1/2 in. x 22 1/2 in.)</t>
  </si>
  <si>
    <t xml:space="preserve">G1976.21.3</t>
  </si>
  <si>
    <t xml:space="preserve">Bierstadt, Albert</t>
  </si>
  <si>
    <t xml:space="preserve">(Solingen, Germany, 1830 - 1902, Irving, New York)</t>
  </si>
  <si>
    <t xml:space="preserve">Indian Canoe</t>
  </si>
  <si>
    <t xml:space="preserve">circa 1886</t>
  </si>
  <si>
    <t xml:space="preserve">69.2 cm x 90.8 cm (27 1/4 in. x 35 3/4 in.)</t>
  </si>
  <si>
    <t xml:space="preserve">G1976.21.15</t>
  </si>
  <si>
    <t xml:space="preserve">Harmer, Alexander F.</t>
  </si>
  <si>
    <t xml:space="preserve">(Newark, New Jersey, 1856 - 1925, Santa Barbara, California)</t>
  </si>
  <si>
    <t xml:space="preserve">Early California</t>
  </si>
  <si>
    <t xml:space="preserve">1900-1920</t>
  </si>
  <si>
    <t xml:space="preserve">47.6 cm x 60.9 cm (18 3/4 in. x 24 in.)</t>
  </si>
  <si>
    <t xml:space="preserve">G1976.21.12</t>
  </si>
  <si>
    <t xml:space="preserve">Gaul, William Gilbert</t>
  </si>
  <si>
    <t xml:space="preserve">(Jersey City, New Jersey, 1855 - 1919, New York City)</t>
  </si>
  <si>
    <t xml:space="preserve">The Land of the Free</t>
  </si>
  <si>
    <t xml:space="preserve">circa 1900</t>
  </si>
  <si>
    <t xml:space="preserve">94.6 cm x 80 cm (37 1/4 in. x 31 1/2 in.)</t>
  </si>
  <si>
    <t xml:space="preserve">G1976.21.11</t>
  </si>
  <si>
    <t xml:space="preserve">Friend or Foe?</t>
  </si>
  <si>
    <t xml:space="preserve">circa 1900-1910</t>
  </si>
  <si>
    <t xml:space="preserve">62.9 cm x 78.8 cm (24 3/4 in. x 31 in.)</t>
  </si>
  <si>
    <t xml:space="preserve">G1974.20</t>
  </si>
  <si>
    <t xml:space="preserve">Remington, Frederic Sackrider</t>
  </si>
  <si>
    <t xml:space="preserve">(Canton, New York, 1861 - 1909, Ridgefield, Connecticut)</t>
  </si>
  <si>
    <t xml:space="preserve">The Charge [A Cavalry Scrap]</t>
  </si>
  <si>
    <t xml:space="preserve">Blanton Museum of Art, The University of Texas at Austin, Gift of Miss Ima Hogg, 1943</t>
  </si>
  <si>
    <t xml:space="preserve">124.5 cm x 348 cm (49 in. x 137 in.)</t>
  </si>
  <si>
    <t xml:space="preserve">G1972.8.2</t>
  </si>
  <si>
    <t xml:space="preserve">Farny, Henry F.</t>
  </si>
  <si>
    <t xml:space="preserve">(Ribeauville, France, 1847 - 1916, Cincinnati, Ohio)</t>
  </si>
  <si>
    <t xml:space="preserve">Sitting Bull</t>
  </si>
  <si>
    <t xml:space="preserve">Oil on millboard</t>
  </si>
  <si>
    <t xml:space="preserve">Blanton Museum of Art, The University of Texas at Austin, Gift of C.R. Smith, 1971</t>
  </si>
  <si>
    <t xml:space="preserve">46.4 cm x 38.7 cm (18 1/4 in. x 15 1/4 in.)</t>
  </si>
  <si>
    <t xml:space="preserve">G1964.25</t>
  </si>
  <si>
    <t xml:space="preserve">Duvivier, Aimée</t>
  </si>
  <si>
    <t xml:space="preserve">(France, circa 1766 - after 1843)</t>
  </si>
  <si>
    <t xml:space="preserve">Armand Louis Le Boulanger, Marquis d'Acqueville</t>
  </si>
  <si>
    <t xml:space="preserve">1791-1796</t>
  </si>
  <si>
    <t xml:space="preserve">Blanton Museum of Art, The University of Texas at Austin, Gift of Mr. and Mrs. Clark W. Thompson, Sr., 1964</t>
  </si>
  <si>
    <t xml:space="preserve">140.8 cm x 111.8 cm (55 7/16 in. x 44 in.)</t>
  </si>
  <si>
    <t xml:space="preserve">1991.42</t>
  </si>
  <si>
    <t xml:space="preserve">Moran, Thomas</t>
  </si>
  <si>
    <t xml:space="preserve">(Lancashire, England, 1837 - 1926, Santa Barbara, California)</t>
  </si>
  <si>
    <t xml:space="preserve">The Golden Hour</t>
  </si>
  <si>
    <t xml:space="preserve">Blanton Museum of Art, The University of Texas at Austin, Bequest of C.R. Smith, 1991</t>
  </si>
  <si>
    <t xml:space="preserve">41.9 cm x 52.4 cm x 7.6 cm (16 1/2 in. x 20 5/8 in. x 3 in.)</t>
  </si>
  <si>
    <t xml:space="preserve">1991.22</t>
  </si>
  <si>
    <t xml:space="preserve">Sioux Village near Fort Laramie</t>
  </si>
  <si>
    <t xml:space="preserve">31.8 cm x 49.3 cm (12 1/2 in. x 19 7/16 in.)</t>
  </si>
  <si>
    <t xml:space="preserve">1991.210</t>
  </si>
  <si>
    <t xml:space="preserve">Evergood, Philip</t>
  </si>
  <si>
    <t xml:space="preserve">(New York, New York, 1901 - 1973, Southbury, Connecticut)</t>
  </si>
  <si>
    <t xml:space="preserve">Dance Marathon</t>
  </si>
  <si>
    <t xml:space="preserve">152.6 cm x 101.7 cm (60 1/16 in. x 40 1/16 in.)</t>
  </si>
  <si>
    <t xml:space="preserve">1991.108</t>
  </si>
  <si>
    <t xml:space="preserve">Romney, George</t>
  </si>
  <si>
    <t xml:space="preserve">(Lancashire, United Kingdom, 1734 - 1802, Kendal, United Kingdom)</t>
  </si>
  <si>
    <t xml:space="preserve">Lady Hamilton</t>
  </si>
  <si>
    <t xml:space="preserve">Blanton Museum of Art, The University of Texas at Austin, Bequest of Jack G. Taylor, 1991</t>
  </si>
  <si>
    <t xml:space="preserve">159.1 cm x 133.1 cm (62 5/8 in. x 52 3/8 in.)</t>
  </si>
  <si>
    <t xml:space="preserve">1991.107</t>
  </si>
  <si>
    <t xml:space="preserve">Raeburn, Sir Henry</t>
  </si>
  <si>
    <t xml:space="preserve">(Edinburgh, United Kingdom, 1756 - 1823, Edinburgh, United Kingdom)</t>
  </si>
  <si>
    <t xml:space="preserve">Admiral Sir William Sidney Smith</t>
  </si>
  <si>
    <t xml:space="preserve">circa 1800</t>
  </si>
  <si>
    <t xml:space="preserve">72.3 cm x 60.3 cm (28 7/16 in. x 23 3/4 in.)</t>
  </si>
  <si>
    <t xml:space="preserve">1991.106</t>
  </si>
  <si>
    <t xml:space="preserve">Pérez, Bartolomé</t>
  </si>
  <si>
    <t xml:space="preserve">(Madrid, Spain, 1634 - 1693, Madrid, Spain)</t>
  </si>
  <si>
    <t xml:space="preserve">Still Life of Flowers in a Glass Vase</t>
  </si>
  <si>
    <t xml:space="preserve">17th century</t>
  </si>
  <si>
    <t xml:space="preserve">92.1 cm x 74.9 cm (36 1/4 in. x 29 1/2 in.)</t>
  </si>
  <si>
    <t xml:space="preserve">1991.103</t>
  </si>
  <si>
    <t xml:space="preserve">Lawrence, Sir Thomas</t>
  </si>
  <si>
    <t xml:space="preserve">(Bristol, United Kingdom, 1769 - 1830, London, United Kingdom)</t>
  </si>
  <si>
    <t xml:space="preserve">Lady Charlotte Hornby</t>
  </si>
  <si>
    <t xml:space="preserve">94.6 cm x 83.2 cm (37 1/4 in. x 32 3/4 in.)</t>
  </si>
  <si>
    <t xml:space="preserve">1991.102</t>
  </si>
  <si>
    <t xml:space="preserve">Gainsborough, Thomas</t>
  </si>
  <si>
    <t xml:space="preserve">(Sudbury, United Kingdom, 1727 - 1788, London, United Kingdom)</t>
  </si>
  <si>
    <t xml:space="preserve">His Royal Highness, George, Prince of Wales</t>
  </si>
  <si>
    <t xml:space="preserve">96.6 cm x 83.9 cm (38 1/16 in. x 33 1/16 in.)</t>
  </si>
  <si>
    <t xml:space="preserve">1991.101</t>
  </si>
  <si>
    <t xml:space="preserve">Giovanni dal Ponte</t>
  </si>
  <si>
    <t xml:space="preserve">(Florence, Italy, 1385 - 1437, Florence, Italy)</t>
  </si>
  <si>
    <t xml:space="preserve">Madonna and Child with Angels</t>
  </si>
  <si>
    <t xml:space="preserve">1410s</t>
  </si>
  <si>
    <t xml:space="preserve">Tempera and tooled gold leaf on wood panel</t>
  </si>
  <si>
    <t xml:space="preserve">89.2 cm x 61.6 cm (35 1/8 in. x 24 1/4 in.)</t>
  </si>
  <si>
    <t xml:space="preserve">1988.29</t>
  </si>
  <si>
    <t xml:space="preserve">Greek-Boeotian</t>
  </si>
  <si>
    <t xml:space="preserve">Campanian Red-Figure Kantharos</t>
  </si>
  <si>
    <t xml:space="preserve">circa 430 BCE - 420 BCE</t>
  </si>
  <si>
    <t xml:space="preserve">Terracotta</t>
  </si>
  <si>
    <t xml:space="preserve">13 cm x 17.5 cm x 12.8 cm (5 1/8 in. x 6 7/8 in. x 5 1/16 in.)</t>
  </si>
  <si>
    <t xml:space="preserve">1988.28</t>
  </si>
  <si>
    <t xml:space="preserve">South Italian (Gnathia)</t>
  </si>
  <si>
    <t xml:space="preserve">Pelike (Jar)</t>
  </si>
  <si>
    <t xml:space="preserve">circa 360 BCE-300 BCE</t>
  </si>
  <si>
    <t xml:space="preserve">31.3 cm x 19.1 cm x 17.8 cm (12 5/16 in. x 7 1/2 in. x 7 in.)</t>
  </si>
  <si>
    <t xml:space="preserve">1987.158</t>
  </si>
  <si>
    <t xml:space="preserve">Daum Glassworks</t>
  </si>
  <si>
    <t xml:space="preserve">(Nancy, France, 1878 – )</t>
  </si>
  <si>
    <t xml:space="preserve">Vase</t>
  </si>
  <si>
    <t xml:space="preserve">Acid etched, cameo cut glass</t>
  </si>
  <si>
    <t xml:space="preserve">Blanton Museum of Art, The University of Texas at Austin, Gift of Maydelle and Sam Fason, 1987</t>
  </si>
  <si>
    <t xml:space="preserve">47.5 cm x 16 cm x 16 cm (18 11/16 in. x 6 5/16 in. x 6 5/16 in.)</t>
  </si>
  <si>
    <t xml:space="preserve">1986.46</t>
  </si>
  <si>
    <t xml:space="preserve">Greek</t>
  </si>
  <si>
    <t xml:space="preserve">Dancing Figure</t>
  </si>
  <si>
    <t xml:space="preserve">after 200 BCE-before 1 BCE</t>
  </si>
  <si>
    <t xml:space="preserve">Blanton Museum of Art, The University of Texas at Austin, Frost Brothers Benefit and Archer M. Huntington Museum Fund, 1986</t>
  </si>
  <si>
    <t xml:space="preserve">10.2 cm x 4.8 cm x 2.1 cm (4 in. x 1 7/8 in. x 13/16 in.)</t>
  </si>
  <si>
    <t xml:space="preserve">1985.81</t>
  </si>
  <si>
    <t xml:space="preserve">Whittredge, Worthington</t>
  </si>
  <si>
    <t xml:space="preserve">(near Springfield, Ohio, 1820 - 1910, Summit, New Jersey)</t>
  </si>
  <si>
    <t xml:space="preserve">Buffalo on the Platte River</t>
  </si>
  <si>
    <t xml:space="preserve">Blanton Museum of Art, The University of Texas at Austin, Gift of C.R. Smith, 1985</t>
  </si>
  <si>
    <t xml:space="preserve">49.2 cm x 71.8 cm (19 3/8 in. x 28 1/4 in.)</t>
  </si>
  <si>
    <t xml:space="preserve">1985.18</t>
  </si>
  <si>
    <t xml:space="preserve">Fontebasso, Francesco</t>
  </si>
  <si>
    <t xml:space="preserve">(Venice, Italy, 1707 - 1769, Venice, Italy)</t>
  </si>
  <si>
    <t xml:space="preserve">The Adoration of the Magi</t>
  </si>
  <si>
    <t xml:space="preserve">1740s</t>
  </si>
  <si>
    <t xml:space="preserve">Blanton Museum of Art, The University of Texas at Austin, Frost Brothers Benefit and Archer M. Huntington Museum Fund, 1985</t>
  </si>
  <si>
    <t xml:space="preserve">63.5 cm x 76.2 cm (25 in. x 30 in.)</t>
  </si>
  <si>
    <t xml:space="preserve">1984.79</t>
  </si>
  <si>
    <t xml:space="preserve">Roman (Greek?)</t>
  </si>
  <si>
    <t xml:space="preserve">Figure of Autumn</t>
  </si>
  <si>
    <t xml:space="preserve">after 100 BCE - before 100</t>
  </si>
  <si>
    <t xml:space="preserve">Blanton Museum of Art, The University of Texas at Austin, Archer M. Huntington Museum Fund, 1984</t>
  </si>
  <si>
    <t xml:space="preserve">10.1 cm x 4.5 cm x 3.5 cm (4 in. x 1 3/4 in. x 1 3/8 in.)</t>
  </si>
  <si>
    <t xml:space="preserve">1984.57</t>
  </si>
  <si>
    <t xml:space="preserve">Guercino (Giovanni Francesco Barbieri)</t>
  </si>
  <si>
    <t xml:space="preserve">(Cento, Italy, 1591 - 1666, Bologna, Italy)</t>
  </si>
  <si>
    <t xml:space="preserve">Personification of Astrology</t>
  </si>
  <si>
    <t xml:space="preserve">circa 1650-1655</t>
  </si>
  <si>
    <t xml:space="preserve">81 cm x 65.6 cm (31 7/8 in. x 25 13/16 in.)</t>
  </si>
  <si>
    <t xml:space="preserve">1984.56</t>
  </si>
  <si>
    <t xml:space="preserve">Beyeren, Abraham van</t>
  </si>
  <si>
    <t xml:space="preserve">(The Hague, The Netherlands, 1620 - 1690, Overschie, The Netherlands)</t>
  </si>
  <si>
    <t xml:space="preserve">A Roemer with Grapes, a Pewter Plate, and a Roll</t>
  </si>
  <si>
    <t xml:space="preserve">92.7 cm x 79.4 cm (36 1/2 in. x 31 1/4 in.)</t>
  </si>
  <si>
    <t xml:space="preserve">1984.55</t>
  </si>
  <si>
    <t xml:space="preserve">Wtewael and workshop, Joachim</t>
  </si>
  <si>
    <t xml:space="preserve">(Utrecht, The Netherlands, 1566 - 1638, Utrecht, The Netherlands)</t>
  </si>
  <si>
    <t xml:space="preserve">Raising of Lazarus</t>
  </si>
  <si>
    <t xml:space="preserve">circa 1595-1600</t>
  </si>
  <si>
    <t xml:space="preserve">132.1 cm x 170.2 cm (52 in. x 67 in.)</t>
  </si>
  <si>
    <t xml:space="preserve">1984.53</t>
  </si>
  <si>
    <t xml:space="preserve">Saint Catherine</t>
  </si>
  <si>
    <t xml:space="preserve">circa 1583</t>
  </si>
  <si>
    <t xml:space="preserve">37.2 cm x 30.5 cm (14 5/8 in. x 12 in.)</t>
  </si>
  <si>
    <t xml:space="preserve">1984.52</t>
  </si>
  <si>
    <t xml:space="preserve">Saint Ursula</t>
  </si>
  <si>
    <t xml:space="preserve">1984.51</t>
  </si>
  <si>
    <t xml:space="preserve">Saint Margaret</t>
  </si>
  <si>
    <t xml:space="preserve">1984.50</t>
  </si>
  <si>
    <t xml:space="preserve">Giordano, Luca</t>
  </si>
  <si>
    <t xml:space="preserve">(Naples, Italy, 1634 - 1705, Naples, Italy)</t>
  </si>
  <si>
    <t xml:space="preserve">The Presentation of the Virgin in the Temple</t>
  </si>
  <si>
    <t xml:space="preserve">1680s</t>
  </si>
  <si>
    <t xml:space="preserve">105.5 cm x 135.9 cm (41 9/16 in. x 53 1/2 in.)</t>
  </si>
  <si>
    <t xml:space="preserve">1984.39</t>
  </si>
  <si>
    <t xml:space="preserve">Greek-Corinthian</t>
  </si>
  <si>
    <t xml:space="preserve">Middle Corinthian Stemless Cylix (Wine Cup)</t>
  </si>
  <si>
    <t xml:space="preserve">circa 590 BCE-580 BCE</t>
  </si>
  <si>
    <t xml:space="preserve">Blanton Museum of Art, The University of Texas at Austin, The Lillian and C.W. Duncan Foundation, Dr. and Mrs. George Kozmetsky, Archer M. Huntington Museum Fund, 1984</t>
  </si>
  <si>
    <t xml:space="preserve">15.9 cm x 34 cm x 34 cm (6 1/4 in. x 13 3/8 in. x 13 3/8 in.)</t>
  </si>
  <si>
    <t xml:space="preserve">1984.102</t>
  </si>
  <si>
    <t xml:space="preserve">Standing Female</t>
  </si>
  <si>
    <t xml:space="preserve">3rd century BCE</t>
  </si>
  <si>
    <t xml:space="preserve">Blanton Museum of Art, The University of Texas at Austin, Purchase as a gift of Dennis R. and Elmer Kapp, 1984</t>
  </si>
  <si>
    <t xml:space="preserve">27.3 cm x 7.6 cm x 6.4 cm (10 3/4 in. x 3 in. x 2 1/2 in.)</t>
  </si>
  <si>
    <t xml:space="preserve">1982.5</t>
  </si>
  <si>
    <t xml:space="preserve">South Italian (Canosa)</t>
  </si>
  <si>
    <t xml:space="preserve">Polychrome Oinochoe (Wine Pitcher)</t>
  </si>
  <si>
    <t xml:space="preserve">circa 300 BCE-200 BCE</t>
  </si>
  <si>
    <t xml:space="preserve">60.3 cm x 15.5 cm (23 3/4 in. x 6 1/8 in.)</t>
  </si>
  <si>
    <t xml:space="preserve">1982.182</t>
  </si>
  <si>
    <t xml:space="preserve">Brueghel the Elder and Hendrick van Balen, Jan</t>
  </si>
  <si>
    <t xml:space="preserve">(Brussels, Belgium, 1568 - 1625, Antwerp, Belgium; Antwerp, Belgium, 1575-1632)</t>
  </si>
  <si>
    <t xml:space="preserve">Diana and Callisto</t>
  </si>
  <si>
    <t xml:space="preserve">circa 1605-1608</t>
  </si>
  <si>
    <t xml:space="preserve">Oil on copper</t>
  </si>
  <si>
    <t xml:space="preserve">26.4 cm x 37.9 cm (10 3/8 in. x 14 15/16 in.)</t>
  </si>
  <si>
    <t xml:space="preserve">1982.1300</t>
  </si>
  <si>
    <t xml:space="preserve">Cope (Ecclesiastical Cape)</t>
  </si>
  <si>
    <t xml:space="preserve">late 15th century - 1530s</t>
  </si>
  <si>
    <t xml:space="preserve">Velvet and silk embroidery</t>
  </si>
  <si>
    <t xml:space="preserve">Blanton Museum of Art, The University of Texas at Austin, Gift of Vivian Merrin, 1982</t>
  </si>
  <si>
    <t xml:space="preserve">135.9 cm x 278.8 cm (53 1/2 in. x 109 3/4 in.)</t>
  </si>
  <si>
    <t xml:space="preserve">1981.48</t>
  </si>
  <si>
    <t xml:space="preserve">Sicilian (Centuripe)</t>
  </si>
  <si>
    <t xml:space="preserve">Polychrome Lebes Gamikos (Marriage Vessel)                                    </t>
  </si>
  <si>
    <t xml:space="preserve">circa 300 BCE-289 BCE</t>
  </si>
  <si>
    <t xml:space="preserve">81.5 cm (32 1/16 in.)</t>
  </si>
  <si>
    <t xml:space="preserve">1980.63</t>
  </si>
  <si>
    <t xml:space="preserve">Oionokles Painter, Attributed to the</t>
  </si>
  <si>
    <t xml:space="preserve">Greek-Attic</t>
  </si>
  <si>
    <t xml:space="preserve">Red-Figure Lekythos (Oil Container)</t>
  </si>
  <si>
    <t xml:space="preserve">circa 470 BCE</t>
  </si>
  <si>
    <t xml:space="preserve">Blanton Museum of Art, The University of Texas at Austin, Archer M. Huntington Museum Fund and the James R. Dougherty, Jr. Foundation, 1980</t>
  </si>
  <si>
    <t xml:space="preserve">36.5 cm (14 3/8 in.)</t>
  </si>
  <si>
    <t xml:space="preserve">1980.62</t>
  </si>
  <si>
    <t xml:space="preserve">Darius Painter, Attributed to the Workshop of the</t>
  </si>
  <si>
    <t xml:space="preserve">(Greece, circa 300 B.C. – )</t>
  </si>
  <si>
    <t xml:space="preserve">Greek-South Italian (Apulia)</t>
  </si>
  <si>
    <t xml:space="preserve">Red-Figure Apulian Plate</t>
  </si>
  <si>
    <t xml:space="preserve">circa 340 BCE-320 BCE</t>
  </si>
  <si>
    <t xml:space="preserve">4.6 cm x 22.7 cm (1 13/16 in. x 8 15/16 in.)</t>
  </si>
  <si>
    <t xml:space="preserve">1980.43</t>
  </si>
  <si>
    <t xml:space="preserve">Red-Figure Squat Lekythos (Oil Container)</t>
  </si>
  <si>
    <t xml:space="preserve">circa 425 BCE-390 BCE</t>
  </si>
  <si>
    <t xml:space="preserve">13.6 cm (5 3/8 in.)</t>
  </si>
  <si>
    <t xml:space="preserve">1980.42</t>
  </si>
  <si>
    <t xml:space="preserve">Painter of Louvre G 456</t>
  </si>
  <si>
    <t xml:space="preserve">Red-Figure Kylix - Type B (Wine Cup)</t>
  </si>
  <si>
    <t xml:space="preserve">circa 430 BCE</t>
  </si>
  <si>
    <t xml:space="preserve">8.6 cm x 25.6 cm (3 3/8 in. x 10 1/16 in.)</t>
  </si>
  <si>
    <t xml:space="preserve">1980.41</t>
  </si>
  <si>
    <t xml:space="preserve">Red-Figure Askos (Flask)</t>
  </si>
  <si>
    <t xml:space="preserve">circa 425 BCE-400 BCE</t>
  </si>
  <si>
    <t xml:space="preserve">6.4 cm (2 1/2 in.)</t>
  </si>
  <si>
    <t xml:space="preserve">1980.39</t>
  </si>
  <si>
    <t xml:space="preserve">Pig Painter, Attributed to the</t>
  </si>
  <si>
    <t xml:space="preserve">Red-Figure Column Krater (Wine Mixing Vessel)</t>
  </si>
  <si>
    <t xml:space="preserve">40.5 cm (15 15/16 in.)</t>
  </si>
  <si>
    <t xml:space="preserve">1980.37</t>
  </si>
  <si>
    <t xml:space="preserve">Warrior Group, Attributed to the</t>
  </si>
  <si>
    <t xml:space="preserve">Early Corinthian Round Aryballos (Oil Bottle)</t>
  </si>
  <si>
    <t xml:space="preserve">circa 600 BCE</t>
  </si>
  <si>
    <t xml:space="preserve">6.2 cm (2 7/16 in.)</t>
  </si>
  <si>
    <t xml:space="preserve">1980.36</t>
  </si>
  <si>
    <t xml:space="preserve">Late Corinthian Round Aryballos (Oil Bottle)                       </t>
  </si>
  <si>
    <t xml:space="preserve">ca. 550 BCE</t>
  </si>
  <si>
    <t xml:space="preserve">5.5 cm (2 3/16 in.)</t>
  </si>
  <si>
    <t xml:space="preserve">1980.34</t>
  </si>
  <si>
    <t xml:space="preserve">Black-Figure Kyathos (Cup or Ladle)</t>
  </si>
  <si>
    <t xml:space="preserve">circa 510 BCE - 485 BCE</t>
  </si>
  <si>
    <t xml:space="preserve">15.6 cm (6 1/8 in.)</t>
  </si>
  <si>
    <t xml:space="preserve">1980.33</t>
  </si>
  <si>
    <t xml:space="preserve">Black-Figure Oinochoe (Wine Pitcher)</t>
  </si>
  <si>
    <t xml:space="preserve">circa 550 BCE-500 BCE</t>
  </si>
  <si>
    <t xml:space="preserve">13.9 cm (5 1/2 in.)</t>
  </si>
  <si>
    <t xml:space="preserve">1980.32</t>
  </si>
  <si>
    <t xml:space="preserve">Black-figure Neck Amphora of Panathenaic Shape (Oil Container)</t>
  </si>
  <si>
    <t xml:space="preserve">circa 540 BCE</t>
  </si>
  <si>
    <t xml:space="preserve">27.5 cm (10 13/16 in.)</t>
  </si>
  <si>
    <t xml:space="preserve">1980.31</t>
  </si>
  <si>
    <t xml:space="preserve">Leagros Group, Attributed to the</t>
  </si>
  <si>
    <t xml:space="preserve">Black-Figure Neck Amphora</t>
  </si>
  <si>
    <t xml:space="preserve">circa 510 BCE-500 BCE</t>
  </si>
  <si>
    <t xml:space="preserve">45.6 cm (17 15/16 in.)</t>
  </si>
  <si>
    <t xml:space="preserve">2002.2813</t>
  </si>
  <si>
    <t xml:space="preserve">The Academy of Baccio Bandinelli, after Baccio Bandinelli</t>
  </si>
  <si>
    <t xml:space="preserve">circa 1546-1561</t>
  </si>
  <si>
    <t xml:space="preserve">Blanton Museum of Art, The University of Texas at Austin, Archer M. Huntington Museum Fund, 2002</t>
  </si>
  <si>
    <t xml:space="preserve">30.8 cm x 47.7 cm (12 1/8 in. x 18 3/4 in.)</t>
  </si>
  <si>
    <t xml:space="preserve">2002.2868</t>
  </si>
  <si>
    <t xml:space="preserve">Cignaroli, Giambettino</t>
  </si>
  <si>
    <t xml:space="preserve">(Verona, Italy, 1706 – 1770, Verona, Italy)</t>
  </si>
  <si>
    <t xml:space="preserve">The Aviary of Death</t>
  </si>
  <si>
    <t xml:space="preserve">circa 1568</t>
  </si>
  <si>
    <t xml:space="preserve">Etching with burin and touches of brown ink</t>
  </si>
  <si>
    <t xml:space="preserve">Blanton Museum of Art, The University of Texas at Austin, Jack S. Blanton Curatorial Endowment Fund, 2002</t>
  </si>
  <si>
    <t xml:space="preserve">42.8 x 59.3 cm (16 7/8 x 23 3/8 in.)</t>
  </si>
  <si>
    <t xml:space="preserve">2017.1062</t>
  </si>
  <si>
    <t xml:space="preserve">Crespi, Giuseppe Maria</t>
  </si>
  <si>
    <t xml:space="preserve">(Bologna, Italy, 1665 - 1747, Bologna, Italy)</t>
  </si>
  <si>
    <t xml:space="preserve">Sleeping Shepherdess (Fall)</t>
  </si>
  <si>
    <t xml:space="preserve">Blanton Museum of Art, The University of Texas at Austin, The Suida-Manning Collection, 2017</t>
  </si>
  <si>
    <t xml:space="preserve">15.9 cm x 22.9 cm (6 1/4 in. x 9 in.)</t>
  </si>
  <si>
    <t xml:space="preserve">2017.1063</t>
  </si>
  <si>
    <t xml:space="preserve">Sleeping Shepherdess Teased by a Boy</t>
  </si>
  <si>
    <t xml:space="preserve">circa 1695-1700</t>
  </si>
  <si>
    <t xml:space="preserve">15.88 cm x 22.86 cm (6 1/4 in. x 9 in.)</t>
  </si>
  <si>
    <t xml:space="preserve">2017.1064</t>
  </si>
  <si>
    <t xml:space="preserve">Woman Surprised by a Boy (Spring)</t>
  </si>
  <si>
    <t xml:space="preserve">2017.1182</t>
  </si>
  <si>
    <t xml:space="preserve">Jacopo Palma il Giovane</t>
  </si>
  <si>
    <t xml:space="preserve">(Venice, Italy, circa 1548 - 1628, Venice, Italy)</t>
  </si>
  <si>
    <t xml:space="preserve">Saint Jerome in the Wilderness</t>
  </si>
  <si>
    <t xml:space="preserve">after 1590</t>
  </si>
  <si>
    <t xml:space="preserve">Oil on copper, attached to wood panel</t>
  </si>
  <si>
    <t xml:space="preserve">22.1 cm x 16.8 cm (8 11/16 in. x 6 5/8 in.)</t>
  </si>
  <si>
    <t xml:space="preserve">2017.1108</t>
  </si>
  <si>
    <t xml:space="preserve">Farinati, Paolo</t>
  </si>
  <si>
    <t xml:space="preserve">(Verona, Italy, 1524 - 1606, Verona, Italy)</t>
  </si>
  <si>
    <t xml:space="preserve">Saint Catherine of Alexandria</t>
  </si>
  <si>
    <t xml:space="preserve">1590s</t>
  </si>
  <si>
    <t xml:space="preserve">23.2 cm x 20.2 cm (9 1/8 in. x 7 15/16 in.)</t>
  </si>
  <si>
    <t xml:space="preserve">2017.1074</t>
  </si>
  <si>
    <t xml:space="preserve">Dandini, Cesare</t>
  </si>
  <si>
    <t xml:space="preserve">(Florence, Italy, 1596 - 1657, Florence, Italy)</t>
  </si>
  <si>
    <t xml:space="preserve">Personification of Constancy</t>
  </si>
  <si>
    <t xml:space="preserve">circa 1634</t>
  </si>
  <si>
    <t xml:space="preserve">73 cm x 63 cm (28 3/4 in. x 24 13/16 in.)</t>
  </si>
  <si>
    <t xml:space="preserve">2017.1426</t>
  </si>
  <si>
    <t xml:space="preserve">Vignon, Claude</t>
  </si>
  <si>
    <t xml:space="preserve">(Tours, France, 1593 - 1670, Paris, France)</t>
  </si>
  <si>
    <t xml:space="preserve">Madonna and Child with Saints Cecilia, Valerian, and Tibertius</t>
  </si>
  <si>
    <t xml:space="preserve">circa 1630</t>
  </si>
  <si>
    <t xml:space="preserve">23.5 cm x 30.16 cm (9 1/4 in. x 11 7/8 in.)</t>
  </si>
  <si>
    <t xml:space="preserve">2017.1274</t>
  </si>
  <si>
    <t xml:space="preserve">Parmigianino (Francesco Mazzola)</t>
  </si>
  <si>
    <t xml:space="preserve">(Parma, Italy, 1503 - 1540, Casalmaggiore, Italy)</t>
  </si>
  <si>
    <t xml:space="preserve">The Entombment of Christ</t>
  </si>
  <si>
    <t xml:space="preserve">circa 1525-1527</t>
  </si>
  <si>
    <t xml:space="preserve">24.4 cm x 18.8 cm (9 5/8 in. x 7 3/8 in.)</t>
  </si>
  <si>
    <t xml:space="preserve">2017.940</t>
  </si>
  <si>
    <t xml:space="preserve">Butinone, Bernardino</t>
  </si>
  <si>
    <t xml:space="preserve">(Treviglio, Italy, before 1453 - 1528, Treviglio, Italy)</t>
  </si>
  <si>
    <t xml:space="preserve">Supper at Bethany</t>
  </si>
  <si>
    <t xml:space="preserve">1490s</t>
  </si>
  <si>
    <t xml:space="preserve">Tempera on wood panel</t>
  </si>
  <si>
    <t xml:space="preserve">25.4 cm x 20.5 cm (10 in. x 8 1/16 in.)</t>
  </si>
  <si>
    <t xml:space="preserve">2017.894</t>
  </si>
  <si>
    <t xml:space="preserve">Bassano (Jacopo da Ponte), Jacopo</t>
  </si>
  <si>
    <t xml:space="preserve">(Bassano del Grappa, Italy, circa 1510 - 1592, Bassano del Grappa, Italy)</t>
  </si>
  <si>
    <t xml:space="preserve">Sacrifice of Isaac</t>
  </si>
  <si>
    <t xml:space="preserve">circa 1577</t>
  </si>
  <si>
    <t xml:space="preserve">26.2 cm x 33.6 cm (10 5/16 in. x 13 1/4 in.)</t>
  </si>
  <si>
    <t xml:space="preserve">2017.1168</t>
  </si>
  <si>
    <t xml:space="preserve">Landscape with Tobias and the Angel</t>
  </si>
  <si>
    <t xml:space="preserve">circa 1616-1617</t>
  </si>
  <si>
    <t xml:space="preserve">31 cm x 40.5 cm (12 3/16 in. x 15 15/16 in.)</t>
  </si>
  <si>
    <t xml:space="preserve">2017.1400</t>
  </si>
  <si>
    <t xml:space="preserve">Tiepolo, Giovanni Domenico</t>
  </si>
  <si>
    <t xml:space="preserve">(Venice, 1727 - 1804, Venice)</t>
  </si>
  <si>
    <t xml:space="preserve">The Storyteller</t>
  </si>
  <si>
    <t xml:space="preserve">mid 1770s</t>
  </si>
  <si>
    <t xml:space="preserve">33.8 cm x 57.1 cm (13 5/16 in. x 22 1/2 in.)</t>
  </si>
  <si>
    <t xml:space="preserve">2017.1297</t>
  </si>
  <si>
    <t xml:space="preserve">Piazzetta, Giovanni Battista</t>
  </si>
  <si>
    <t xml:space="preserve">(Venice, Italy, 1682 - 1754, Venice, Italy)</t>
  </si>
  <si>
    <t xml:space="preserve">Young Girl with a Basket of Apples</t>
  </si>
  <si>
    <t xml:space="preserve">34.29 cm x 28.58 cm (13 1/2 in. x 11 1/4 in.)</t>
  </si>
  <si>
    <t xml:space="preserve">2017.1283</t>
  </si>
  <si>
    <t xml:space="preserve">Pellegrini, Giovanni Antonio</t>
  </si>
  <si>
    <t xml:space="preserve">(Venice, Italy, 1675 - 1741, Venice, Italy)</t>
  </si>
  <si>
    <t xml:space="preserve">Justice Fulminating the Vices</t>
  </si>
  <si>
    <t xml:space="preserve">34.6 cm x 32.3 cm (13 5/8 in. x 12 11/16 in.)</t>
  </si>
  <si>
    <t xml:space="preserve">2017.1355</t>
  </si>
  <si>
    <t xml:space="preserve">Rubens, Peter Paul</t>
  </si>
  <si>
    <t xml:space="preserve">(Siegen, Germany, 1577 - 1640, Antwerp, Belgium)</t>
  </si>
  <si>
    <t xml:space="preserve">Head of a Young Man</t>
  </si>
  <si>
    <t xml:space="preserve">1601-1602</t>
  </si>
  <si>
    <t xml:space="preserve">Oil on antique laid paper mounted on wood panel</t>
  </si>
  <si>
    <t xml:space="preserve">36.5 cm x 24.5 cm (14 3/8 in. x 9 5/8 in.)</t>
  </si>
  <si>
    <t xml:space="preserve">2017.1369</t>
  </si>
  <si>
    <t xml:space="preserve">Sebastiano del Piombo</t>
  </si>
  <si>
    <t xml:space="preserve">(Venice, Italy, circa 1485 - 1547, Rome, Italy)</t>
  </si>
  <si>
    <t xml:space="preserve">Portrait of a Man</t>
  </si>
  <si>
    <t xml:space="preserve">circa 1516</t>
  </si>
  <si>
    <t xml:space="preserve">36.4 cm x 25.9 cm (14 5/16 in. x 10 3/16 in.)</t>
  </si>
  <si>
    <t xml:space="preserve">2017.1162</t>
  </si>
  <si>
    <t xml:space="preserve">Guarino, Francesco</t>
  </si>
  <si>
    <t xml:space="preserve">(Naples, Italy, 1611 - 1651, Naples, Italy)</t>
  </si>
  <si>
    <t xml:space="preserve">Saints Mary Magdalene, Catherine of Alexandria, Catherine of Siena, Lucy, and Dorothy</t>
  </si>
  <si>
    <t xml:space="preserve">circa 1640-1645</t>
  </si>
  <si>
    <t xml:space="preserve">39.2 cm x 26.6 cm (15 7/16 in. x 10 1/2 in.)</t>
  </si>
  <si>
    <t xml:space="preserve">2017.1126</t>
  </si>
  <si>
    <t xml:space="preserve">François, Guy</t>
  </si>
  <si>
    <t xml:space="preserve">(Le Puy, France, 1578 - 1650, Le Puy, France)</t>
  </si>
  <si>
    <t xml:space="preserve">Martyrdom of Saint Cecilia</t>
  </si>
  <si>
    <t xml:space="preserve">circa 1608-1613</t>
  </si>
  <si>
    <t xml:space="preserve">126.4 cm x 97.2 cm (49 3/4 in. x 38 1/4 in.)</t>
  </si>
  <si>
    <t xml:space="preserve">2017.1362</t>
  </si>
  <si>
    <t xml:space="preserve">Schiavone (Andrea Meldolla), Andrea</t>
  </si>
  <si>
    <t xml:space="preserve">(Zadar, Croatia, 1527 - 1563, Venice, Italy)</t>
  </si>
  <si>
    <t xml:space="preserve">40 cm x 132.5 cm (15 3/4 in. x 52 3/16 in.)</t>
  </si>
  <si>
    <t xml:space="preserve">2017.1416</t>
  </si>
  <si>
    <t xml:space="preserve">Veronese, Paolo</t>
  </si>
  <si>
    <t xml:space="preserve">(Verona, Italy, 1528 - 1588, Venice, Italy)</t>
  </si>
  <si>
    <t xml:space="preserve">Head of Saint Michael</t>
  </si>
  <si>
    <t xml:space="preserve">circa 1563</t>
  </si>
  <si>
    <t xml:space="preserve">41 cm x 32.1 cm (16 1/8 in. x 12 5/8 in.)</t>
  </si>
  <si>
    <t xml:space="preserve">2017.853</t>
  </si>
  <si>
    <t xml:space="preserve">Anonymous Milanese</t>
  </si>
  <si>
    <t xml:space="preserve">Ecce Homo</t>
  </si>
  <si>
    <t xml:space="preserve">41.9 cm x 32.4 cm (16 1/2 in. x 12 3/4 in.)</t>
  </si>
  <si>
    <t xml:space="preserve">2017.934</t>
  </si>
  <si>
    <t xml:space="preserve">Bramantino (Bartolomeo Suardi), Follower of</t>
  </si>
  <si>
    <t xml:space="preserve">(Milan (?), Italy, circa 1465 – 1530)</t>
  </si>
  <si>
    <t xml:space="preserve">Madonna and Child</t>
  </si>
  <si>
    <t xml:space="preserve">43 cm x 35.5 cm (16 15/16 in. x 14 in.)</t>
  </si>
  <si>
    <t xml:space="preserve">2017.914</t>
  </si>
  <si>
    <t xml:space="preserve">Bevilacqua, Attributed to Giovanni Ambrogio</t>
  </si>
  <si>
    <t xml:space="preserve">(Milan (?), Italy, circa 1460 – 1516)</t>
  </si>
  <si>
    <t xml:space="preserve">Christ on the Road to Calvary</t>
  </si>
  <si>
    <t xml:space="preserve">44.5 cm x 21.6 cm (17 1/2 in. x 8 1/2 in.)</t>
  </si>
  <si>
    <t xml:space="preserve">2017.1034</t>
  </si>
  <si>
    <t xml:space="preserve">Cerquozzi, Michelangelo</t>
  </si>
  <si>
    <t xml:space="preserve">(Rome, Italy, 1602 - 1660, Rome, Italy)</t>
  </si>
  <si>
    <t xml:space="preserve">Carnival Procession with a Wagon</t>
  </si>
  <si>
    <t xml:space="preserve">1640s</t>
  </si>
  <si>
    <t xml:space="preserve">44.45 cm x 56.52 cm (17 1/2 in. x 22 1/4 in.)</t>
  </si>
  <si>
    <t xml:space="preserve">2017.901</t>
  </si>
  <si>
    <t xml:space="preserve">Beinaschi, Giovanni Battista</t>
  </si>
  <si>
    <t xml:space="preserve">(Fossano, Italy, 1636 - 1688, Naples, Italy)</t>
  </si>
  <si>
    <t xml:space="preserve">The Annunciation</t>
  </si>
  <si>
    <t xml:space="preserve">circa 1680</t>
  </si>
  <si>
    <t xml:space="preserve">46.6 cm x 35.6 cm (18 3/8 in. x 14 in.)</t>
  </si>
  <si>
    <t xml:space="preserve">2017.1378</t>
  </si>
  <si>
    <t xml:space="preserve">Strozzi, Bernardo</t>
  </si>
  <si>
    <t xml:space="preserve">(Genoa, Italy, 1581 - 1644, Venice, Italy)</t>
  </si>
  <si>
    <t xml:space="preserve">Portrait of a Bishop</t>
  </si>
  <si>
    <t xml:space="preserve">circa 1625</t>
  </si>
  <si>
    <t xml:space="preserve">47.4 cm x 41.9 cm (18 11/16 in. x 16 1/2 in.)</t>
  </si>
  <si>
    <t xml:space="preserve">2017.838</t>
  </si>
  <si>
    <t xml:space="preserve">The Assumption of the Virgin</t>
  </si>
  <si>
    <t xml:space="preserve">47.5 cm x 40.2 cm (18 11/16 in. x 15 13/16 in.)</t>
  </si>
  <si>
    <t xml:space="preserve">2017.1142</t>
  </si>
  <si>
    <t xml:space="preserve">Gaulli (Baciccio), Giovanni Battista</t>
  </si>
  <si>
    <t xml:space="preserve">(Genoa, Italy, 1639 - 1709, Rome, Italy)</t>
  </si>
  <si>
    <t xml:space="preserve">Study for "Justice, Peace, and Truth"</t>
  </si>
  <si>
    <t xml:space="preserve">circa 1666-1672</t>
  </si>
  <si>
    <t xml:space="preserve">47.6 cm x 41.6 cm (18 3/4 in. x 16 3/8 in.)</t>
  </si>
  <si>
    <t xml:space="preserve">2017.1393</t>
  </si>
  <si>
    <t xml:space="preserve">Tiepolo, Giovanni Battista</t>
  </si>
  <si>
    <t xml:space="preserve">(Venice, Italy, 1696 - 1770, Madrid, Spain)</t>
  </si>
  <si>
    <t xml:space="preserve">circa 1732</t>
  </si>
  <si>
    <t xml:space="preserve">48.3 cm x 40.5 cm (19 in. x 15 15/16 in.)</t>
  </si>
  <si>
    <t xml:space="preserve">2017.1409</t>
  </si>
  <si>
    <t xml:space="preserve">Vaccaro, Domenico Antonio</t>
  </si>
  <si>
    <t xml:space="preserve">(Naples, Italy, 1678 - 1745, Naples, Italy)</t>
  </si>
  <si>
    <t xml:space="preserve">early 1730s</t>
  </si>
  <si>
    <t xml:space="preserve">52.1 cm x 41.5 cm (20 1/2 in. x 16 5/16 in.)</t>
  </si>
  <si>
    <t xml:space="preserve">2017.1072</t>
  </si>
  <si>
    <t xml:space="preserve">Curradi, Attributed to Francesco</t>
  </si>
  <si>
    <t xml:space="preserve">(Florence, Italy, 1570 - 1661, Florence, Italy)</t>
  </si>
  <si>
    <t xml:space="preserve">circa 1625 - 1650</t>
  </si>
  <si>
    <t xml:space="preserve">54.61 cm x 41.28 cm (21 1/2 in. x 16 1/4 in.)</t>
  </si>
  <si>
    <t xml:space="preserve">2017.1321</t>
  </si>
  <si>
    <t xml:space="preserve">Polazzo, Attributed to Francesco</t>
  </si>
  <si>
    <t xml:space="preserve">(Venice, Italy, 1683 - 1753, Venice, Italy)</t>
  </si>
  <si>
    <t xml:space="preserve">The Immaculate Conception</t>
  </si>
  <si>
    <t xml:space="preserve">56.52 cm x 34.29 cm (22 1/4 in. x 13 1/2 in.)</t>
  </si>
  <si>
    <t xml:space="preserve">2017.1340</t>
  </si>
  <si>
    <t xml:space="preserve">Ricci, Sebastiano</t>
  </si>
  <si>
    <t xml:space="preserve">(Belluno, Italy, 1659 - 1734, Venice, Italy)</t>
  </si>
  <si>
    <t xml:space="preserve">Return of the Prodigal Son</t>
  </si>
  <si>
    <t xml:space="preserve">circa 1720</t>
  </si>
  <si>
    <t xml:space="preserve">57 cm x 50.8 cm (22 7/16 in. x 20 in.)</t>
  </si>
  <si>
    <t xml:space="preserve">2017.1203</t>
  </si>
  <si>
    <t xml:space="preserve">Lauri, Filippo</t>
  </si>
  <si>
    <t xml:space="preserve">(Rome, Italy, 1623 - 1694, Rome, Italy)</t>
  </si>
  <si>
    <t xml:space="preserve">Mercury Transforming Chelone into a Turtle</t>
  </si>
  <si>
    <t xml:space="preserve">circa 1671</t>
  </si>
  <si>
    <t xml:space="preserve">59 cm x 71.2 cm (23 1/4 in. x 28 1/16 in.)</t>
  </si>
  <si>
    <t xml:space="preserve">2017.1205</t>
  </si>
  <si>
    <t xml:space="preserve">Venus and Adonis</t>
  </si>
  <si>
    <t xml:space="preserve">2017.1379</t>
  </si>
  <si>
    <t xml:space="preserve">60.2 cm x 48.8 cm (23 11/16 in. x 19 3/16 in.)</t>
  </si>
  <si>
    <t xml:space="preserve">2017.1217</t>
  </si>
  <si>
    <t xml:space="preserve">Lorrain, Claude</t>
  </si>
  <si>
    <t xml:space="preserve">(Lorraine, France, 1604 - 1682, Rome, Italy)</t>
  </si>
  <si>
    <t xml:space="preserve">Pastoral Landscape</t>
  </si>
  <si>
    <t xml:space="preserve">circa 1628-1630</t>
  </si>
  <si>
    <t xml:space="preserve">61.4 cm x 88.2 cm (24 3/16 in. x 34 3/4 in.)</t>
  </si>
  <si>
    <t xml:space="preserve">2017.855</t>
  </si>
  <si>
    <t xml:space="preserve">Anonymous Venetian</t>
  </si>
  <si>
    <t xml:space="preserve">late 14th century</t>
  </si>
  <si>
    <t xml:space="preserve">Tempera with gold leaf on wood panel</t>
  </si>
  <si>
    <t xml:space="preserve">62.2 cm x 33.02 cm (24 1/2 in. x 13 in.)</t>
  </si>
  <si>
    <t xml:space="preserve">2017.1285</t>
  </si>
  <si>
    <t xml:space="preserve">Venus and Cupid</t>
  </si>
  <si>
    <t xml:space="preserve">71.12 cm x 61.6 cm (28 in. x 24 1/4 in.)</t>
  </si>
  <si>
    <t xml:space="preserve">2017.1402</t>
  </si>
  <si>
    <t xml:space="preserve">Tintoretto, Domenico</t>
  </si>
  <si>
    <t xml:space="preserve">(Venice, Italy, 1560 - 1635, Venice, Italy)</t>
  </si>
  <si>
    <t xml:space="preserve">Portrait of a Gentleman</t>
  </si>
  <si>
    <t xml:space="preserve">circa 1585-1590</t>
  </si>
  <si>
    <t xml:space="preserve">61.5 cm x 49.8 cm (24 3/16 in. x 19 5/8 in.)</t>
  </si>
  <si>
    <t xml:space="preserve">2017.1030</t>
  </si>
  <si>
    <t xml:space="preserve">Cavallino, Bernardo</t>
  </si>
  <si>
    <t xml:space="preserve">(Naples, Italy, 1616 - 1654/56, Naples, Italy)</t>
  </si>
  <si>
    <t xml:space="preserve">Saint Christina</t>
  </si>
  <si>
    <t xml:space="preserve">circa 1645-1650</t>
  </si>
  <si>
    <t xml:space="preserve">63.5 cm x 50.8 cm (25 in. x 20 in.)</t>
  </si>
  <si>
    <t xml:space="preserve">2017.1352</t>
  </si>
  <si>
    <t xml:space="preserve">Rosa (Francesco de Rosa), Pacecco de</t>
  </si>
  <si>
    <t xml:space="preserve">(Naples, Italy, 1607 - 1656, Naples, Italy)</t>
  </si>
  <si>
    <t xml:space="preserve">Saint Agatha</t>
  </si>
  <si>
    <t xml:space="preserve">63.4 cm x 53 cm (24 15/16 in. x 20 7/8 in.)</t>
  </si>
  <si>
    <t xml:space="preserve">2017.1244</t>
  </si>
  <si>
    <t xml:space="preserve">Mulier the younger, Pieter</t>
  </si>
  <si>
    <t xml:space="preserve">(Haarlem, The Netherlands, circa 1637 - 1701, Milan, Italy)</t>
  </si>
  <si>
    <t xml:space="preserve">Pan and Daphnis</t>
  </si>
  <si>
    <t xml:space="preserve">circa 1670</t>
  </si>
  <si>
    <t xml:space="preserve">65.6 cm x 49.3 cm (25 13/16 in. x 19 7/16 in.)</t>
  </si>
  <si>
    <t xml:space="preserve">2017.883</t>
  </si>
  <si>
    <t xml:space="preserve">Amigoni, Jacopo</t>
  </si>
  <si>
    <t xml:space="preserve">(Venice, Italy, 1682 - 1752, Madrid, Spain)</t>
  </si>
  <si>
    <t xml:space="preserve">The Toilet of Bathsheba</t>
  </si>
  <si>
    <t xml:space="preserve">72.4 cm x 61.6 cm (28 1/2 in. x 24 1/4 in.)</t>
  </si>
  <si>
    <t xml:space="preserve">2017.1177</t>
  </si>
  <si>
    <t xml:space="preserve">Guidobono, Bartolomeo</t>
  </si>
  <si>
    <t xml:space="preserve">(Savona, Italy, 1654 - 1709, Turin, Italy)</t>
  </si>
  <si>
    <t xml:space="preserve">Holy Family with the Young Saint John the Baptist</t>
  </si>
  <si>
    <t xml:space="preserve">circa 1680-1685</t>
  </si>
  <si>
    <t xml:space="preserve">72.3 cm x 58.2 cm (28 7/16 in. x 22 15/16 in.)</t>
  </si>
  <si>
    <t xml:space="preserve">2017.1068</t>
  </si>
  <si>
    <t xml:space="preserve">Creti, Donato</t>
  </si>
  <si>
    <t xml:space="preserve">(Cremona, Italy, 1671 - 1749, Bologna, Italy)</t>
  </si>
  <si>
    <t xml:space="preserve">The Education of Achilles </t>
  </si>
  <si>
    <t xml:space="preserve">1710s</t>
  </si>
  <si>
    <t xml:space="preserve">72.5 cm x 59.8 cm (28 9/16 in. x 23 9/16 in.)</t>
  </si>
  <si>
    <t xml:space="preserve">2017.1279</t>
  </si>
  <si>
    <t xml:space="preserve">Passeri, Giovanni Battista</t>
  </si>
  <si>
    <t xml:space="preserve">(Rome, Italy, 1610/1616 - 1679, Rome, Italy)</t>
  </si>
  <si>
    <t xml:space="preserve">Musical Party in a Garden</t>
  </si>
  <si>
    <t xml:space="preserve">73.7 cm x 99 cm (29 in. x 39 in.)</t>
  </si>
  <si>
    <t xml:space="preserve">2017.1326</t>
  </si>
  <si>
    <t xml:space="preserve">Preti, Mattia</t>
  </si>
  <si>
    <t xml:space="preserve">(Taverna, Italy, 1613 - 1699, Valletta, Malta)</t>
  </si>
  <si>
    <t xml:space="preserve">Holy Family</t>
  </si>
  <si>
    <t xml:space="preserve">circa 1653</t>
  </si>
  <si>
    <t xml:space="preserve">74.3 cm x 63.5 cm (29 1/4 in. x 25 in.)</t>
  </si>
  <si>
    <t xml:space="preserve">2017.1212</t>
  </si>
  <si>
    <t xml:space="preserve">Lippi, Lorenzo</t>
  </si>
  <si>
    <t xml:space="preserve">(Florence, Italy, 1606 - 1665, Florence, Italy)</t>
  </si>
  <si>
    <t xml:space="preserve">1638-1644</t>
  </si>
  <si>
    <t xml:space="preserve">75.7 cm x 64.1 cm (29 13/16 in. x 25 1/4 in.)</t>
  </si>
  <si>
    <t xml:space="preserve">2017.915.a</t>
  </si>
  <si>
    <t xml:space="preserve">Bevilacqua, Giovanni Ambrogio</t>
  </si>
  <si>
    <t xml:space="preserve">Saint Jerome</t>
  </si>
  <si>
    <t xml:space="preserve">circa 1495-1500</t>
  </si>
  <si>
    <t xml:space="preserve">76 cm x 52.5 cm (29 15/16 in. x 20 11/16 in.)</t>
  </si>
  <si>
    <t xml:space="preserve">2017.915.b</t>
  </si>
  <si>
    <t xml:space="preserve">Saint Augustine</t>
  </si>
  <si>
    <t xml:space="preserve">76.2 cm x 57 cm (30 in. x 22 7/16 in.)</t>
  </si>
  <si>
    <t xml:space="preserve">2017.1017</t>
  </si>
  <si>
    <t xml:space="preserve">Castiglione, Francesco</t>
  </si>
  <si>
    <t xml:space="preserve">(Genoa, Italy, 1641 - 1710, Genoa, Italy)</t>
  </si>
  <si>
    <t xml:space="preserve">Jacob Asking for Laban</t>
  </si>
  <si>
    <t xml:space="preserve">late 17th century</t>
  </si>
  <si>
    <t xml:space="preserve">78 cm x 84 cm (30 11/16 in. x 33 1/16 in.)</t>
  </si>
  <si>
    <t xml:space="preserve">2017.1236</t>
  </si>
  <si>
    <t xml:space="preserve">Mignard, Pierre</t>
  </si>
  <si>
    <t xml:space="preserve">(Troyes, France, 1612 - 1695, Paris, France)</t>
  </si>
  <si>
    <t xml:space="preserve">Portrait of a Lady as Venus with Cupid</t>
  </si>
  <si>
    <t xml:space="preserve">80.01 cm x 63.5 cm (31 1/2 in. x 25 in.)</t>
  </si>
  <si>
    <t xml:space="preserve">2017.995</t>
  </si>
  <si>
    <t xml:space="preserve">Carneo, Antonio</t>
  </si>
  <si>
    <t xml:space="preserve">(Concordia Sagittaria, Italy, 1637 - 1692, Portogruaro, Italy)</t>
  </si>
  <si>
    <t xml:space="preserve">The Death of Rachel</t>
  </si>
  <si>
    <t xml:space="preserve">81.3 cm x 106.7 cm (32 in. x 42 in.)</t>
  </si>
  <si>
    <t xml:space="preserve">2017.1282</t>
  </si>
  <si>
    <t xml:space="preserve">Bellona</t>
  </si>
  <si>
    <t xml:space="preserve">circa 1713-1714</t>
  </si>
  <si>
    <t xml:space="preserve">90.17 cm x 73.66 cm (35 1/2 in. x 29 in.)</t>
  </si>
  <si>
    <t xml:space="preserve">2017.1036</t>
  </si>
  <si>
    <t xml:space="preserve">Cerva, Giovanni Battista della</t>
  </si>
  <si>
    <t xml:space="preserve">(Novara (?), Italy, circa 1515 - 1580, Milan, Italy)</t>
  </si>
  <si>
    <t xml:space="preserve">The Coronation of the Virgin</t>
  </si>
  <si>
    <t xml:space="preserve">circa 1541</t>
  </si>
  <si>
    <t xml:space="preserve">87 cm x 71.5 cm (34 1/4 in. x 28 1/8 in.)</t>
  </si>
  <si>
    <t xml:space="preserve">2017.1202</t>
  </si>
  <si>
    <t xml:space="preserve">Largillière, Nicolas de</t>
  </si>
  <si>
    <t xml:space="preserve">(Paris, France, 1656 - 1746, Paris, France)</t>
  </si>
  <si>
    <t xml:space="preserve">circa 1715</t>
  </si>
  <si>
    <t xml:space="preserve">92.2 cm x 75.4 cm (36 5/16 in. x 29 11/16 in.)</t>
  </si>
  <si>
    <t xml:space="preserve">2017.919</t>
  </si>
  <si>
    <t xml:space="preserve">Blanchard, Jacques</t>
  </si>
  <si>
    <t xml:space="preserve">(Paris, France, 1600 - 1638, Paris, France)</t>
  </si>
  <si>
    <t xml:space="preserve">Danaë</t>
  </si>
  <si>
    <t xml:space="preserve">1620s</t>
  </si>
  <si>
    <t xml:space="preserve">93.4 cm x 128.4 cm (36 3/4 in. x 50 9/16 in.)</t>
  </si>
  <si>
    <t xml:space="preserve">2017.964</t>
  </si>
  <si>
    <t xml:space="preserve">Cambiaso, Luca</t>
  </si>
  <si>
    <t xml:space="preserve">(Moneglia, Italy, 1527 - 1585, El Escorial, Spain)</t>
  </si>
  <si>
    <t xml:space="preserve">Esther and Ahasuerus</t>
  </si>
  <si>
    <t xml:space="preserve">circa 1569</t>
  </si>
  <si>
    <t xml:space="preserve">98.4 cm x 88.5 cm (38 3/4 in. x 34 13/16 in.)</t>
  </si>
  <si>
    <t xml:space="preserve">2017.1363</t>
  </si>
  <si>
    <t xml:space="preserve">Schönfeld, Johann Heinrich</t>
  </si>
  <si>
    <t xml:space="preserve">(Biberach an der Riß, Germany, 1609 - 1684, Augsburg, Germany)</t>
  </si>
  <si>
    <t xml:space="preserve">Saint James the Greater at the Battle of Clavijo</t>
  </si>
  <si>
    <t xml:space="preserve">99 cm x 127.8 cm (39 in. x 50 5/16 in.)</t>
  </si>
  <si>
    <t xml:space="preserve">2017.1327</t>
  </si>
  <si>
    <t xml:space="preserve">The Martyrdom of Saint Catherine of Alexandria</t>
  </si>
  <si>
    <t xml:space="preserve">circa 1657-1659</t>
  </si>
  <si>
    <t xml:space="preserve">100.5 cm x 75 cm (39 9/16 in. x 29 1/2 in.)</t>
  </si>
  <si>
    <t xml:space="preserve">2017.1419</t>
  </si>
  <si>
    <t xml:space="preserve">Veronese, Workshop of Paolo</t>
  </si>
  <si>
    <t xml:space="preserve">circa 1585</t>
  </si>
  <si>
    <t xml:space="preserve">104.5 cm x 82.9 cm (41 1/8 in. x 32 5/8 in.)</t>
  </si>
  <si>
    <t xml:space="preserve">2017.1417</t>
  </si>
  <si>
    <t xml:space="preserve">Three Cherubim</t>
  </si>
  <si>
    <t xml:space="preserve">1570s (?)</t>
  </si>
  <si>
    <t xml:space="preserve">105.41 cm x 81.92 cm (41 1/2 in. x 32 1/4 in.)</t>
  </si>
  <si>
    <t xml:space="preserve">2017.963</t>
  </si>
  <si>
    <t xml:space="preserve">early 1570s</t>
  </si>
  <si>
    <t xml:space="preserve">108 cm x 98 cm (42 1/2 in. x 38 9/16 in.)</t>
  </si>
  <si>
    <t xml:space="preserve">2017.890</t>
  </si>
  <si>
    <t xml:space="preserve">Balestra, Antonio</t>
  </si>
  <si>
    <t xml:space="preserve">(Verona, Italy, 1666 - 1740, Verona, Italy)</t>
  </si>
  <si>
    <t xml:space="preserve">Madonna and Child with Saint Anne Appearing to Pope Paul V</t>
  </si>
  <si>
    <t xml:space="preserve">circa 1703-1704</t>
  </si>
  <si>
    <t xml:space="preserve">109.22 cm x 102.24 cm (43 in. x 40 1/4 in.)</t>
  </si>
  <si>
    <t xml:space="preserve">2017.891</t>
  </si>
  <si>
    <t xml:space="preserve">Saint Zeno Healing a Possessed Woman</t>
  </si>
  <si>
    <t xml:space="preserve">2017.895</t>
  </si>
  <si>
    <t xml:space="preserve">Saint John the Baptist</t>
  </si>
  <si>
    <t xml:space="preserve">circa 1542 - 1545</t>
  </si>
  <si>
    <t xml:space="preserve">109.22 cm x 71.76 cm (43 in. x 28 1/4 in.)</t>
  </si>
  <si>
    <t xml:space="preserve">2017.918</t>
  </si>
  <si>
    <t xml:space="preserve">Charity</t>
  </si>
  <si>
    <t xml:space="preserve">circa 1634-1635</t>
  </si>
  <si>
    <t xml:space="preserve">110.5 cm x 142.8 cm (43 1/2 in. x 56 1/4 in.)</t>
  </si>
  <si>
    <t xml:space="preserve">2017.1170</t>
  </si>
  <si>
    <t xml:space="preserve">Saint Mary Magdalene</t>
  </si>
  <si>
    <t xml:space="preserve">circa 1624-1625</t>
  </si>
  <si>
    <t xml:space="preserve">114.94 cm x 94.3 cm (45 1/4 in. x 37 1/8 in.)</t>
  </si>
  <si>
    <t xml:space="preserve">2017.1060</t>
  </si>
  <si>
    <t xml:space="preserve">Crespi, Daniele</t>
  </si>
  <si>
    <t xml:space="preserve">(Milan (?), Italy, 1597 - 1630, Milan, Italy)</t>
  </si>
  <si>
    <t xml:space="preserve">The Conversion of Saint Paul</t>
  </si>
  <si>
    <t xml:space="preserve">circa 1621</t>
  </si>
  <si>
    <t xml:space="preserve">118.7 cm x 84.5 cm (46 3/4 in. x 33 1/4 in.)</t>
  </si>
  <si>
    <t xml:space="preserve">2017.1339</t>
  </si>
  <si>
    <t xml:space="preserve">Flora</t>
  </si>
  <si>
    <t xml:space="preserve">circa 1712-1716</t>
  </si>
  <si>
    <t xml:space="preserve">Blanton Museum of Art, The University of Texas at Austin, The Suida-Manning Collection, with support from The Cain Foundation in memory of Effie Marie Cain, 2017</t>
  </si>
  <si>
    <t xml:space="preserve">125.3 cm x 153.7 cm (49 5/16 in. x 60 1/2 in.)</t>
  </si>
  <si>
    <t xml:space="preserve">2017.1059</t>
  </si>
  <si>
    <t xml:space="preserve">circa 1623</t>
  </si>
  <si>
    <t xml:space="preserve">127 cm x 97.8 cm (50 in. x 38 1/2 in.)</t>
  </si>
  <si>
    <t xml:space="preserve">2017.1384</t>
  </si>
  <si>
    <t xml:space="preserve">Taurini, Riccardo</t>
  </si>
  <si>
    <t xml:space="preserve">(Milan, Italy, 1607-1608 - 1678, Milan, Italy)</t>
  </si>
  <si>
    <t xml:space="preserve">The Assumption of Mary Magdalene</t>
  </si>
  <si>
    <t xml:space="preserve">1630s</t>
  </si>
  <si>
    <t xml:space="preserve">127.7 cm x 105.3 cm (50 1/4 in. x 41 7/16 in.)</t>
  </si>
  <si>
    <t xml:space="preserve">2017.1424</t>
  </si>
  <si>
    <t xml:space="preserve">David with the Head of Goliath</t>
  </si>
  <si>
    <t xml:space="preserve">circa 1620-1623</t>
  </si>
  <si>
    <t xml:space="preserve">133.7 cm x 98 cm (52 5/8 in. x 38 9/16 in.)</t>
  </si>
  <si>
    <t xml:space="preserve">2017.1434</t>
  </si>
  <si>
    <t xml:space="preserve">Vouet, Simon</t>
  </si>
  <si>
    <t xml:space="preserve">(Paris, France, 1590 - 1649, Paris, France)</t>
  </si>
  <si>
    <t xml:space="preserve">Saint Cecilia</t>
  </si>
  <si>
    <t xml:space="preserve">circa 1626</t>
  </si>
  <si>
    <t xml:space="preserve">134.1 cm x 98.2 cm (52 13/16 in. x 38 11/16 in.)</t>
  </si>
  <si>
    <t xml:space="preserve">2017.1015</t>
  </si>
  <si>
    <t xml:space="preserve">Castello, Valerio</t>
  </si>
  <si>
    <t xml:space="preserve">(Genoa, Italy, 1624 - 1659, Genoa, Italy)</t>
  </si>
  <si>
    <t xml:space="preserve">The Angelic Consolation of Saint Francis</t>
  </si>
  <si>
    <t xml:space="preserve">circa 1648-1649</t>
  </si>
  <si>
    <t xml:space="preserve">136 cm x 101.3 cm (53 9/16 in. x 39 7/8 in.)</t>
  </si>
  <si>
    <t xml:space="preserve">2017.1306</t>
  </si>
  <si>
    <t xml:space="preserve">Piola, Domenico</t>
  </si>
  <si>
    <t xml:space="preserve">(Genoa, Italy, 1627 - 1703, Genoa, Italy)</t>
  </si>
  <si>
    <t xml:space="preserve">An Allegory with Venus and Time</t>
  </si>
  <si>
    <t xml:space="preserve">154.1 cm x 113.6 cm (60 11/16 in. x 44 3/4 in.)</t>
  </si>
  <si>
    <t xml:space="preserve">2017.974</t>
  </si>
  <si>
    <t xml:space="preserve">Suicide of Lucretia</t>
  </si>
  <si>
    <t xml:space="preserve">circa 1565</t>
  </si>
  <si>
    <t xml:space="preserve">166.4 cm x 90.2 cm (65 1/2 in. x 35 1/2 in.)</t>
  </si>
  <si>
    <t xml:space="preserve">2017.1071</t>
  </si>
  <si>
    <t xml:space="preserve">Crosato, Attributed to Giovanni Battista</t>
  </si>
  <si>
    <t xml:space="preserve">(Treviso, 1685/86 - 1758, Venice)</t>
  </si>
  <si>
    <t xml:space="preserve">Aurora</t>
  </si>
  <si>
    <t xml:space="preserve">27.1 cm x 36.4 cm (10 11/16 in. x 14 5/16 in.)</t>
  </si>
  <si>
    <t xml:space="preserve">2017.1372</t>
  </si>
  <si>
    <t xml:space="preserve">Simone dei Crocifissi (Simone da Bologna)</t>
  </si>
  <si>
    <t xml:space="preserve">(Bologna, Italy, 1330 - 1399, Bologna, Italy)</t>
  </si>
  <si>
    <t xml:space="preserve">Triptych</t>
  </si>
  <si>
    <t xml:space="preserve">circa 1390-1395</t>
  </si>
  <si>
    <t xml:space="preserve">60.2 cm x 47.3 cm (23 11/16 in. x 18 5/8 in.)</t>
  </si>
  <si>
    <t xml:space="preserve">2017.1346</t>
  </si>
  <si>
    <t xml:space="preserve">Roldán, Luisa</t>
  </si>
  <si>
    <t xml:space="preserve">(Seville, Spain, 1652 - 1706, Madrid, Spain)</t>
  </si>
  <si>
    <t xml:space="preserve">Education of the Virgin</t>
  </si>
  <si>
    <t xml:space="preserve">1689-1706</t>
  </si>
  <si>
    <t xml:space="preserve">Polychrome terracotta</t>
  </si>
  <si>
    <t xml:space="preserve">43 x 45 x 36 cm (16 15/16 x 17 11/16 x 14 3/16 in.)</t>
  </si>
  <si>
    <t xml:space="preserve">2004.114</t>
  </si>
  <si>
    <t xml:space="preserve">Saint Agnes</t>
  </si>
  <si>
    <t xml:space="preserve">circa 1618-1619</t>
  </si>
  <si>
    <t xml:space="preserve">Blanton Museum of Art, The University of Texas at Austin, Gift of Julia and Richard Rush in memory of Dr. William E. Suida and Bertina and Robert Manning, 2004</t>
  </si>
  <si>
    <t xml:space="preserve">55.9 cm x 46.4 cm (22 in. x 18 1/4 in.)</t>
  </si>
  <si>
    <t xml:space="preserve">2004.156</t>
  </si>
  <si>
    <t xml:space="preserve">Foro d'Augusto [Forum of Augustus], plate 15 from Alcune Vedute di Archi Trionfali ed altri monumentali [Some Views of Triumphal Arches and other monuments]</t>
  </si>
  <si>
    <t xml:space="preserve">Blanton Museum of Art, The University of Texas at Austin, Jack S. Blanton Curatorial Endowment Fund, 2004</t>
  </si>
  <si>
    <t xml:space="preserve">41.2 cm x 54.1 cm (16 1/4 in. x 21 5/16 in.)</t>
  </si>
  <si>
    <t xml:space="preserve">2004.166</t>
  </si>
  <si>
    <t xml:space="preserve">Boys, Thomas Shotter</t>
  </si>
  <si>
    <t xml:space="preserve">(Pentonville, London, 1803 - 1874, London)</t>
  </si>
  <si>
    <t xml:space="preserve">Hôtel de Cluny, Paris</t>
  </si>
  <si>
    <t xml:space="preserve">36.4 cm x 53.9 cm (14 5/16 in. x 21 1/4 in.)</t>
  </si>
  <si>
    <t xml:space="preserve">2005.16</t>
  </si>
  <si>
    <t xml:space="preserve">Carpi, Ugo da</t>
  </si>
  <si>
    <t xml:space="preserve">(Carpi (Modena), Italy, circa 1480 - 1532, Bologna)</t>
  </si>
  <si>
    <t xml:space="preserve">Diogenes, after Parmigianino</t>
  </si>
  <si>
    <t xml:space="preserve">circa 1527-1530</t>
  </si>
  <si>
    <t xml:space="preserve">Chiaroscuro woodcut from four blocks, printed in blue-green</t>
  </si>
  <si>
    <t xml:space="preserve">Blanton Museum of Art, The University of Texas at Austin, Purchase through the generosity of Julia and Stephen Wilkinson, 2005</t>
  </si>
  <si>
    <t xml:space="preserve">47.7 cm x 35 cm (18 3/4 in. x 13 3/4 in.)</t>
  </si>
  <si>
    <t xml:space="preserve">2005.33</t>
  </si>
  <si>
    <t xml:space="preserve">Procaccini, Camillo</t>
  </si>
  <si>
    <t xml:space="preserve">(Bologna, Italy, 1557 - 1629, Milan, Italy)</t>
  </si>
  <si>
    <t xml:space="preserve">Visitation</t>
  </si>
  <si>
    <t xml:space="preserve">1595-1596</t>
  </si>
  <si>
    <t xml:space="preserve">Blanton Museum of Art, The University of Texas at Austin, Purchase through the generosity of Suzan and Julius Glickman, M.K. Hage, Jr., Derek Johns, Lawrence Lawver, Susan Thomas, Julia Wilkinson, and Jimmy and Jessica Younger, 2005</t>
  </si>
  <si>
    <t xml:space="preserve">213 cm x 146 cm (83 7/8 in. x 57 1/2 in.)</t>
  </si>
  <si>
    <t xml:space="preserve">2004.189</t>
  </si>
  <si>
    <t xml:space="preserve">Title page from Vedute di Roma [Views of Rome]</t>
  </si>
  <si>
    <t xml:space="preserve">circa 1748</t>
  </si>
  <si>
    <t xml:space="preserve">51.8 cm x 64.2 cm (20 3/8 in. x 25 1/4 in.)</t>
  </si>
  <si>
    <t xml:space="preserve">2005.151</t>
  </si>
  <si>
    <t xml:space="preserve">Madonna and Child with the Young Saint John the Baptist</t>
  </si>
  <si>
    <t xml:space="preserve">early 1550s</t>
  </si>
  <si>
    <t xml:space="preserve">Blanton Museum of Art, The University of Texas at Austin, Purchase as a gift of the Cain Foundation in honor of Charmaine Hooper Denius, 2005</t>
  </si>
  <si>
    <t xml:space="preserve">92 cm x 80.5 cm (36 1/4 in. x 31 11/16 in.)</t>
  </si>
  <si>
    <t xml:space="preserve">2010.3</t>
  </si>
  <si>
    <t xml:space="preserve">Bosse, Abraham</t>
  </si>
  <si>
    <t xml:space="preserve">(Tours, France, 1602 - 1676, Paris)</t>
  </si>
  <si>
    <t xml:space="preserve">Visiting the Sick, from the Seven Acts of Mercy</t>
  </si>
  <si>
    <t xml:space="preserve">c. 1635</t>
  </si>
  <si>
    <t xml:space="preserve">Blanton Museum of Art, The University of Texas at Austin, The Leo Steinberg Collection, by exchange, 2010</t>
  </si>
  <si>
    <t xml:space="preserve">29.6 x 38.2 cm (11 5/8 x 15 1/16 in.)</t>
  </si>
  <si>
    <t xml:space="preserve">2005.156</t>
  </si>
  <si>
    <t xml:space="preserve">Nolli, Giovanni Battista</t>
  </si>
  <si>
    <t xml:space="preserve">(Como, 1701 - 1756, Rome)</t>
  </si>
  <si>
    <t xml:space="preserve">Nuova Pianta di Roma [New Map of Rome]</t>
  </si>
  <si>
    <t xml:space="preserve">Etching and engraving on twelve sheets</t>
  </si>
  <si>
    <t xml:space="preserve">Blanton Museum of Art, The University of Texas at Austin, Jack S. Blanton Curatorial Endowment Fund, 2005</t>
  </si>
  <si>
    <t xml:space="preserve">48.2 cm x 36.3 cm (19 in. x 14 5/16 in.)</t>
  </si>
  <si>
    <t xml:space="preserve">2009.25</t>
  </si>
  <si>
    <t xml:space="preserve">The Fall of Phaeton, after Michelangelo</t>
  </si>
  <si>
    <t xml:space="preserve">ca. 1545</t>
  </si>
  <si>
    <t xml:space="preserve">Blanton Museum of Art, The University of Texas at Austin, Jack S. Blanton Curatorial Endowment Fund and through the generosity of Faith and Dewayne Perry, 2009</t>
  </si>
  <si>
    <t xml:space="preserve">49.4 cm x 33.3 cm (19 7/16 in. x 13 1/8 in.)</t>
  </si>
  <si>
    <t xml:space="preserve">2010.16</t>
  </si>
  <si>
    <t xml:space="preserve">Devéria, Achille</t>
  </si>
  <si>
    <t xml:space="preserve">(Paris, 1800 - 1857, Paris)</t>
  </si>
  <si>
    <t xml:space="preserve">Self-portrait</t>
  </si>
  <si>
    <t xml:space="preserve">circa 1830</t>
  </si>
  <si>
    <t xml:space="preserve">Lithograph on chine collé</t>
  </si>
  <si>
    <t xml:space="preserve">Blanton Museum of Art, The University of Texas at Austin, The R. E. Lewis Memorial Study Collection, 2010</t>
  </si>
  <si>
    <t xml:space="preserve">57 cm x 40.1 cm (22 7/16 in. x 15 13/16 in.)</t>
  </si>
  <si>
    <t xml:space="preserve">2007.3</t>
  </si>
  <si>
    <t xml:space="preserve">Haden, Francis Seymour</t>
  </si>
  <si>
    <t xml:space="preserve">(London, 1818 - 1910, Bramdean, England)</t>
  </si>
  <si>
    <t xml:space="preserve">Portrait of Francis Seymour Haden, No. II (While Etching)</t>
  </si>
  <si>
    <t xml:space="preserve">Blanton Museum of Art, The University of Texas at Austin, Jack S. Blanton Curatorial Endowment Fund, 2007</t>
  </si>
  <si>
    <t xml:space="preserve">22.3 cm x 29.2 cm (8 3/4 in. x 11 1/2 in.)</t>
  </si>
  <si>
    <t xml:space="preserve">2008.10</t>
  </si>
  <si>
    <t xml:space="preserve">Tomba, Giulio</t>
  </si>
  <si>
    <t xml:space="preserve">(Faenza, Italy, before 1780 - 1841, Bologna, Italy)</t>
  </si>
  <si>
    <t xml:space="preserve">Rosaspina's Zeichnungsschule [Rosaspina's Drawing School], after Felice Giani</t>
  </si>
  <si>
    <t xml:space="preserve">Blanton Museum of Art, The University of Texas at Austin, Jack S. Blanton Curatorial Endowment Fund, 2008</t>
  </si>
  <si>
    <t xml:space="preserve">37.4 cm x 4.7 cm (14 3/4 in. x 1 7/8 in.)</t>
  </si>
  <si>
    <t xml:space="preserve">2016.72.a-b</t>
  </si>
  <si>
    <t xml:space="preserve">Satyr with Two Nymphs in a Landscape (recto), and Nessus and Dejanira (verso)</t>
  </si>
  <si>
    <t xml:space="preserve">Brush and brown wash over red chalk (recto); pen and brown ink over red chalk (verso) on cream antique laid</t>
  </si>
  <si>
    <t xml:space="preserve">Blanton Museum of Art, The University of Texas at Austin, Gift of Kurt and Alessandra Manning-Dolnier in honor of Francesca Consagra, 2016</t>
  </si>
  <si>
    <t xml:space="preserve">20.7 x 24.7 cm (8 1/8 x 9 3/4 in.)</t>
  </si>
  <si>
    <t xml:space="preserve">2016.28</t>
  </si>
  <si>
    <t xml:space="preserve">The Four Horsemen of the Apocalypse</t>
  </si>
  <si>
    <t xml:space="preserve">late 18th century</t>
  </si>
  <si>
    <t xml:space="preserve">Blanton Museum of Art, The University of Texas at Austin, Gift of Lee Chesney III, 2016</t>
  </si>
  <si>
    <t xml:space="preserve">38.2 x 27.3 cm (15 1/16 x 10 3/4 in.)</t>
  </si>
  <si>
    <t xml:space="preserve">2016.65</t>
  </si>
  <si>
    <t xml:space="preserve">Madonna of the Grapes</t>
  </si>
  <si>
    <t xml:space="preserve">16th century</t>
  </si>
  <si>
    <t xml:space="preserve">Ivory</t>
  </si>
  <si>
    <t xml:space="preserve">18 x 9 x 8 cm (7 1/4 x 3 1/2 x 3 in.)</t>
  </si>
  <si>
    <t xml:space="preserve">2015.13.1/98-98/98</t>
  </si>
  <si>
    <t xml:space="preserve">Ouvres de S. Vouet [Works by S. Vouet]</t>
  </si>
  <si>
    <t xml:space="preserve">Blanton Museum of Art, The University of Texas at Austin, Gift of Kurt Dolnier and Alessandra Manning-Dolnier, 2015</t>
  </si>
  <si>
    <t xml:space="preserve">48 x 33 cm (19 x 13 in.)</t>
  </si>
  <si>
    <t xml:space="preserve">1980.72.10/10</t>
  </si>
  <si>
    <t xml:space="preserve">Corinth, Lovis</t>
  </si>
  <si>
    <t xml:space="preserve">(Tapiau, East Prussia (now Gvardeysk, Russia), 1858 - 1925, Zandvoort, The Netherlands)</t>
  </si>
  <si>
    <t xml:space="preserve">Selbstbildnis an der Staffelei [Self Portrait at the Easel], from Die Familie [The Family]</t>
  </si>
  <si>
    <t xml:space="preserve">Drypoint</t>
  </si>
  <si>
    <t xml:space="preserve">Blanton Museum of Art, The University of Texas at Austin, Transfer from the General Libraries, The University of Texas at Austin, 1979</t>
  </si>
  <si>
    <t xml:space="preserve">37.8 cm x 25.2 cm (14 7/8 in. x 9 15/16 in.)</t>
  </si>
  <si>
    <t xml:space="preserve">G1964.1.6</t>
  </si>
  <si>
    <t xml:space="preserve">Romney, John</t>
  </si>
  <si>
    <t xml:space="preserve">(Newcastle upon Tyne, England, 1785 - 1863, Chester, England)</t>
  </si>
  <si>
    <t xml:space="preserve">The Painter, after Jean-Antoine Watteau</t>
  </si>
  <si>
    <t xml:space="preserve">Blanton Museum of Art, The University of Texas at Austin, Gift of E. Wyllys Andrews IV, 1964</t>
  </si>
  <si>
    <t xml:space="preserve">34.6 cm x 24.75 cm (13 5/8 in. x 9 3/4 in.)</t>
  </si>
  <si>
    <t xml:space="preserve">1982.1341</t>
  </si>
  <si>
    <t xml:space="preserve">Melchers, Franz-Marie-Joseph</t>
  </si>
  <si>
    <t xml:space="preserve">(Münster, Germany, 1868 - 1944, Antwerp, Belgium)</t>
  </si>
  <si>
    <t xml:space="preserve">La Phalène des Iles de la Mer [The Geometer Moth from the Islands of the Sea], from L'Estampe moderne [The Modern Print]</t>
  </si>
  <si>
    <t xml:space="preserve">Color lithograph (lithotint)</t>
  </si>
  <si>
    <t xml:space="preserve">40.7 cm x 30.5 cm (16 in. x 12 in.)</t>
  </si>
  <si>
    <t xml:space="preserve">1982.1315</t>
  </si>
  <si>
    <t xml:space="preserve">Bussière, Gaston</t>
  </si>
  <si>
    <t xml:space="preserve">(Cuisery, France, 1862 – 1929, Saulieu, France)</t>
  </si>
  <si>
    <t xml:space="preserve">Brunnhild, from L'Estampe moderne [The Modern Print]</t>
  </si>
  <si>
    <t xml:space="preserve">39.7 cm x 30.5 cm (15 5/8 in. x 12 in.)</t>
  </si>
  <si>
    <t xml:space="preserve">1982.1328</t>
  </si>
  <si>
    <t xml:space="preserve">Guérin, Charles-François-Prosper</t>
  </si>
  <si>
    <t xml:space="preserve">(Sens (Bourgogne), 1857 - 1935, Paris)</t>
  </si>
  <si>
    <t xml:space="preserve">Sirène [Mermaid], from L'Estampe moderne [The Modern Print]</t>
  </si>
  <si>
    <t xml:space="preserve">37.9 cm x 30.5 cm (14 15/16 in. x 12 in.)</t>
  </si>
  <si>
    <t xml:space="preserve">1982.1339</t>
  </si>
  <si>
    <t xml:space="preserve">Le Sidaner, Henri-Eugène</t>
  </si>
  <si>
    <t xml:space="preserve">(1862 - 1939)</t>
  </si>
  <si>
    <t xml:space="preserve">La Ronde [The Round], from L'Estampe moderne [The Modern Print]</t>
  </si>
  <si>
    <t xml:space="preserve">Lithograph in blue on blue paper</t>
  </si>
  <si>
    <t xml:space="preserve">25 cm x 34.5 cm (9 13/16 in. x 13 9/16 in.)</t>
  </si>
  <si>
    <t xml:space="preserve">1982.610</t>
  </si>
  <si>
    <t xml:space="preserve">Saffrey, Henri-Alexandre</t>
  </si>
  <si>
    <t xml:space="preserve">(Montivilliers, 1832 - 1895?, Paris?)</t>
  </si>
  <si>
    <t xml:space="preserve">L'Hôtel de Ville de Paris (incendié sous la Commune, mai 1871) [burned under the Commune, May 1871]</t>
  </si>
  <si>
    <t xml:space="preserve">Blanton Museum of Art, The University of Texas at Austin, Gift of Alvin and Ethel Romansky, 1978</t>
  </si>
  <si>
    <t xml:space="preserve">41 cm x 62 cm (16 1/8 in. x 24 7/16 in.)</t>
  </si>
  <si>
    <t xml:space="preserve">1982.499</t>
  </si>
  <si>
    <t xml:space="preserve">Gavarni, Paul</t>
  </si>
  <si>
    <t xml:space="preserve">(Paris, 1804 - 1866, Paris)</t>
  </si>
  <si>
    <t xml:space="preserve">Tu ne fais donc pas d’études?--Je me servirai des tiennes. [You do not make studies?--I will make use of yours.], plate 5 from Les Artistes, in Le Charivari, 13 June 1838</t>
  </si>
  <si>
    <t xml:space="preserve">Lithograph with hand coloring</t>
  </si>
  <si>
    <t xml:space="preserve">26.4 cm x 19.5 cm (10 3/8 in. x 7 11/16 in.)</t>
  </si>
  <si>
    <t xml:space="preserve">1982.418</t>
  </si>
  <si>
    <t xml:space="preserve">L’habit ne fait pas le moine…[Clothes do not make the man…], plate 24 from Nuances du sentiment [Nuances of Feeling], in Le Charivari, 15 November 1839</t>
  </si>
  <si>
    <t xml:space="preserve">28.2 cm x 20.8 cm (11 1/8 in. x 8 3/16 in.)</t>
  </si>
  <si>
    <t xml:space="preserve">1982.497</t>
  </si>
  <si>
    <t xml:space="preserve">Voyez le restant de la vente! [See the rest of the sale!], plate 1 from Actualités [Current Events], in Le Figaro, 14 April 1839</t>
  </si>
  <si>
    <t xml:space="preserve">29.9 cm x 21 cm (11 3/4 in. x 8 1/4 in.)</t>
  </si>
  <si>
    <t xml:space="preserve">1982.433</t>
  </si>
  <si>
    <t xml:space="preserve">Lecture du soir [Evening reading], plate 4 from Les Martyrs [The Martyrs], in Le Charivari, 10 December 1840</t>
  </si>
  <si>
    <t xml:space="preserve">29.8 cm x 21 cm (11 3/4 in. x 8 1/4 in.)</t>
  </si>
  <si>
    <t xml:space="preserve">1982.451</t>
  </si>
  <si>
    <t xml:space="preserve">(Au premier Mosieu [sic]) “Attendez-moi ce soir, de quatre à cinq heures, Quai de l’Horloge du Palais. –Votre Augustine” [(The first gentleman) “Wait for me this evening, at a quarter to five o’clock, Quai de l’Horloge du Palais. –Yours, Augustine”], plat</t>
  </si>
  <si>
    <t xml:space="preserve">30.4 cm x 20.8 cm (11 15/16 in. x 8 3/16 in.)</t>
  </si>
  <si>
    <t xml:space="preserve">1982.432</t>
  </si>
  <si>
    <t xml:space="preserve">Deux heures de pose hors de tour [Two hours of posing without turning around], plate 7 from Les Martyrs [The Martyrs], in Le Charivari, 20 July 1841</t>
  </si>
  <si>
    <t xml:space="preserve">26.9 cm x 21 cm (10 9/16 in. x 8 1/4 in.)</t>
  </si>
  <si>
    <t xml:space="preserve">1982.486</t>
  </si>
  <si>
    <t xml:space="preserve">Mosieu [sic], quelle est la meilleure troupe de Paris, s’il vous plaîte? [Sir, which is the best troupe in Paris, if you please?], plate 3 from Affiches illustrées [Illustrated Posters], in Le Charivari, 21 May 1846</t>
  </si>
  <si>
    <t xml:space="preserve">26.3 cm x 20.3 cm (10 3/8 in. x 8 in.)</t>
  </si>
  <si>
    <t xml:space="preserve">P1967.1.1/20</t>
  </si>
  <si>
    <t xml:space="preserve">St. Cloud, from Twenty Photographs by Eugene Atget 1856-1927</t>
  </si>
  <si>
    <t xml:space="preserve">1915-1919, printed 1956</t>
  </si>
  <si>
    <t xml:space="preserve">16.7 cm x 21.8 cm (6 9/16 in. x 8 9/16 in.)</t>
  </si>
  <si>
    <t xml:space="preserve">P1967.1.2/20</t>
  </si>
  <si>
    <t xml:space="preserve">Nenuphars, from Twenty Photographs by Eugene Atget 1856-1927</t>
  </si>
  <si>
    <t xml:space="preserve">before 1900, printed 1956</t>
  </si>
  <si>
    <t xml:space="preserve">22.5 cm x 16.8 cm (8 7/8 in. x 6 5/8 in.)</t>
  </si>
  <si>
    <t xml:space="preserve">P1967.1.4/20</t>
  </si>
  <si>
    <t xml:space="preserve">Eclipse, from Twenty Photographs by Eugene Atget 1856-1927</t>
  </si>
  <si>
    <t xml:space="preserve">1911, printed 1956</t>
  </si>
  <si>
    <t xml:space="preserve">17.1 cm x 23.1 cm (6 3/4 in. x 9 1/8 in.)</t>
  </si>
  <si>
    <t xml:space="preserve">P1967.1.5/20</t>
  </si>
  <si>
    <t xml:space="preserve">Paris Interior, from Twenty Photographs by Eugene Atget 1856-1927</t>
  </si>
  <si>
    <t xml:space="preserve">1910, printed 1956</t>
  </si>
  <si>
    <t xml:space="preserve">23.1 cm x 17.2 cm (9 1/8 in. x 6 3/4 in.)</t>
  </si>
  <si>
    <t xml:space="preserve">P1967.1.6/20</t>
  </si>
  <si>
    <t xml:space="preserve">Pompe Funebre (1e classe) [Funeral Ceremony (1st Class)], from Twenty Photographs by Eugene Atget 1856-1927</t>
  </si>
  <si>
    <t xml:space="preserve">23 cm x 17.25 cm (9 1/16 in. x 6 13/16 in.)</t>
  </si>
  <si>
    <t xml:space="preserve">P1967.1.8/20</t>
  </si>
  <si>
    <t xml:space="preserve">Marchand abat-jours [Lamp Shade Peddler], from Twenty Photographs by Eugene Atget 1856-1927</t>
  </si>
  <si>
    <t xml:space="preserve">1899-1900, printed 1956</t>
  </si>
  <si>
    <t xml:space="preserve">21 cm x 16.5 cm (8 1/4 in. x 6 1/2 in.)</t>
  </si>
  <si>
    <t xml:space="preserve">P1967.1.10/20</t>
  </si>
  <si>
    <t xml:space="preserve">Maison Close, from Twenty Photographs by Eugene Atget 1856-1927</t>
  </si>
  <si>
    <t xml:space="preserve">1921, printed 1956</t>
  </si>
  <si>
    <t xml:space="preserve">22.8 cm x 17.5 cm (9 in. x 6 7/8 in.)</t>
  </si>
  <si>
    <t xml:space="preserve">P1967.1.11/20</t>
  </si>
  <si>
    <t xml:space="preserve">Bar de cabaret, from Twenty Photographs by Eugene Atget 1856-1927</t>
  </si>
  <si>
    <t xml:space="preserve">1910-1911, printed 1956</t>
  </si>
  <si>
    <t xml:space="preserve">23 cm x 17.15 cm (9 1/16 in. x 6 3/4 in.)</t>
  </si>
  <si>
    <t xml:space="preserve">P1967.1.12/20</t>
  </si>
  <si>
    <t xml:space="preserve">Street Paver, from Twenty Photographs by Eugene Atget 1856-1927</t>
  </si>
  <si>
    <t xml:space="preserve">23 cm x 17 cm (9 1/16 in. x 6 11/16 in.)</t>
  </si>
  <si>
    <t xml:space="preserve">P1967.1.14/20</t>
  </si>
  <si>
    <t xml:space="preserve">Ragpicker's Hut, from Twenty Photographs by Eugene Atget 1856-1927</t>
  </si>
  <si>
    <t xml:space="preserve">22.5 cm x 17.2 cm (8 7/8 in. x 6 3/4 in.)</t>
  </si>
  <si>
    <t xml:space="preserve">P1967.1.16/20</t>
  </si>
  <si>
    <t xml:space="preserve">Street Musicians, from Twenty Photographs by Eugene Atget 1856-1927</t>
  </si>
  <si>
    <t xml:space="preserve">22 cm x 17 cm (8 11/16 in. x 6 11/16 in.)</t>
  </si>
  <si>
    <t xml:space="preserve">P1967.1.18/20</t>
  </si>
  <si>
    <t xml:space="preserve">Faucheurs, Somme [Reapers, Somme], from Twenty Photographs by Eugene Aget 1856-1927</t>
  </si>
  <si>
    <t xml:space="preserve">15.8 cm x 21.3 cm (6 1/4 in. x 8 3/8 in.)</t>
  </si>
  <si>
    <t xml:space="preserve">P1967.1.19/20</t>
  </si>
  <si>
    <t xml:space="preserve">Environs of Paris, from Twenty Photographs by Eugene Atget 1856-1927</t>
  </si>
  <si>
    <t xml:space="preserve">22.1 cm x 17.2 cm (8 11/16 in. x 6 3/4 in.)</t>
  </si>
  <si>
    <t xml:space="preserve">1982.719</t>
  </si>
  <si>
    <t xml:space="preserve">Chassériau, Théodore</t>
  </si>
  <si>
    <t xml:space="preserve">(St. Barbe de Samana (Dominican Republic), 1819 - 1856, Paris)</t>
  </si>
  <si>
    <t xml:space="preserve">Vénus anadyomène</t>
  </si>
  <si>
    <t xml:space="preserve">44.7 cm x 31.8 cm (17 5/8 in. x 12 1/2 in.)</t>
  </si>
  <si>
    <t xml:space="preserve">P1961.53</t>
  </si>
  <si>
    <t xml:space="preserve">Buhot, Félix</t>
  </si>
  <si>
    <t xml:space="preserve">(Valognes, France, 1847 - 1898, Paris)</t>
  </si>
  <si>
    <t xml:space="preserve">Spleen et Idéal ou Le Fiacre aux amours [Spleen and Ideal or The Hackney-cab to the Passions]</t>
  </si>
  <si>
    <t xml:space="preserve">circa 1876</t>
  </si>
  <si>
    <t xml:space="preserve">Etching, drypoint, aquatint and controlled foul bite</t>
  </si>
  <si>
    <t xml:space="preserve">Blanton Museum of Art, The University of Texas at Austin, University Purchase, 1961</t>
  </si>
  <si>
    <t xml:space="preserve">29.2 cm x 19.65 cm (11 1/2 in. x 7 3/4 in.)</t>
  </si>
  <si>
    <t xml:space="preserve">1989.59</t>
  </si>
  <si>
    <t xml:space="preserve">Charlet, Nicolas-Toussaint</t>
  </si>
  <si>
    <t xml:space="preserve">(Paris, 1792 - 1845, Paris)</t>
  </si>
  <si>
    <t xml:space="preserve">Le Marchand de dessins lithographiques [The Lithograph Seller]</t>
  </si>
  <si>
    <t xml:space="preserve">Blanton Museum of Art, The University of Texas at Austin, The Teaching Collection of Marvin Vexler, '48, in memory of Earle Benson, 1989</t>
  </si>
  <si>
    <t xml:space="preserve">28.4 cm x 38.5 cm (11 3/16 in. x 15 3/16 in.)</t>
  </si>
  <si>
    <t xml:space="preserve">1982.384</t>
  </si>
  <si>
    <t xml:space="preserve">Fantin-Latour, Ignace-Henri-Jean-Théodore</t>
  </si>
  <si>
    <t xml:space="preserve">(Grenoble, 1836 - 1904, Buré (Orne))</t>
  </si>
  <si>
    <t xml:space="preserve">A Victor Hugo</t>
  </si>
  <si>
    <t xml:space="preserve">Transfer lithograph on chine collé</t>
  </si>
  <si>
    <t xml:space="preserve">51.3 cm x 35.15 cm (20 3/16 in. x 13 13/16 in.)</t>
  </si>
  <si>
    <t xml:space="preserve">1983.132.21/55</t>
  </si>
  <si>
    <t xml:space="preserve">Wolgemut, Workshop of Michael</t>
  </si>
  <si>
    <t xml:space="preserve">(Nuremberg, between 1434 and 1437 - 1519, Nuremberg)</t>
  </si>
  <si>
    <t xml:space="preserve">Ninth German Bible; Jacob Presented by Joseph to Pharoah</t>
  </si>
  <si>
    <t xml:space="preserve">Hand-colored woodcut</t>
  </si>
  <si>
    <t xml:space="preserve">35.7 cm x 24.1 cm (14 1/16 in. x 9 1/2 in.)</t>
  </si>
  <si>
    <t xml:space="preserve">1989.140</t>
  </si>
  <si>
    <t xml:space="preserve">Meid, Hans</t>
  </si>
  <si>
    <t xml:space="preserve">(Pforzheim, Baden, Germany, 1883 - 1957, Berlin, Germany)</t>
  </si>
  <si>
    <t xml:space="preserve">Der Maler in der Landschaft [Artist in a Landscape], from Die Kunst des Radierens [The Art of Etching]</t>
  </si>
  <si>
    <t xml:space="preserve">22.8 cm x 17.7 cm (9 in. x 6 15/16 in.)</t>
  </si>
  <si>
    <t xml:space="preserve">G1970.5.23</t>
  </si>
  <si>
    <t xml:space="preserve">Carrière, Eugène</t>
  </si>
  <si>
    <t xml:space="preserve">(Gournay (Seine-et-Oise), 1849 - 1906, Paris)</t>
  </si>
  <si>
    <t xml:space="preserve">Moyenne affiche pour l'Aurore</t>
  </si>
  <si>
    <t xml:space="preserve">Chromolithograph</t>
  </si>
  <si>
    <t xml:space="preserve">Blanton Museum of Art, The University of Texas at Austin, Gift of Alvin and Ethel Romansky, 1970</t>
  </si>
  <si>
    <t xml:space="preserve">147.5 cm x 108.3 cm (58 1/16 in. x 42 5/8 in.)</t>
  </si>
  <si>
    <t xml:space="preserve">1989.102.7/11</t>
  </si>
  <si>
    <t xml:space="preserve">Von Jawlensky, Alexej</t>
  </si>
  <si>
    <t xml:space="preserve">(Torzhok, 1864 - 1941, Wiesbaden)</t>
  </si>
  <si>
    <t xml:space="preserve">Kopf [Head], from Bauhaus Drucke - Neue Europäische Graphik, 4te Mappe: Italienische Und Russische Künstler [Bauhaus Prints - New European Graphics, 4th Portfolio: Italian and Russian Artists]</t>
  </si>
  <si>
    <t xml:space="preserve">Blanton Museum of Art, The University of Texas at Austin, Gift of Mr and Mrs. Richard Gonzalez, 1989</t>
  </si>
  <si>
    <t xml:space="preserve">29.4 cm x 23.5 cm (11 9/16 in. x 9 1/4 in.)</t>
  </si>
  <si>
    <t xml:space="preserve">1983.132.31/55</t>
  </si>
  <si>
    <t xml:space="preserve">Tenth German Bible; Saint Luke, the Evangelist</t>
  </si>
  <si>
    <t xml:space="preserve">27 cm x 19.2 cm (10 5/8 in. x 7 9/16 in.)</t>
  </si>
  <si>
    <t xml:space="preserve">2002.825</t>
  </si>
  <si>
    <t xml:space="preserve">Wolgemut, Michael</t>
  </si>
  <si>
    <t xml:space="preserve">(Nuremberg, Germany, 1434-1437 - 1519, Nuremberg, Germany)</t>
  </si>
  <si>
    <t xml:space="preserve">The Sixth Day, from the Weltchronik, or Liber Chronicarum [The Nuremberg Chronicle]</t>
  </si>
  <si>
    <t xml:space="preserve">1980.53</t>
  </si>
  <si>
    <t xml:space="preserve">Madonna with the Pear</t>
  </si>
  <si>
    <t xml:space="preserve">15.9 cm x 10.6 cm (6 1/4 in. x 4 3/16 in.)</t>
  </si>
  <si>
    <t xml:space="preserve">1996.146</t>
  </si>
  <si>
    <t xml:space="preserve">Christ on the Cross, from The Engraved Passion</t>
  </si>
  <si>
    <t xml:space="preserve">11.9 cm x 7.6 cm (4 11/16 in. x 3 in.)</t>
  </si>
  <si>
    <t xml:space="preserve">2002.832</t>
  </si>
  <si>
    <t xml:space="preserve">The Descent from the Cross, from The Small Passion</t>
  </si>
  <si>
    <t xml:space="preserve">12.8 cm x 9.8 cm (5 1/16 in. x 3 7/8 in.)</t>
  </si>
  <si>
    <t xml:space="preserve">1996.147</t>
  </si>
  <si>
    <t xml:space="preserve">The Entombment, from The Engraved Passion</t>
  </si>
  <si>
    <t xml:space="preserve">11.8 cm x 7.6 cm (4 5/8 in. x 3 in.)</t>
  </si>
  <si>
    <t xml:space="preserve">2000.186</t>
  </si>
  <si>
    <t xml:space="preserve">Dürer, Copy after Albrecht</t>
  </si>
  <si>
    <t xml:space="preserve">(1471 - 1528)</t>
  </si>
  <si>
    <t xml:space="preserve">Christ Crowned with Thorns, from The Engraved Passion, after Albrecht Dürer</t>
  </si>
  <si>
    <t xml:space="preserve">after 1511</t>
  </si>
  <si>
    <t xml:space="preserve">Blanton Museum of Art, The University of Texas at Austin, Gift of Mr. and Mrs. Isidore Simkowitz in memory of Amy Cecelia Simkowitz-Rogers, 2000</t>
  </si>
  <si>
    <t xml:space="preserve">11.5 cm x 7.4 cm (4 1/2 in. x 2 15/16 in.)</t>
  </si>
  <si>
    <t xml:space="preserve">2002.2327</t>
  </si>
  <si>
    <t xml:space="preserve">Christ Before Caiaphas, from The Engraved Passion</t>
  </si>
  <si>
    <t xml:space="preserve">12 cm x 7.5 cm (4 3/4 in. x 2 15/16 in.)</t>
  </si>
  <si>
    <t xml:space="preserve">G1966.2.150</t>
  </si>
  <si>
    <t xml:space="preserve">Saint Thomas</t>
  </si>
  <si>
    <t xml:space="preserve">11.55 cm x 7.3 cm (4 9/16 in. x 2 11/16 in.)</t>
  </si>
  <si>
    <t xml:space="preserve">P1961.4.1/4</t>
  </si>
  <si>
    <t xml:space="preserve">Ladenspelder, Johann</t>
  </si>
  <si>
    <t xml:space="preserve">(possibly Essen, Germany, 1512 - after 1561, Germany)</t>
  </si>
  <si>
    <t xml:space="preserve">St. Thomas from Five Apostles, after Albrecht Dürer</t>
  </si>
  <si>
    <t xml:space="preserve">after 1514</t>
  </si>
  <si>
    <t xml:space="preserve">11.35 cm x 7.6 cm (4 7/16 in. x 3 in.)</t>
  </si>
  <si>
    <t xml:space="preserve">P1961.4.2/4</t>
  </si>
  <si>
    <t xml:space="preserve">St. Paul, from Five Apostles, after Albrecht Dürer</t>
  </si>
  <si>
    <t xml:space="preserve">circa 1514</t>
  </si>
  <si>
    <t xml:space="preserve">11.4 cm x 7.3 cm (4 1/2 in. x 2 7/8 in.)</t>
  </si>
  <si>
    <t xml:space="preserve">2002.828</t>
  </si>
  <si>
    <t xml:space="preserve">Saint Paul</t>
  </si>
  <si>
    <t xml:space="preserve">11.8 cm x 7.5 cm (4 5/8 in. x 2 15/16 in.)</t>
  </si>
  <si>
    <t xml:space="preserve">2002.759</t>
  </si>
  <si>
    <t xml:space="preserve">Aldegrever, Heinrich</t>
  </si>
  <si>
    <t xml:space="preserve">(Paderborn, Germany, 1502 - circa 1561, Soest (Westphalia), Germany)</t>
  </si>
  <si>
    <t xml:space="preserve">Ornamental Design with Rising Tendrils and Two Children Below</t>
  </si>
  <si>
    <t xml:space="preserve">15.9 cm x 4.3 cm (6 1/4 in. x 1 11/16 in.)</t>
  </si>
  <si>
    <t xml:space="preserve">P1961.88</t>
  </si>
  <si>
    <t xml:space="preserve">Beham, Sebald</t>
  </si>
  <si>
    <t xml:space="preserve">(Nuremberg, Germany, 1500 - 1550, Frankfurt am Main, Germany)</t>
  </si>
  <si>
    <t xml:space="preserve">The Lady and Death</t>
  </si>
  <si>
    <t xml:space="preserve">7.8 x 5.2 cm (3 1/16 x 2 1/16 in.)</t>
  </si>
  <si>
    <t xml:space="preserve">2002.788</t>
  </si>
  <si>
    <t xml:space="preserve">Capital and Base of a Corinthian Column, plate II from Columns</t>
  </si>
  <si>
    <t xml:space="preserve">7.6 cm x 5 cm (3 in. x 1 15/16 in.)</t>
  </si>
  <si>
    <t xml:space="preserve">2002.758</t>
  </si>
  <si>
    <t xml:space="preserve">Ornamental Design with Mask, Two Cornucopia of Fruit and Two Sphinxes Below</t>
  </si>
  <si>
    <t xml:space="preserve">14.3 cm x 5.2 cm (5 5/8 in. x 2 1/16 in.)</t>
  </si>
  <si>
    <t xml:space="preserve">1994.40</t>
  </si>
  <si>
    <t xml:space="preserve">Doetechum, Jan and Lucas van</t>
  </si>
  <si>
    <t xml:space="preserve">(Deventer (Holland), circa 1530 - after 1606, Haarlem)</t>
  </si>
  <si>
    <t xml:space="preserve">Surface Decoration, Grotesque with Strapwork, Including Three Cartouches, from Surface Decorations, Grotesques with Strapwork, after Cornelis Floris</t>
  </si>
  <si>
    <t xml:space="preserve">42 cm x 28.2 cm (16 9/16 in. x 11 1/8 in.)</t>
  </si>
  <si>
    <t xml:space="preserve">2002.270</t>
  </si>
  <si>
    <t xml:space="preserve">Mignot, Daniel</t>
  </si>
  <si>
    <t xml:space="preserve">(France [?], active 1593 - 1616)</t>
  </si>
  <si>
    <t xml:space="preserve">Brooch with many table stones, two flying scorpions, and winged dogs, plate 7 from Eighteen Different Brooches</t>
  </si>
  <si>
    <t xml:space="preserve">14.1 cm x 9.7 cm (5 9/16 in. x 3 13/16 in.)</t>
  </si>
  <si>
    <t xml:space="preserve">2002.271</t>
  </si>
  <si>
    <t xml:space="preserve">Brooch with two animals with dragon-heads and snake-tails, plate 8 from Eighteen Different Brooches</t>
  </si>
  <si>
    <t xml:space="preserve">13.6 cm x 9.5 cm (5 3/8 in. x 3 3/4 in.)</t>
  </si>
  <si>
    <t xml:space="preserve">2002.2136</t>
  </si>
  <si>
    <t xml:space="preserve">Passe I, Crispijn de</t>
  </si>
  <si>
    <t xml:space="preserve">(Arnemuiden, circa 1565 - 1637, Utrecht)</t>
  </si>
  <si>
    <t xml:space="preserve">Three Angels Visiting Abraham, plate 6 from Liber Genesis</t>
  </si>
  <si>
    <t xml:space="preserve">8.6 cm x 13 cm (3 3/8 in. x 5 1/8 in.)</t>
  </si>
  <si>
    <t xml:space="preserve">2002.2305</t>
  </si>
  <si>
    <t xml:space="preserve">Borcht I, Pieter van der</t>
  </si>
  <si>
    <t xml:space="preserve">(Mechelen, Belgium, circa 1545 - 1608, Antwerp, Blegium)</t>
  </si>
  <si>
    <t xml:space="preserve">Procession of Mummies and Death, right sheet with Money-makers and Death</t>
  </si>
  <si>
    <t xml:space="preserve">circa 1558 - 1619</t>
  </si>
  <si>
    <t xml:space="preserve">29.3 x 33.3 cm (11 9/16 x 13 1/8 in.)</t>
  </si>
  <si>
    <t xml:space="preserve">2002.2306</t>
  </si>
  <si>
    <t xml:space="preserve">Procession of Mummies and Death, left sheet with Clerics and Kings</t>
  </si>
  <si>
    <t xml:space="preserve">29.2 cm x 37.8 cm (11 1/2 in. x 14 7/8 in.)</t>
  </si>
  <si>
    <t xml:space="preserve">1993.4.1/16</t>
  </si>
  <si>
    <t xml:space="preserve">Callot, Jacques</t>
  </si>
  <si>
    <t xml:space="preserve">(Nancy, France, 1592 - 1635, Nancy, France)</t>
  </si>
  <si>
    <t xml:space="preserve">Mort de Judas [Death of Judas], from Les Petits Apôtres [The Little Apostles]</t>
  </si>
  <si>
    <t xml:space="preserve">Blanton Museum of Art, The University of Texas at Austin, Archer M. Huntington Museum Fund, 1993</t>
  </si>
  <si>
    <t xml:space="preserve">7.1 cm x 4.3 cm (2 13/16 in. x 1 11/16 in.)</t>
  </si>
  <si>
    <t xml:space="preserve">2002.1371</t>
  </si>
  <si>
    <t xml:space="preserve">Death Carrying off a Child, from The Five Deaths</t>
  </si>
  <si>
    <t xml:space="preserve">17.5 x 14.6 cm (6 7/8 x 5 3/4 in.)</t>
  </si>
  <si>
    <t xml:space="preserve">2002.1905</t>
  </si>
  <si>
    <t xml:space="preserve">Drevet, Pierre</t>
  </si>
  <si>
    <t xml:space="preserve">(Loire, France, 1663 – 1738, Paris, France)</t>
  </si>
  <si>
    <t xml:space="preserve">Self-Portrait, after Hyacinthe Rigaud</t>
  </si>
  <si>
    <t xml:space="preserve">47.1 cm x 33.7 cm (18 9/16 in. x 13 1/4 in.)</t>
  </si>
  <si>
    <t xml:space="preserve">1995.33</t>
  </si>
  <si>
    <t xml:space="preserve">Boucher, François</t>
  </si>
  <si>
    <t xml:space="preserve">(Paris, 1703 - 1770, Paris)</t>
  </si>
  <si>
    <t xml:space="preserve">The Graces at the Tomb of Watteau, frontispiece to the Figures de différents caractères, II</t>
  </si>
  <si>
    <t xml:space="preserve">Blanton Museum of Art, The University of Texas at Austin, Archer M. Huntington Museum Fund, 1995</t>
  </si>
  <si>
    <t xml:space="preserve">45.2 cm x 32.1 cm (17 13/16 in. x 12 5/8 in.)</t>
  </si>
  <si>
    <t xml:space="preserve">G1970.10.8</t>
  </si>
  <si>
    <t xml:space="preserve">Frontispiece to Volume IV for Le Antichità Romane [Roman Antiquities] </t>
  </si>
  <si>
    <t xml:space="preserve">52.35 cm x 68.9 cm (20 5/8 in. x 27 1/8 in.)</t>
  </si>
  <si>
    <t xml:space="preserve">2002.1793</t>
  </si>
  <si>
    <t xml:space="preserve">Reliquiae Domas and Balnearum Sallustianarum...[Remains of a house and baths of Sallust...], plate XLII from Il Campo Marzio dell'Antica Roma [The Campus Martius of Ancient Rome]</t>
  </si>
  <si>
    <t xml:space="preserve">23 cm x 34.9 cm (9 1/16 in. x 13 3/4 in.)</t>
  </si>
  <si>
    <t xml:space="preserve">1991.66.2/40</t>
  </si>
  <si>
    <t xml:space="preserve">Pianta dell' Avanzo del Mausoleo di Adriano Imp...[Plan of the Remains of the Mausoleum of the Emperor Hadrian...], plate V from Volume IV of Le Antichità Romane [Roman Antiquities]</t>
  </si>
  <si>
    <t xml:space="preserve">1991.66.4/40</t>
  </si>
  <si>
    <t xml:space="preserve">Spaccato di uno degli Archi di mezzo del Ponte d'Elio Adriano [Vertical section of one of the arches in the middle of the Bridge of Hadrian], plate XI from Volume IV of Le Antichità Romane [Roman Antiquities]</t>
  </si>
  <si>
    <t xml:space="preserve">52.8 cm x 69.2 cm (20 13/16 in. x 27 1/4 in.)</t>
  </si>
  <si>
    <t xml:space="preserve">1991.66.6/40</t>
  </si>
  <si>
    <t xml:space="preserve">Nelle passate Tavole ho rappresentato il Mausoleo e Ponte Elio Adriano, co gli avanzi dell' antico Ponte Trionfale a questo contiguo...nella presente figura la situazione degli altri due Ponti Quattro Capi e Ferrato...[In the previous Plates I have repres</t>
  </si>
  <si>
    <t xml:space="preserve">52.8 cm x 37.4 cm (20 13/16 in. x 14 3/4 in.)</t>
  </si>
  <si>
    <t xml:space="preserve">1991.66.7/40</t>
  </si>
  <si>
    <t xml:space="preserve">Inscrizione incisa ne' Cunei d'uno dei grand' Archi del Ponte Fabricio (oggi detto de' Quattro Capi) dalla parte accanto al Teatro di Marcello...[Inscription incised on the voussoir blocks of the large arches of the Bridge of Fabricius (today called the P</t>
  </si>
  <si>
    <t xml:space="preserve">52.8 cm x 69.4 cm (20 13/16 in. x 27 5/16 in.)</t>
  </si>
  <si>
    <t xml:space="preserve">1991.66.8/40</t>
  </si>
  <si>
    <t xml:space="preserve">Dimostransi nella Tav. presente la Pianta, ed Elevazione del Ponte, oggi detto Quattro Capi egli è antichissimo, e chiamavasi Fabrizio da L. Fabrizio Presid. delle Strade, che lo fabbrico' nel fine della Repubblica... [Shown in this Plate are the plan and</t>
  </si>
  <si>
    <t xml:space="preserve">52.9 cm x 69.5 cm (20 13/16 in. x 27 3/8 in.)</t>
  </si>
  <si>
    <t xml:space="preserve">1991.66.9/40</t>
  </si>
  <si>
    <t xml:space="preserve">Spaccato del Ponte Fabrizio, detto dè quattro Capi [Vertical Section of the Bridge of Fabricius, called the Ponte dei Quattro Capi (Bridge of the Four Heads)], plate XIX from Volume IV of Le Antichità Romane [Roman Antiquities] </t>
  </si>
  <si>
    <t xml:space="preserve">52.8 cm x 69.7 cm (20 13/16 in. x 27 7/16 in.)</t>
  </si>
  <si>
    <t xml:space="preserve">1991.66.10/40</t>
  </si>
  <si>
    <t xml:space="preserve">Spaccato del Ponte Fabricio oggi detto Quattro Capi... [Vertical Section of the Bridge of Fabricius, today called the Ponte dei Quattro Capi (Bridge of the Four Heads)], plate XX from Volume IV of Le Antichità Romane [Roman Antiquities]</t>
  </si>
  <si>
    <t xml:space="preserve">52.8 cm x 69.6 cm (20 13/16 in. x 27 3/8 in.)</t>
  </si>
  <si>
    <t xml:space="preserve">1991.66.11/40</t>
  </si>
  <si>
    <t xml:space="preserve">Pianta del Ponte Ferrato detto dagl' Antiquari Cestio...[Plan of the Ponte Ferrato, called the Bridge of Cestius by antiquarians...], plate XXII from Volume IV of Le Antichità Romane [Roman Antiquities]</t>
  </si>
  <si>
    <t xml:space="preserve">1991.66.12/40</t>
  </si>
  <si>
    <t xml:space="preserve">Elevazione del Ponte Ferrato...[Elevation of the Ponte Ferrato], plate XXIII from Volume IV of Le Antichità Romane [Roman Antiquities]</t>
  </si>
  <si>
    <t xml:space="preserve">1991.66.13/40</t>
  </si>
  <si>
    <t xml:space="preserve">Spaccato del Ponte Ferrato...[Vertical section of the Ponte Ferrato...], plate XXIV from Volume IV of Le Antichità Romane [Roman Antiquities]</t>
  </si>
  <si>
    <t xml:space="preserve">52.8 cm x 37.3 cm (20 13/16 in. x 14 11/16 in.)</t>
  </si>
  <si>
    <t xml:space="preserve">1991.66.17/40</t>
  </si>
  <si>
    <t xml:space="preserve">Sezione di uno de' cunei del Teatro di Marcello corrispondente colle vie de' Senatori [Section of one of the banks of seats in the Theater of Marcellus facing the Via De' Senatori], plate XXX from Volume IV of Le Antichità Romane [Roman Antiquities]</t>
  </si>
  <si>
    <t xml:space="preserve">52.8 cm x 94.5 cm (20 13/16 in. x 37 3/16 in.)</t>
  </si>
  <si>
    <t xml:space="preserve">1991.66.18/40</t>
  </si>
  <si>
    <t xml:space="preserve">Dimostrazione di una parte de' portici del prim' ordine del Teatro di Marcello [Reconstruction of a part of the arcade of the first order of the Theater of Marcellus], plate XXXIII from Volume IV of Le Antichità Romane [Roman Antiquities]</t>
  </si>
  <si>
    <t xml:space="preserve">1991.66.19/40A</t>
  </si>
  <si>
    <t xml:space="preserve">Dimostrazione in grande di alcune delle parti Doriche del primo ordine del Teatro di Marcello [Reconstruction of some details of the Doric parts of the first order of the Theater of Marcellus], plate XXXIV from Volume IV of Le Antichità Romane [Roman Anti</t>
  </si>
  <si>
    <t xml:space="preserve">40.3 cm x 26.1 cm (15 7/8 in. x 10 1/4 in.)</t>
  </si>
  <si>
    <t xml:space="preserve">1991.66.21/40</t>
  </si>
  <si>
    <t xml:space="preserve">Dimostrazione in grande delle parti del second' ordine del Teatro di Marcello [Reconstruction of details of the second order of the Theater of Marcellus], plate XXXVI from Volume IV of Le Antichità Romane [Roman Antiquities]</t>
  </si>
  <si>
    <t xml:space="preserve">1991.66.22/40</t>
  </si>
  <si>
    <t xml:space="preserve">Dimostrazione in grande delle parti del second' ordine del Teatro di Marcello [Reconstruction of details of the second order of the Theater of Marcellus], plate XXXVII from Volume IV of Le Antichità Romane [Roman Antiquities]</t>
  </si>
  <si>
    <t xml:space="preserve">1991.66.23/40</t>
  </si>
  <si>
    <t xml:space="preserve">Dimostrazione dell odierno avanzo del Teatro di Pompeo [Reconstruction of the present remains of the Theater of Pompey], plate XXXVIII from Volume IV of Le Antichità Romane [Roman Antiquities]</t>
  </si>
  <si>
    <t xml:space="preserve">1991.66.24/40</t>
  </si>
  <si>
    <t xml:space="preserve">Pianta degli avanzi del Portico d'Ottavia [Plan of the remains of the Portico of Octavia], plate XXXIX from Volume IV of Le Antichità Romane [Roman Antiquities]</t>
  </si>
  <si>
    <t xml:space="preserve">52.8 cm x 69.1 cm (20 13/16 in. x 27 3/16 in.)</t>
  </si>
  <si>
    <t xml:space="preserve">1991.66.25/40</t>
  </si>
  <si>
    <t xml:space="preserve">Avanzo della facciata interiore del portico di Ottavia...[Remains of the interior façade of the Portico of Octavia...], plate XL from Volume IV of Le Antichità Romane [Roman Antiquities]</t>
  </si>
  <si>
    <t xml:space="preserve">1991.66.26/40</t>
  </si>
  <si>
    <t xml:space="preserve">Veduta di uno de' fianchi della facciata del portico di Ottavia [View of one of the sides of the façade of the Portico of Octavia], plate XLI from Volume IV of Le Antichità Romane [Roman Antiquities]</t>
  </si>
  <si>
    <t xml:space="preserve">52.8 cm x 69.5 cm (20 13/16 in. x 27 3/8 in.)</t>
  </si>
  <si>
    <t xml:space="preserve">1991.66.27/40</t>
  </si>
  <si>
    <t xml:space="preserve">Dimostrazione in grande di alcune delle parti della facciata dell'ingresso principale del portico d'Ottavia [Reconstruction of some of the details of the façade of the principal entrance of the Portico of Octavia, plate XLII from Volume IV of Le Antichità</t>
  </si>
  <si>
    <t xml:space="preserve">1991.66.29/40A</t>
  </si>
  <si>
    <t xml:space="preserve">Dimostrazione in grande della modinatura della cornice della parte opposta della facciata del Portico d'Ottavia [Reconstruction of the details of the molding on the cornice of the rear façade of the Portico of Octavia], plate XLIV from Volume IV of Le Ant</t>
  </si>
  <si>
    <t xml:space="preserve">1991.66.31/40</t>
  </si>
  <si>
    <t xml:space="preserve">Pianta dell' avanzo del Portico di Filippo [Plan of the remains of the Portico of Philip], plate XLVI from Volume IV of Le Antichità Romane [Roman Antiquities]</t>
  </si>
  <si>
    <t xml:space="preserve">1991.66.32/40</t>
  </si>
  <si>
    <t xml:space="preserve">Pianta degli avanzi del Portico fabbricato da M. Emilio Lepido, e P. Emilio Paolo fuori della Porta Trigemina nell' Emporio alla ripa del Tevere [Plan of the remains of the arcade built by M. Aemilius Lepidus and P. Aemilius Paullus outside the Porta Trig</t>
  </si>
  <si>
    <t xml:space="preserve">52.8 cm x 37.2 cm (20 13/16 in. x 14 5/8 in.)</t>
  </si>
  <si>
    <t xml:space="preserve">1991.66.35/40</t>
  </si>
  <si>
    <t xml:space="preserve">Dimostrazione in grande delle parti del Tempio della Fortuna Virile [Reconstruction of details from the Temple of Fortuna Virilis], plate LI from Volume IV of Le Antichità Romane [Roman Antiquities]</t>
  </si>
  <si>
    <t xml:space="preserve">1991.66.36/40</t>
  </si>
  <si>
    <t xml:space="preserve">Dimostrazione in grande delle parti del Tempio della Fortuna Virile... [Reconstruction of details from the Temple of Fortuna Virilis...], plate LII from Volume IV of Le Antichità Romane [Roman Antiquities]</t>
  </si>
  <si>
    <t xml:space="preserve">1991.66.37/40</t>
  </si>
  <si>
    <t xml:space="preserve">Pianta del serraglio delle fiere fabbricato da Domiziano per uso dell' Anfiteatro... [Plan of the animal cages build by Domitian for the Amphitheater...], plate LIII from Volume IV of Le Antichità Romane [Roman Antiquities]</t>
  </si>
  <si>
    <t xml:space="preserve">1991.66.38/40</t>
  </si>
  <si>
    <t xml:space="preserve">Sezione del serraglio delle fiere fabbricato da Domiziano [Section of the animal cages build by Domitian], plate LIV from Volume IV of Le Antichità Romane [Roman Antiquities]</t>
  </si>
  <si>
    <t xml:space="preserve">1991.66.39/40</t>
  </si>
  <si>
    <t xml:space="preserve">Dimostrazione in grande di alcune delle parti del prim'ordine del Serraglio delle Fiere fabbricato da Domiziano [Reconstruction of some details of the first order of the animal cages built by Domitian], plate LV from Volume IV of Le Antichità Romane [Roma</t>
  </si>
  <si>
    <t xml:space="preserve">52.8 cm x 37.1 cm (20 13/16 in. x 14 5/8 in.)</t>
  </si>
  <si>
    <t xml:space="preserve">2002.1790</t>
  </si>
  <si>
    <t xml:space="preserve">Title Page, Volume III of Le Antichità Romane [Roman Antiquities]</t>
  </si>
  <si>
    <t xml:space="preserve">51.8 cm x 37.4 cm (20 3/8 in. x 14 3/4 in.)</t>
  </si>
  <si>
    <t xml:space="preserve">2002.1669</t>
  </si>
  <si>
    <t xml:space="preserve">Veduta della fonte e delle Spelonche d'Egeria fuor della porta Capena or di S. Seb...[View of the fountain and the Grotto of Egeria outside the Porta Capena or of St. Sebastiano...], from Vedute di Roma [Views of Rome]</t>
  </si>
  <si>
    <t xml:space="preserve">46.5 cm x 74.8 cm (18 5/16 in. x 29 7/16 in.)</t>
  </si>
  <si>
    <t xml:space="preserve">G1970.4.2</t>
  </si>
  <si>
    <t xml:space="preserve">Veduta interna della Basilica di S. Pietro in Vaticano vicino alla Tribuna [Interior view of the Basilica of St. Peter's in the Vatican, near the Tribune], from Vedute di Roma [Views of Rome]</t>
  </si>
  <si>
    <t xml:space="preserve">49.5 cm x 71.15 cm (19 1/2 in. x 28 in.)</t>
  </si>
  <si>
    <t xml:space="preserve">1999.10</t>
  </si>
  <si>
    <t xml:space="preserve">The Merits and Defects of the Dead by Their Ingenious Secretary</t>
  </si>
  <si>
    <t xml:space="preserve">Blanton Museum of Art, The University of Texas at Austin, The Karen G. and Dr. Elgin W. Ware, Jr. Collection, 1999</t>
  </si>
  <si>
    <t xml:space="preserve">29.1 x 37.3 cm (11 7/16 x 14 11/16 in.)</t>
  </si>
  <si>
    <t xml:space="preserve">1997.282</t>
  </si>
  <si>
    <t xml:space="preserve">Müller, Johann Gotthard von</t>
  </si>
  <si>
    <t xml:space="preserve">(Bernhausen, Germany, 1747 - 1830, Stuttgart, Germany)</t>
  </si>
  <si>
    <t xml:space="preserve">Self-Portrait, after Antoine Graff</t>
  </si>
  <si>
    <t xml:space="preserve">Blanton Museum of Art, The University of Texas at Austin, Gift of Mr. and Mrs. Isidore Simkowitz in memory of Amy Cecelia Simkowitz-Rogers, 1997</t>
  </si>
  <si>
    <t xml:space="preserve">39.4 cm x 29.4 cm (15 1/2 in. x 11 9/16 in.)</t>
  </si>
  <si>
    <t xml:space="preserve">1982.722</t>
  </si>
  <si>
    <t xml:space="preserve">Denon, Dominique Vivant</t>
  </si>
  <si>
    <t xml:space="preserve">(Givry, 1747 - 1825, Paris)</t>
  </si>
  <si>
    <t xml:space="preserve">Scene in an Artist's Workshop:  A Young Woman Painter Showing Her Work [Mme. de Sainte-Aulaire]</t>
  </si>
  <si>
    <t xml:space="preserve">Lithograph in brownish gray ink</t>
  </si>
  <si>
    <t xml:space="preserve">27.8 cm x 36.5 cm (10 15/16 in. x 14 3/8 in.)</t>
  </si>
  <si>
    <t xml:space="preserve">1996.259</t>
  </si>
  <si>
    <t xml:space="preserve">Pandemonium, from John Milton's Paradise Lost, Book 1, line 710</t>
  </si>
  <si>
    <t xml:space="preserve">27.8 cm x 37.4 cm (10 15/16 in. x 14 3/4 in.)</t>
  </si>
  <si>
    <t xml:space="preserve">1996.260</t>
  </si>
  <si>
    <t xml:space="preserve">Satan presiding at the Infernal Council, from John Milton's Paradise Lost, Book 2, line 1</t>
  </si>
  <si>
    <t xml:space="preserve">27.6 cm x 37.4 cm (10 7/8 in. x 14 3/4 in.)</t>
  </si>
  <si>
    <t xml:space="preserve">1996.271</t>
  </si>
  <si>
    <t xml:space="preserve">Creation of Light, from John Milton's Paradise Lost, Book 7, line 339</t>
  </si>
  <si>
    <t xml:space="preserve">Mezzotint</t>
  </si>
  <si>
    <t xml:space="preserve">1996.273</t>
  </si>
  <si>
    <t xml:space="preserve">Eve presenting the forbidden fruit to Adam, from John Milton's Paradise Lost, Book 9, line 995</t>
  </si>
  <si>
    <t xml:space="preserve">Mezzotint, etching, and drypoint with rocker</t>
  </si>
  <si>
    <t xml:space="preserve">1996.286</t>
  </si>
  <si>
    <t xml:space="preserve">Daumier, Honoré</t>
  </si>
  <si>
    <t xml:space="preserve">(Marseille, France, 1808 - 1879, Valmondois, France)</t>
  </si>
  <si>
    <t xml:space="preserve">La Vue [Sight], plate 39 from Types Parisiens, in Le Charivari, 14 September 1842</t>
  </si>
  <si>
    <t xml:space="preserve">Blanton Museum of Art, The University of Texas at Austin, Archer M. Huntington Museum Fund, 1996</t>
  </si>
  <si>
    <t xml:space="preserve">25.9 cm x 34.5 cm (10 3/16 in. x 13 9/16 in.)</t>
  </si>
  <si>
    <t xml:space="preserve">1995.177</t>
  </si>
  <si>
    <t xml:space="preserve">Rethel, Alfred</t>
  </si>
  <si>
    <t xml:space="preserve">(Diepenbend (Aachen), 1816 - 1859, Düsseldorf)</t>
  </si>
  <si>
    <t xml:space="preserve">Der Tod als Freund [Death as a Friend]</t>
  </si>
  <si>
    <t xml:space="preserve">Wood engraving (by Richard Julius Jungtow)</t>
  </si>
  <si>
    <t xml:space="preserve">Blanton Museum of Art, The University of Texas at Austin, Gift of Mr. and Mrs. Isidore Simkowitz in memory of Amy Cecelia Simkowitz-Rogers, 1995</t>
  </si>
  <si>
    <t xml:space="preserve">30.2 x 27 cm (11 7/8 x 10 5/8 in.)</t>
  </si>
  <si>
    <t xml:space="preserve">1995.190</t>
  </si>
  <si>
    <t xml:space="preserve">Der Tod als Erwürger [Death as Strangler]</t>
  </si>
  <si>
    <t xml:space="preserve">Wood engraving (by Gustav Richard Steinbrecher)</t>
  </si>
  <si>
    <t xml:space="preserve">33.5 cm x 27.4 cm (13 3/16 in. x 10 13/16 in.)</t>
  </si>
  <si>
    <t xml:space="preserve">1994.27</t>
  </si>
  <si>
    <t xml:space="preserve">Méryon, Charles</t>
  </si>
  <si>
    <t xml:space="preserve">(Paris, 1821 - 1868, Charenton-le-pont)</t>
  </si>
  <si>
    <t xml:space="preserve">Tourelle, Rue de la Tixanderie [House with a Turret, Rue de la Tixanderie], from Eaux-fortes sur Paris [Etchings of Paris]</t>
  </si>
  <si>
    <t xml:space="preserve">Blanton Museum of Art, The University of Texas at Austin, Purchase with funds provided by the Dean's Associates of the College of Fine Arts and the Archer M. Huntington Museum Fund, 1994</t>
  </si>
  <si>
    <t xml:space="preserve">31.7 cm x 19.9 cm (12 1/2 in. x 7 13/16 in.)</t>
  </si>
  <si>
    <t xml:space="preserve">1996.287</t>
  </si>
  <si>
    <t xml:space="preserve">Doré, Gustave (Paul Gustave Louis Christophe)</t>
  </si>
  <si>
    <t xml:space="preserve">(Strasbourg, 1832 - 1883, Paris)</t>
  </si>
  <si>
    <t xml:space="preserve">La rue de la Vieille Lanterne</t>
  </si>
  <si>
    <t xml:space="preserve">51.1 x 34.8 cm (20 1/8 x 13 11/16 in.)</t>
  </si>
  <si>
    <t xml:space="preserve">1998.156</t>
  </si>
  <si>
    <t xml:space="preserve">Daubigny, Charles-François</t>
  </si>
  <si>
    <t xml:space="preserve">(Paris, 1817 - 1878, Paris)</t>
  </si>
  <si>
    <t xml:space="preserve">Le Bateau-atelier, from Voyage en bateau [The Voyage by Boat]</t>
  </si>
  <si>
    <t xml:space="preserve">Blanton Museum of Art, The University of Texas at Austin, Gift of Mr. and Mrs. Isidore Simkowitz in memory of Amy Cecelia Simkowitz-Rogers, 1998</t>
  </si>
  <si>
    <t xml:space="preserve">19.7 cm x 24.7 cm (7 3/4 in. x 9 3/4 in.)</t>
  </si>
  <si>
    <t xml:space="preserve">P1961.66</t>
  </si>
  <si>
    <t xml:space="preserve">Le Botin à Conflans (Le paysagiste en bateau)</t>
  </si>
  <si>
    <t xml:space="preserve">Chine collé etching</t>
  </si>
  <si>
    <t xml:space="preserve">26.7 cm x 35.2 cm (10 1/2 in. x 13 7/8 in.)</t>
  </si>
  <si>
    <t xml:space="preserve">P1961.51.1/2</t>
  </si>
  <si>
    <t xml:space="preserve">La Dame aux cygnes [Lady with Swans]</t>
  </si>
  <si>
    <t xml:space="preserve">Etching, drypoint and roulette</t>
  </si>
  <si>
    <t xml:space="preserve">21.6 cm x 27.3 cm (8 1/2 in. x 10 3/4 in.)</t>
  </si>
  <si>
    <t xml:space="preserve">1991.8</t>
  </si>
  <si>
    <t xml:space="preserve">Besnard, Paul Albert</t>
  </si>
  <si>
    <t xml:space="preserve">(Paris, France, 1849 - 1934, Paris, France)</t>
  </si>
  <si>
    <t xml:space="preserve">Claire</t>
  </si>
  <si>
    <t xml:space="preserve">Drypoint and etching</t>
  </si>
  <si>
    <t xml:space="preserve">Blanton Museum of Art, The University of Texas at Austin, Purchase through the generosity of the Still Water Foundation, 1991</t>
  </si>
  <si>
    <t xml:space="preserve">32.2 cm x 23.2 cm (12 11/16 in. x 9 1/8 in.)</t>
  </si>
  <si>
    <t xml:space="preserve">2002.1579</t>
  </si>
  <si>
    <t xml:space="preserve">Gauguin, Paul</t>
  </si>
  <si>
    <t xml:space="preserve">(Paris, France, 1848 - 1903, Atuona, French Polynesia)</t>
  </si>
  <si>
    <t xml:space="preserve">Pastorales Martiniques [Pastoral in Martinique]</t>
  </si>
  <si>
    <t xml:space="preserve">Zincograph</t>
  </si>
  <si>
    <t xml:space="preserve">32.2 cm x 47.8 cm (12 11/16 in. x 18 13/16 in.)</t>
  </si>
  <si>
    <t xml:space="preserve">1997.32</t>
  </si>
  <si>
    <t xml:space="preserve">Redon, Odilon</t>
  </si>
  <si>
    <t xml:space="preserve">(Bordeaux, France, 1840 - 1916, Paris, France)</t>
  </si>
  <si>
    <t xml:space="preserve">Serpent-Auréole [Serpent-Halo]</t>
  </si>
  <si>
    <t xml:space="preserve">Lithograph and transfer lithograph on chine appliqué</t>
  </si>
  <si>
    <t xml:space="preserve">Blanton Museum of Art, The University of Texas at Austin, Purchase from the Severin Wunderman Collection Fund, 1997</t>
  </si>
  <si>
    <t xml:space="preserve">52.8 cm x 49.8 cm (20 13/16 in. x 19 5/8 in.)</t>
  </si>
  <si>
    <t xml:space="preserve">1991.74</t>
  </si>
  <si>
    <t xml:space="preserve">Sulpis, Emile-Jean</t>
  </si>
  <si>
    <t xml:space="preserve">(1856 - 1943)</t>
  </si>
  <si>
    <t xml:space="preserve">Hesiod and the Muse, after Gustave Moreau</t>
  </si>
  <si>
    <t xml:space="preserve">57.7 cm x 40.5 cm (22 11/16 in. x 15 15/16 in.)</t>
  </si>
  <si>
    <t xml:space="preserve">1996.118</t>
  </si>
  <si>
    <t xml:space="preserve">Dulac, Charles-Marie</t>
  </si>
  <si>
    <t xml:space="preserve">(Paris, 1865 - 1898, Paris)</t>
  </si>
  <si>
    <t xml:space="preserve">Jésu Corona Sanctorum Omnium, Jésu Sapientia Aeterna, plate 7 from Le Cantique des Créatures</t>
  </si>
  <si>
    <t xml:space="preserve">Three-color lithograph</t>
  </si>
  <si>
    <t xml:space="preserve">49.6 cm x 64.6 cm (19 1/2 in. x 25 7/16 in.)</t>
  </si>
  <si>
    <t xml:space="preserve">2000.14</t>
  </si>
  <si>
    <t xml:space="preserve">Marguerite Carrière</t>
  </si>
  <si>
    <t xml:space="preserve">Lithograph from three stones on chine collé</t>
  </si>
  <si>
    <t xml:space="preserve">59.4 cm x 46.8 cm (23 3/8 in. x 18 7/16 in.)</t>
  </si>
  <si>
    <t xml:space="preserve">1991.68</t>
  </si>
  <si>
    <t xml:space="preserve">Rivière, Henri</t>
  </si>
  <si>
    <t xml:space="preserve">(Paris, 1864 - 1951, Paris)</t>
  </si>
  <si>
    <t xml:space="preserve">Crépuscule à Landmélus</t>
  </si>
  <si>
    <t xml:space="preserve">Watercolor and black chalk on wove paper</t>
  </si>
  <si>
    <t xml:space="preserve">34 cm x 23.3 cm (13 3/8 in. x 9 3/16 in.)</t>
  </si>
  <si>
    <t xml:space="preserve">G1966.2.77</t>
  </si>
  <si>
    <t xml:space="preserve">Sloan, John</t>
  </si>
  <si>
    <t xml:space="preserve">(Lock Haven, Pennsylvania, 1871 - 1951, Hanover, New Hampshire)</t>
  </si>
  <si>
    <t xml:space="preserve">Copyist at the Metropolitan Museum</t>
  </si>
  <si>
    <t xml:space="preserve">33.05 cm x 42.05 cm (13 in. x 16 9/16 in.)</t>
  </si>
  <si>
    <t xml:space="preserve">1993.91</t>
  </si>
  <si>
    <t xml:space="preserve">Lepère, Auguste Louis</t>
  </si>
  <si>
    <t xml:space="preserve">(Paris, France, 1849 - 1918, Domme, France)</t>
  </si>
  <si>
    <t xml:space="preserve">Fin de journée</t>
  </si>
  <si>
    <t xml:space="preserve">30.5 cm x 22.1 cm (12 in. x 8 11/16 in.)</t>
  </si>
  <si>
    <t xml:space="preserve">1992.23</t>
  </si>
  <si>
    <t xml:space="preserve">Bellows, George Wesley</t>
  </si>
  <si>
    <t xml:space="preserve">(Columbus, Ohio, 1882 - 1925, New York, New York)</t>
  </si>
  <si>
    <t xml:space="preserve">The Life Class, First Stone</t>
  </si>
  <si>
    <t xml:space="preserve">48 cm x 65.5 cm (18 7/8 in. x 25 13/16 in.)</t>
  </si>
  <si>
    <t xml:space="preserve">1989.103.6/13</t>
  </si>
  <si>
    <t xml:space="preserve">Kirchner, Ernst Ludwig</t>
  </si>
  <si>
    <t xml:space="preserve">(Aschaffenburg, Germany, 1880 - 1938, Frauenkirch, Switzerland)</t>
  </si>
  <si>
    <t xml:space="preserve">David Müller, from Bauhaus Drucke - Neue Europäische Graphik 5te Mappe: Deutsche Künstler [Bauhaus Prints - New European Graphics, 5th Portfolio: German Artists]</t>
  </si>
  <si>
    <t xml:space="preserve">48.3 cm x 40.7 cm (19 in. x 16 in.)</t>
  </si>
  <si>
    <t xml:space="preserve">G1975.1.59</t>
  </si>
  <si>
    <t xml:space="preserve">Taeuber-Arp, Sophie</t>
  </si>
  <si>
    <t xml:space="preserve">(Davos, Switzerland, 1889 - 1943, Zurich, Switzerland)</t>
  </si>
  <si>
    <t xml:space="preserve">24 cm x 23.8 cm (9 7/16 in. x 9 3/8 in.)</t>
  </si>
  <si>
    <t xml:space="preserve">1988.60</t>
  </si>
  <si>
    <t xml:space="preserve">Boyvin, René</t>
  </si>
  <si>
    <t xml:space="preserve">(Angers, France, circa 1525 – circa 1598 or 1625, Angers, France)</t>
  </si>
  <si>
    <t xml:space="preserve">Design for a Fountain Supported by Dolphins, after Rosso Fiorentino or Léonard Thiry</t>
  </si>
  <si>
    <t xml:space="preserve">1560s</t>
  </si>
  <si>
    <t xml:space="preserve">14.5 cm x 18.3 cm (5 11/16 in. x 7 3/16 in.)</t>
  </si>
  <si>
    <t xml:space="preserve">2002.2069</t>
  </si>
  <si>
    <t xml:space="preserve">(active circa 1554 – circa 1600)</t>
  </si>
  <si>
    <t xml:space="preserve">Surface Decoration, Grotesque with Strapwork, Aedicula at Centre, on Either Side Recessed Balconies, from Surface Decorations, Grotesques with Strapwork, Including Cartouches, after Cornelis Floris</t>
  </si>
  <si>
    <t xml:space="preserve">30.4 cm x 20.2 cm (11 15/16 in. x 7 15/16 in.)</t>
  </si>
  <si>
    <t xml:space="preserve">2001.39</t>
  </si>
  <si>
    <t xml:space="preserve">Personification of Justice</t>
  </si>
  <si>
    <t xml:space="preserve">circa 1596-1602</t>
  </si>
  <si>
    <t xml:space="preserve">Pen and brown ink with brush and blue wash over black chalk</t>
  </si>
  <si>
    <t xml:space="preserve">Blanton Museum of Art, The University of Texas at Austin, Gift of Ian Kennedy, 2001</t>
  </si>
  <si>
    <t xml:space="preserve">40.3 cm x 28.2 cm (15 7/8 in. x 11 1/8 in.)</t>
  </si>
  <si>
    <t xml:space="preserve">1987.17</t>
  </si>
  <si>
    <t xml:space="preserve">Cerano (Giovanni Battista Crespi)</t>
  </si>
  <si>
    <t xml:space="preserve">(Cerano (?), near Novara, Italy, 1575 - 1632, Milan, Italy)</t>
  </si>
  <si>
    <t xml:space="preserve">Saint Francis in Supplication</t>
  </si>
  <si>
    <t xml:space="preserve">circa 1605-1610</t>
  </si>
  <si>
    <t xml:space="preserve">Red chalk on cream antique laid paper</t>
  </si>
  <si>
    <t xml:space="preserve">Blanton Museum of Art, The University of Texas at Austin, Archer M. Huntington Museum Fund, 1987</t>
  </si>
  <si>
    <t xml:space="preserve">23.3 cm x 18.1 cm (9 3/16 in. x 7 1/8 in.)</t>
  </si>
  <si>
    <t xml:space="preserve">2000.48</t>
  </si>
  <si>
    <t xml:space="preserve">Christ and the Centurion</t>
  </si>
  <si>
    <t xml:space="preserve">circa 1646</t>
  </si>
  <si>
    <t xml:space="preserve">Pen and brown ink with brush and brown wash over graphite, squared in red chalk</t>
  </si>
  <si>
    <t xml:space="preserve">Blanton Museum of Art, The University of Texas at Austin, Purchase through the generosity of Christie's, Australia, 2000</t>
  </si>
  <si>
    <t xml:space="preserve">14 cm x 21.9 cm (5 1/2 in. x 8 5/8 in.)</t>
  </si>
  <si>
    <t xml:space="preserve">1987.16</t>
  </si>
  <si>
    <t xml:space="preserve">Study of the Head of a Young Woman and Hands</t>
  </si>
  <si>
    <t xml:space="preserve">1670s</t>
  </si>
  <si>
    <t xml:space="preserve">Red chalk with traces of white chalk on beige antique laid paper </t>
  </si>
  <si>
    <t xml:space="preserve">Blanton Museum of Art, The University of Texas at Austin, Purchase through the generosity of the 1987 Friends of the Archer M. Huntington Art Gallery</t>
  </si>
  <si>
    <t xml:space="preserve">28.4 cm x 24.6 cm (11 3/16 in. x 9 11/16 in.)</t>
  </si>
  <si>
    <t xml:space="preserve">2000.66</t>
  </si>
  <si>
    <t xml:space="preserve">De Ferrari, Lorenzo</t>
  </si>
  <si>
    <t xml:space="preserve">(Genoa, Italy, 1680 – 1744, Genoa, Italy)</t>
  </si>
  <si>
    <t xml:space="preserve">Minerva in Triumph</t>
  </si>
  <si>
    <t xml:space="preserve">Brush and brown wash over black chalk on cream antique laid paper, laid down</t>
  </si>
  <si>
    <t xml:space="preserve">20.9 cm x 18.7 cm (8 1/4 in. x 7 3/8 in.)</t>
  </si>
  <si>
    <t xml:space="preserve">G1970.10.9</t>
  </si>
  <si>
    <t xml:space="preserve">Avanzi di un Collegio di Silvano Aureliano distanti circa quattro miglia da Roma fuori della Porta Maggiore nel luogo denominato Le Cento-Celle spettante all' eccellentissima Casa Barberini [Ruins of a college of Silvanus Aurelianus about four miles from </t>
  </si>
  <si>
    <t xml:space="preserve">52.5 cm x 36.2 cm (20 11/16 in. x 14 1/4 in.)</t>
  </si>
  <si>
    <t xml:space="preserve">1996.257</t>
  </si>
  <si>
    <t xml:space="preserve">Satan on the Burning Lake, from John Milton's Paradise Lost, Book 1, line 192</t>
  </si>
  <si>
    <t xml:space="preserve">1996.262</t>
  </si>
  <si>
    <t xml:space="preserve">The Courts of God, from John Milton's Paradise Lost, Book 3, line 365</t>
  </si>
  <si>
    <t xml:space="preserve">Mezzotint with rocker</t>
  </si>
  <si>
    <t xml:space="preserve">27.8 cm x 37.3 cm (10 15/16 in. x 14 11/16 in.)</t>
  </si>
  <si>
    <t xml:space="preserve">1996.264</t>
  </si>
  <si>
    <t xml:space="preserve">Eve at the Fountain, from John Milton's Paradise Lost, Book 4, line 453</t>
  </si>
  <si>
    <t xml:space="preserve">27.7 cm x 37.4 cm (10 7/8 in. x 14 3/4 in.)</t>
  </si>
  <si>
    <t xml:space="preserve">1996.265</t>
  </si>
  <si>
    <t xml:space="preserve">Satan contemplating Adam and Eve in Paradise, from John Milton's Paradise Lost, Book 4, line 502</t>
  </si>
  <si>
    <t xml:space="preserve">1996.266</t>
  </si>
  <si>
    <t xml:space="preserve">Eve's Dream - Satan aroused, from John Milton's Paradise Lost, Book 4, line 813</t>
  </si>
  <si>
    <t xml:space="preserve">Mezzotint and etching</t>
  </si>
  <si>
    <t xml:space="preserve">1996.268</t>
  </si>
  <si>
    <t xml:space="preserve">Paradise - Adam and Eve - The Morning Hymn, from John Milton, Paradise Lost, Book 5, line 136</t>
  </si>
  <si>
    <t xml:space="preserve">1996.269</t>
  </si>
  <si>
    <t xml:space="preserve">Paradise - with the Approach of the Archangel Raphael, from John Milton's Paradise Lost, Book 5, line 308</t>
  </si>
  <si>
    <t xml:space="preserve">37.3 cm x 27.6 cm (14 11/16 in. x 10 7/8 in.)</t>
  </si>
  <si>
    <t xml:space="preserve">1996.277</t>
  </si>
  <si>
    <t xml:space="preserve">Heaven - The Rivers of Bliss, from John Milton's Paradise Lost, Book 11, line 78</t>
  </si>
  <si>
    <t xml:space="preserve">27.6 cm x 37.3 cm (10 7/8 in. x 14 11/16 in.)</t>
  </si>
  <si>
    <t xml:space="preserve">1996.267</t>
  </si>
  <si>
    <t xml:space="preserve">The Angels guarding Paradise at night, from John Milton's Paradise Lost, Book 4, line 866</t>
  </si>
  <si>
    <t xml:space="preserve">1824-1826</t>
  </si>
  <si>
    <t xml:space="preserve">Mezzotint, etching with multiple line tool, and drypoint with rocker</t>
  </si>
  <si>
    <t xml:space="preserve">1996.270</t>
  </si>
  <si>
    <t xml:space="preserve">Raphael conversing with Adam and Eve, from John Milton's Paradise Lost, Book 5, line 519</t>
  </si>
  <si>
    <t xml:space="preserve">1996.272</t>
  </si>
  <si>
    <t xml:space="preserve">Satan tempting Eve, from John Milton's Paradise Lost, Book 9, line 780</t>
  </si>
  <si>
    <t xml:space="preserve">1996.274</t>
  </si>
  <si>
    <t xml:space="preserve">Adam hearing the voice of the Almighty, from John Milton's Paradise Lost, Book 10, line 108</t>
  </si>
  <si>
    <t xml:space="preserve">Mezzotint, etching, and drypoint</t>
  </si>
  <si>
    <t xml:space="preserve">1996.275</t>
  </si>
  <si>
    <t xml:space="preserve">Bridge over Chaos, from John Milton's Paradise Lost, Book 10, line 312</t>
  </si>
  <si>
    <t xml:space="preserve">1996.276</t>
  </si>
  <si>
    <t xml:space="preserve">Adam reproving Eve, from John Milton's Paradise Lost, Book 10, line 863</t>
  </si>
  <si>
    <t xml:space="preserve">28 cm x 37.8 cm (11 in. x 14 7/8 in.)</t>
  </si>
  <si>
    <t xml:space="preserve">1996.278</t>
  </si>
  <si>
    <t xml:space="preserve">Approach of the Archangel Michael, from John Milton's Paradise Lost, Book 11, line 226</t>
  </si>
  <si>
    <t xml:space="preserve">1996.279</t>
  </si>
  <si>
    <t xml:space="preserve">Adam and Eve driven out of Paradise, from John Milton's Paradise Lost, Book 12, line 641</t>
  </si>
  <si>
    <t xml:space="preserve">1824-1827</t>
  </si>
  <si>
    <t xml:space="preserve">27.4 cm x 37.3 cm (10 13/16 in. x 14 11/16 in.)</t>
  </si>
  <si>
    <t xml:space="preserve">G1964.1.67</t>
  </si>
  <si>
    <t xml:space="preserve">Mote, William Henry</t>
  </si>
  <si>
    <t xml:space="preserve">(English, 1803 - 1871)</t>
  </si>
  <si>
    <t xml:space="preserve">Rosa Bonheur</t>
  </si>
  <si>
    <t xml:space="preserve">circa 1856</t>
  </si>
  <si>
    <t xml:space="preserve">Stipple engraving</t>
  </si>
  <si>
    <t xml:space="preserve">28.1 cm x 22.55 cm (11 1/16 in. x 8 7/8 in.)</t>
  </si>
  <si>
    <t xml:space="preserve">1998.278</t>
  </si>
  <si>
    <t xml:space="preserve">Lalanne, Maxime</t>
  </si>
  <si>
    <t xml:space="preserve">(Bordeaux, 1827 - 1886, Nogent-sur-Marne)</t>
  </si>
  <si>
    <t xml:space="preserve">Aux environs de Paris [The Outskirts of Paris]</t>
  </si>
  <si>
    <t xml:space="preserve">32.3 cm x 50.2 cm (12 11/16 in. x 19 3/4 in.)</t>
  </si>
  <si>
    <t xml:space="preserve">1998.283</t>
  </si>
  <si>
    <t xml:space="preserve">Dans un parc, arbres et ruines [In the Park, Trees and Ruins]</t>
  </si>
  <si>
    <t xml:space="preserve">43.6 cm x 29.2 cm (17 3/16 in. x 11 1/2 in.)</t>
  </si>
  <si>
    <t xml:space="preserve">1998.290</t>
  </si>
  <si>
    <t xml:space="preserve">Rue des Marmousets (vieux Paris) [Rue des Marmousets (Old Paris)]</t>
  </si>
  <si>
    <t xml:space="preserve">37.6 cm x 23.9 cm (14 13/16 in. x 9 7/16 in.)</t>
  </si>
  <si>
    <t xml:space="preserve">P1961.45</t>
  </si>
  <si>
    <t xml:space="preserve">Rops, Félicien</t>
  </si>
  <si>
    <t xml:space="preserve">(Namur (Belgium), 1833 - 1898, Essonnes (near Paris))</t>
  </si>
  <si>
    <t xml:space="preserve">Belgian</t>
  </si>
  <si>
    <t xml:space="preserve">Le sphinx </t>
  </si>
  <si>
    <t xml:space="preserve">45 cm x 31.6 cm (17 11/16 in. x 12 7/16 in.)</t>
  </si>
  <si>
    <t xml:space="preserve">P1961.48</t>
  </si>
  <si>
    <t xml:space="preserve">Chez les passants [For passers-by]</t>
  </si>
  <si>
    <t xml:space="preserve">Mezzotint and etching with drypoint and burnishing</t>
  </si>
  <si>
    <t xml:space="preserve">33.1 x 24.8 cm (13 1/16 x 9 3/4 in.)</t>
  </si>
  <si>
    <t xml:space="preserve">P1961.49</t>
  </si>
  <si>
    <t xml:space="preserve">Curieuse</t>
  </si>
  <si>
    <t xml:space="preserve">Photogravure and drypoint</t>
  </si>
  <si>
    <t xml:space="preserve">46.1 cm x 30.9 cm (18 1/8 in. x 12 3/16 in.)</t>
  </si>
  <si>
    <t xml:space="preserve">1982.599</t>
  </si>
  <si>
    <t xml:space="preserve">Les sataniques: L'idole</t>
  </si>
  <si>
    <t xml:space="preserve">Photogravure (?)</t>
  </si>
  <si>
    <t xml:space="preserve">43.3 cm x 29.9 cm (17 1/16 in. x 11 3/4 in.)</t>
  </si>
  <si>
    <t xml:space="preserve">P1961.59</t>
  </si>
  <si>
    <t xml:space="preserve">Le Peintre de marine [The Marine Painter]</t>
  </si>
  <si>
    <t xml:space="preserve">circa 1879</t>
  </si>
  <si>
    <t xml:space="preserve">Etching, drypoint, aquatint, stop out, sandpaper ground, and spit bite</t>
  </si>
  <si>
    <t xml:space="preserve">21.85 cm x 34.9 cm (8 5/8 in. x 13 3/4 in.)</t>
  </si>
  <si>
    <t xml:space="preserve">1996.109</t>
  </si>
  <si>
    <t xml:space="preserve">Menpes, Mortimer</t>
  </si>
  <si>
    <t xml:space="preserve">(Port Adelaide, Australia, 1855 - 1938, Pangbourne, England)</t>
  </si>
  <si>
    <t xml:space="preserve">La Gioconda (The Mona Lisa), after Leonardo da Vinci</t>
  </si>
  <si>
    <t xml:space="preserve">1911-1912</t>
  </si>
  <si>
    <t xml:space="preserve">44.9 cm x 31.1 cm (17 11/16 in. x 12 1/4 in.)</t>
  </si>
  <si>
    <t xml:space="preserve">2000.294</t>
  </si>
  <si>
    <t xml:space="preserve">Patricot, Jean</t>
  </si>
  <si>
    <t xml:space="preserve">(1865 - 1928)</t>
  </si>
  <si>
    <t xml:space="preserve">Memorial to Chassériau, after Moreau</t>
  </si>
  <si>
    <t xml:space="preserve">34.7 cm x 27.2 cm (13 11/16 in. x 10 11/16 in.)</t>
  </si>
  <si>
    <t xml:space="preserve">1996.152</t>
  </si>
  <si>
    <t xml:space="preserve">Gauguin and Armand Séguin, Paul</t>
  </si>
  <si>
    <t xml:space="preserve">(Paris, 1848 - 1903, Atuona (French Polynesia))</t>
  </si>
  <si>
    <t xml:space="preserve">La Femme aux figues [Woman with Figs]</t>
  </si>
  <si>
    <t xml:space="preserve">1894-1895</t>
  </si>
  <si>
    <t xml:space="preserve">Etching printed in green with wiped tone</t>
  </si>
  <si>
    <t xml:space="preserve">Blanton Museum of Art, The University of Texas at Austin, Purchase through the generosity of the Still Water Foundation and Tom Rassieur, 1996</t>
  </si>
  <si>
    <t xml:space="preserve">44.2 cm x 61 cm (17 3/8 in. x 24 in.)</t>
  </si>
  <si>
    <t xml:space="preserve">1982.286</t>
  </si>
  <si>
    <t xml:space="preserve">Atl, Dr. [Gerardo Murillo]</t>
  </si>
  <si>
    <t xml:space="preserve">(Guadalajara, Mexico, 1875 - 1964, Mexico City)</t>
  </si>
  <si>
    <t xml:space="preserve">Bailando (Nahui Olin) [Dancing (Nahui Olin)]</t>
  </si>
  <si>
    <t xml:space="preserve">circa 1922</t>
  </si>
  <si>
    <t xml:space="preserve">42 cm x 26 cm (16 9/16 in. x 10 1/4 in.)</t>
  </si>
  <si>
    <t xml:space="preserve">G1969.6.436</t>
  </si>
  <si>
    <t xml:space="preserve">Mathews, P.(B.?) G.</t>
  </si>
  <si>
    <t xml:space="preserve">English (?)</t>
  </si>
  <si>
    <t xml:space="preserve">Versailles</t>
  </si>
  <si>
    <t xml:space="preserve">Blanton Museum of Art, The University of Texas at Austin, Transfer from the Humanities Research Center, The University of Texas at Austin, 1969</t>
  </si>
  <si>
    <t xml:space="preserve">25.7 cm x 43.6 cm (10 1/8 in. x 17 3/16 in.)</t>
  </si>
  <si>
    <t xml:space="preserve">1982.924</t>
  </si>
  <si>
    <t xml:space="preserve">Fernández, Justino</t>
  </si>
  <si>
    <t xml:space="preserve">(Mexico City (?), 1904 – 1972, Mexico City (?))</t>
  </si>
  <si>
    <t xml:space="preserve">El Juan y la soldadera [Male Soldier and Female Soldier]</t>
  </si>
  <si>
    <t xml:space="preserve">33 cm x 23.1 cm (13 in. x 9 1/8 in.)</t>
  </si>
  <si>
    <t xml:space="preserve">1982.927</t>
  </si>
  <si>
    <t xml:space="preserve">Los inditos [The Indigenous People]</t>
  </si>
  <si>
    <t xml:space="preserve">Woodcut on thin orange paper</t>
  </si>
  <si>
    <t xml:space="preserve">33.1 cm x 22.9 cm (13 1/16 in. x 9 in.)</t>
  </si>
  <si>
    <t xml:space="preserve">1982.803</t>
  </si>
  <si>
    <t xml:space="preserve">Beloff, Angeline</t>
  </si>
  <si>
    <t xml:space="preserve">(Saint Petersburg, Russia, 1879 – 1969)</t>
  </si>
  <si>
    <t xml:space="preserve">Leñadora</t>
  </si>
  <si>
    <t xml:space="preserve">Woodcut on thin laid paper</t>
  </si>
  <si>
    <t xml:space="preserve">34.6 cm x 28 cm (13 5/8 in. x 11 in.)</t>
  </si>
  <si>
    <t xml:space="preserve">1995.178.8/27</t>
  </si>
  <si>
    <t xml:space="preserve">Le Marché à la Ferraille, Paris, from L'Oeuvre gravé sur bois de Auguste Lepère: Première Série</t>
  </si>
  <si>
    <t xml:space="preserve">Wood engraving</t>
  </si>
  <si>
    <t xml:space="preserve">25.2 cm x 29.3 cm (9 15/16 in. x 11 9/16 in.)</t>
  </si>
  <si>
    <t xml:space="preserve">G1969.6.324</t>
  </si>
  <si>
    <t xml:space="preserve">Lacey, Edward Hill</t>
  </si>
  <si>
    <t xml:space="preserve">(Bradford, England, 1891 - 1967, London (?))</t>
  </si>
  <si>
    <t xml:space="preserve">The Studio Mirror</t>
  </si>
  <si>
    <t xml:space="preserve">circa 1925</t>
  </si>
  <si>
    <t xml:space="preserve">39.35 cm x 25 cm (15 1/2 in. x 9 13/16 in.)</t>
  </si>
  <si>
    <t xml:space="preserve">1977.82</t>
  </si>
  <si>
    <t xml:space="preserve">Lazo, Agustín</t>
  </si>
  <si>
    <t xml:space="preserve">(1896 - 1971, México D.F.)</t>
  </si>
  <si>
    <t xml:space="preserve">Jinetes o Revolución [Men on Hoseback or Revolution]</t>
  </si>
  <si>
    <t xml:space="preserve">Blanton Museum of Art, The University of Texas at Austin, Gift of Thomas Cranfill, 1977</t>
  </si>
  <si>
    <t xml:space="preserve">25 cm x 27.5 cm (9 13/16 in. x 10 13/16 in.)</t>
  </si>
  <si>
    <t xml:space="preserve">1983.119</t>
  </si>
  <si>
    <t xml:space="preserve">Monogrammist M</t>
  </si>
  <si>
    <t xml:space="preserve">(active circa 1500 - 1550)</t>
  </si>
  <si>
    <t xml:space="preserve">Mortalia Facta Peribunt [Made Mortal They Must Die or Death Surprising a Woman]</t>
  </si>
  <si>
    <t xml:space="preserve">circa 1500-1525</t>
  </si>
  <si>
    <t xml:space="preserve">41.2 x 31.2 cm (16 1/4 x 12 5/16 in.)</t>
  </si>
  <si>
    <t xml:space="preserve">1990.187</t>
  </si>
  <si>
    <t xml:space="preserve">Nativity, from A Book of Hours</t>
  </si>
  <si>
    <t xml:space="preserve">Woodcut with hand-coloring in tempera</t>
  </si>
  <si>
    <t xml:space="preserve">Blanton Museum of Art, The University of Texas at Austin, Gift of Jonathan Bober, 1990</t>
  </si>
  <si>
    <t xml:space="preserve">21.8 cm x 14 cm (8 9/16 in. x 5 1/2 in.)</t>
  </si>
  <si>
    <t xml:space="preserve">1982.699</t>
  </si>
  <si>
    <t xml:space="preserve">Pseudo-Ortkens</t>
  </si>
  <si>
    <t xml:space="preserve">(active Antwerp or Brussels, South Netherland, 1500 - 1540)</t>
  </si>
  <si>
    <t xml:space="preserve">Monks Attending a Sick Brother</t>
  </si>
  <si>
    <t xml:space="preserve">circa 1500 - 1510</t>
  </si>
  <si>
    <t xml:space="preserve">Pen and brown ink on cream antique laid paper</t>
  </si>
  <si>
    <t xml:space="preserve">22.8 cm x 22.8 cm (9 in. x 9 in.)</t>
  </si>
  <si>
    <t xml:space="preserve">1999.75</t>
  </si>
  <si>
    <t xml:space="preserve">della Casa, Nicolo</t>
  </si>
  <si>
    <t xml:space="preserve">(active Lorraine, 1543 – 1548)</t>
  </si>
  <si>
    <t xml:space="preserve">Baccio Bandinelli</t>
  </si>
  <si>
    <t xml:space="preserve">circa 1543-1548</t>
  </si>
  <si>
    <t xml:space="preserve">Blanton Museum of Art, The University of Texas at Austin, The Teaching Collection of Marvin Vexler, '48, 1999</t>
  </si>
  <si>
    <t xml:space="preserve">29 cm x 21 cm (11 7/16 in. x 8 1/4 in.)</t>
  </si>
  <si>
    <t xml:space="preserve">1981.43</t>
  </si>
  <si>
    <t xml:space="preserve">Death and Three Nude Women</t>
  </si>
  <si>
    <t xml:space="preserve">circa 1546-circa 1550</t>
  </si>
  <si>
    <t xml:space="preserve">7.9 x 5.7 cm (3 1/8 x 2 1/4 in.)</t>
  </si>
  <si>
    <t xml:space="preserve">2002.2589</t>
  </si>
  <si>
    <t xml:space="preserve">Fleuch wa du willt, Des todtes bild, Staetz auff dich zielt [Death with a Crossbow, or Death Stays on Target]</t>
  </si>
  <si>
    <t xml:space="preserve">36.7 x 27.9 cm (14 7/16 x 11 in.)</t>
  </si>
  <si>
    <t xml:space="preserve">1997.146</t>
  </si>
  <si>
    <t xml:space="preserve">Death Beating a Drum, from Ornamenti o grottesche [Ornaments or Grotesques]</t>
  </si>
  <si>
    <t xml:space="preserve">17.1 x 7.3 cm (6 3/4 x 2 7/8 in.)</t>
  </si>
  <si>
    <t xml:space="preserve">2001.91</t>
  </si>
  <si>
    <t xml:space="preserve">Iscrizioni e frammenti delle Camere sepolcrali della Famiglia Arrunzia ec. [Inscriptions and fragments from the tomb chambers of the Arruntii etc.], plate XIII, from Volume II of Le Antichità Romane [Roman Antiquities]</t>
  </si>
  <si>
    <t xml:space="preserve">circa 1756</t>
  </si>
  <si>
    <t xml:space="preserve">Blanton Museum of Art, The University of Texas at Austin, Gift of Dr. and Mrs. William J. Crowley, Jr., 2001</t>
  </si>
  <si>
    <t xml:space="preserve">54.7 cm x 80 cm (21 9/16 in. x 31 1/2 in.)</t>
  </si>
  <si>
    <t xml:space="preserve">2001.92</t>
  </si>
  <si>
    <t xml:space="preserve">Pianta e Frammenti della Camera sepocrale esistente nella Vigna Casali a Porta S. Sebastiano [Plan and fragments from the tomb chamber in the Casali vineyards at Porta San Sebastiano], plate LV from Volume II of Le Antichità Romane [Roman Antiquities]</t>
  </si>
  <si>
    <t xml:space="preserve">56 cm x 80.7 cm (22 1/16 in. x 31 3/4 in.)</t>
  </si>
  <si>
    <t xml:space="preserve">2001.93</t>
  </si>
  <si>
    <t xml:space="preserve">Pile cinerarie di marme, esisteni nella Villa Corsini fuori de Porta S. Pancrazio [Cinerary vessels of marble in the Villa Corsini outside Porta San Pancrazio], Plate LVIII from Volume II of Le Antichità Romane [Roman Antiquities]</t>
  </si>
  <si>
    <t xml:space="preserve">55.3 cm x 81 cm (21 3/4 in. x 31 7/8 in.)</t>
  </si>
  <si>
    <t xml:space="preserve">2002.1670</t>
  </si>
  <si>
    <t xml:space="preserve">Avanzi del Tempio del Dio Canopo nella Villa Adriana in Tivoli [Remains of the temple of the god Canopus at Hadrian's Villa, Tivoli], from Vedute di Roma [Views of Rome]</t>
  </si>
  <si>
    <t xml:space="preserve">circa 1769</t>
  </si>
  <si>
    <t xml:space="preserve">50 cm x 61.9 cm (19 11/16 in. x 24 3/8 in.)</t>
  </si>
  <si>
    <t xml:space="preserve">1991.50</t>
  </si>
  <si>
    <t xml:space="preserve">Theater Program Cover for Les Morts d’amour</t>
  </si>
  <si>
    <t xml:space="preserve">circa 1885</t>
  </si>
  <si>
    <t xml:space="preserve">Transfer lithograph</t>
  </si>
  <si>
    <t xml:space="preserve">35 cm x 27.2 cm (13 3/4 in. x 10 11/16 in.)</t>
  </si>
  <si>
    <t xml:space="preserve">1982.642</t>
  </si>
  <si>
    <t xml:space="preserve">Vuillard, Attributed to Edouard</t>
  </si>
  <si>
    <t xml:space="preserve">(1868 - 1940)</t>
  </si>
  <si>
    <t xml:space="preserve">Lisez 'La Revue blanche' [Cover for 'La Revue blanche']</t>
  </si>
  <si>
    <t xml:space="preserve">circa 1889-circa 1903</t>
  </si>
  <si>
    <t xml:space="preserve">47.3 cm x 31.5 cm (18 5/8 in. x 12 3/8 in.)</t>
  </si>
  <si>
    <t xml:space="preserve">2002.1583</t>
  </si>
  <si>
    <t xml:space="preserve">Roussel, Ker-Xavier</t>
  </si>
  <si>
    <t xml:space="preserve">(Lorry-les-Metz, (Lorraine), 1867 - 1944, L'Etang-la-Ville, Yvelines (Île-de-Fra</t>
  </si>
  <si>
    <t xml:space="preserve">Noli me tangere, from the Revue Blanche</t>
  </si>
  <si>
    <t xml:space="preserve">36.2 cm x 26.1 cm (14 1/4 in. x 10 1/4 in.)</t>
  </si>
  <si>
    <t xml:space="preserve">1982.1337</t>
  </si>
  <si>
    <t xml:space="preserve">Jourdain, Francis</t>
  </si>
  <si>
    <t xml:space="preserve">(1876 - 1958)</t>
  </si>
  <si>
    <t xml:space="preserve">Les Cygnes [The Swans], from L'Estampe moderne [The Modern Print]</t>
  </si>
  <si>
    <t xml:space="preserve">30.8 cm x 39.8 cm (12 1/8 in. x 15 11/16 in.)</t>
  </si>
  <si>
    <t xml:space="preserve">1982.1340</t>
  </si>
  <si>
    <t xml:space="preserve">Martin, Henri-Jean-Guillaume</t>
  </si>
  <si>
    <t xml:space="preserve">(1860 - 1943)</t>
  </si>
  <si>
    <t xml:space="preserve">Dante rencontre Béatrix [Dante versus Beatrice], from L'Estampe moderne [The Modern Print]</t>
  </si>
  <si>
    <t xml:space="preserve">25.6 cm x 31 cm (10 1/16 in. x 12 3/16 in.)</t>
  </si>
  <si>
    <t xml:space="preserve">1982.1342</t>
  </si>
  <si>
    <t xml:space="preserve">Merson, Luc-Olivier</t>
  </si>
  <si>
    <t xml:space="preserve">(1846 - 1920)</t>
  </si>
  <si>
    <t xml:space="preserve">Salomé, from L'Estampe moderne [The Modern Print]</t>
  </si>
  <si>
    <t xml:space="preserve">circa 1897-1899</t>
  </si>
  <si>
    <t xml:space="preserve">40 cm x 30.7 cm (15 3/4 in. x 12 1/16 in.)</t>
  </si>
  <si>
    <t xml:space="preserve">2002.279</t>
  </si>
  <si>
    <t xml:space="preserve">Delaune, Etienne</t>
  </si>
  <si>
    <t xml:space="preserve">(Paris, circa 1519 - 1583, Paris)</t>
  </si>
  <si>
    <t xml:space="preserve">Trajan Entering the City of Rome and Victory, after Marcantonio Raimondi, after a relief on the Arch of Constantine</t>
  </si>
  <si>
    <t xml:space="preserve">8.3 cm x 13 cm (3 1/4 in. x 5 1/8 in.)</t>
  </si>
  <si>
    <t xml:space="preserve">2002.281</t>
  </si>
  <si>
    <t xml:space="preserve">Alexander Placing Homeric Poems in Darius's Sarchophagus, after Marcantonio Raimondi, after the Antique</t>
  </si>
  <si>
    <t xml:space="preserve">8.3 cm x 13.1 cm (3 1/4 in. x 5 3/16 in.)</t>
  </si>
  <si>
    <t xml:space="preserve">2002.284</t>
  </si>
  <si>
    <t xml:space="preserve">Venus, from Différentes divinités du Paganisme</t>
  </si>
  <si>
    <t xml:space="preserve">7 cm x 5.2 cm (2 3/4 in. x 2 1/16 in.)</t>
  </si>
  <si>
    <t xml:space="preserve">2002.285</t>
  </si>
  <si>
    <t xml:space="preserve">Plate 2, from La Toison d'Or [The Golden Fleece], after Léonard Thiry</t>
  </si>
  <si>
    <t xml:space="preserve">16 cm x 23.1 cm (6 5/16 in. x 9 1/8 in.)</t>
  </si>
  <si>
    <t xml:space="preserve">2002.289</t>
  </si>
  <si>
    <t xml:space="preserve">Page (recto and verso) from a Book of Hours </t>
  </si>
  <si>
    <t xml:space="preserve">circa 1460-1500</t>
  </si>
  <si>
    <t xml:space="preserve">Metal cut with hand colored lettering</t>
  </si>
  <si>
    <t xml:space="preserve">22.3 cm x 14.5 cm (8 3/4 in. x 5 11/16 in.)</t>
  </si>
  <si>
    <t xml:space="preserve">2002.299</t>
  </si>
  <si>
    <t xml:space="preserve">Monogrammist IHS</t>
  </si>
  <si>
    <t xml:space="preserve">(Rome [?], active circa 1561 - 1572)</t>
  </si>
  <si>
    <t xml:space="preserve">Italian (?)</t>
  </si>
  <si>
    <t xml:space="preserve">Mask</t>
  </si>
  <si>
    <t xml:space="preserve">16.5 cm x 16 cm (6 1/2 in. x 6 5/16 in.)</t>
  </si>
  <si>
    <t xml:space="preserve">2002.543</t>
  </si>
  <si>
    <t xml:space="preserve">Mort de Se. Madeleine [Death of Mary Magdalene], from Les Penitents [The Penitents]</t>
  </si>
  <si>
    <t xml:space="preserve">circa 1632</t>
  </si>
  <si>
    <t xml:space="preserve">4.3 x 6.8 cm (1 11/16 x 2 11/16 in.)</t>
  </si>
  <si>
    <t xml:space="preserve">2002.768</t>
  </si>
  <si>
    <t xml:space="preserve">Beham, Bartel</t>
  </si>
  <si>
    <t xml:space="preserve">(Nuremberg, 1502 - 1540, Italy)</t>
  </si>
  <si>
    <t xml:space="preserve">Child with Leaf Ornament (L'Enfant et le rinceau d'ornements)</t>
  </si>
  <si>
    <t xml:space="preserve">c.1526</t>
  </si>
  <si>
    <t xml:space="preserve">4.8 cm x 3.6 cm (1 7/8 in. x 1 7/16 in.)</t>
  </si>
  <si>
    <t xml:space="preserve">2002.786</t>
  </si>
  <si>
    <t xml:space="preserve">Ornament with Scroll and Dolphin's Heads, after Bartel Beham</t>
  </si>
  <si>
    <t xml:space="preserve">circa 1543</t>
  </si>
  <si>
    <t xml:space="preserve">3.9 cm x 9.3 cm (1 9/16 in. x 3 11/16 in.)</t>
  </si>
  <si>
    <t xml:space="preserve">2002.803</t>
  </si>
  <si>
    <t xml:space="preserve">Panel with a Mascaron</t>
  </si>
  <si>
    <t xml:space="preserve">5.1 cm x 8 cm (2 in. x 3 1/8 in.)</t>
  </si>
  <si>
    <t xml:space="preserve">2002.804</t>
  </si>
  <si>
    <t xml:space="preserve">Ornament with Two Genii Riding on Two Chimeras</t>
  </si>
  <si>
    <t xml:space="preserve">3.4 cm x 10 cm (1 5/16 in. x 3 15/16 in.)</t>
  </si>
  <si>
    <t xml:space="preserve">2002.819</t>
  </si>
  <si>
    <t xml:space="preserve">Cranach, Lucas</t>
  </si>
  <si>
    <t xml:space="preserve">(Kronach, Germany, 1472 - 1553, Weimar, Germany)</t>
  </si>
  <si>
    <t xml:space="preserve">Illustration for Book of Job</t>
  </si>
  <si>
    <t xml:space="preserve">27.2 cm x 17 cm (10 11/16 in. x 6 11/16 in.)</t>
  </si>
  <si>
    <t xml:space="preserve">2002.840</t>
  </si>
  <si>
    <t xml:space="preserve">Hopfer I, Daniel</t>
  </si>
  <si>
    <t xml:space="preserve">(Kaufbeuren, circa 1470 - 1536, Augsburg)</t>
  </si>
  <si>
    <t xml:space="preserve">Two Designs for Candelabra</t>
  </si>
  <si>
    <t xml:space="preserve">circa 1525</t>
  </si>
  <si>
    <t xml:space="preserve">29.1 cm x 21.5 cm (11 7/16 in. x 8 7/16 in.)</t>
  </si>
  <si>
    <t xml:space="preserve">2002.955</t>
  </si>
  <si>
    <t xml:space="preserve">Monogrammist J.S.</t>
  </si>
  <si>
    <t xml:space="preserve">(active Nuremberg, active mid-17th century)</t>
  </si>
  <si>
    <t xml:space="preserve">Ornament with Flowers</t>
  </si>
  <si>
    <t xml:space="preserve">ca. 1650</t>
  </si>
  <si>
    <t xml:space="preserve">8.6 cm x 14.9 cm (3 3/8 in. x 5 7/8 in.)</t>
  </si>
  <si>
    <t xml:space="preserve">2002.1079</t>
  </si>
  <si>
    <t xml:space="preserve">Saenredam, Jan</t>
  </si>
  <si>
    <t xml:space="preserve">(Zaandam, The Netherlands, circa 1565 - 1607, Assendelft, The Netherlands)</t>
  </si>
  <si>
    <t xml:space="preserve">Death Surprising a Young Man, after Hendrick Goltzius</t>
  </si>
  <si>
    <t xml:space="preserve">25.3 x 17.7 cm (9 15/16 x 6 15/16 in.)</t>
  </si>
  <si>
    <t xml:space="preserve">2002.1145</t>
  </si>
  <si>
    <t xml:space="preserve">Vorsterman, the elder, Lucas</t>
  </si>
  <si>
    <t xml:space="preserve">(Zaltbommel, The Netherlands, 1595 - 1675, Antwerp, Belgium)</t>
  </si>
  <si>
    <t xml:space="preserve">Jacques Callot, after Anthony van Dyck, from the Iconography</t>
  </si>
  <si>
    <t xml:space="preserve">23.7 cm x 17.4 cm (9 5/16 in. x 6 7/8 in.)</t>
  </si>
  <si>
    <t xml:space="preserve">2002.1226</t>
  </si>
  <si>
    <t xml:space="preserve">Angelica Kauffmann, after Sir Joshua Reynolds</t>
  </si>
  <si>
    <t xml:space="preserve">Etching and stipple engraving</t>
  </si>
  <si>
    <t xml:space="preserve">29.1 cm x 22.3 cm (11 7/16 in. x 8 3/4 in.)</t>
  </si>
  <si>
    <t xml:space="preserve">2002.1792</t>
  </si>
  <si>
    <t xml:space="preserve">Mattoni quadrati, segati a linee diagonali per formare i Mattoni triangolari...[Quadrangular bricks sectioned diagonally to form triangular bricks...], plate V from Volume III of Le Antichità Romane [Roman Antiquities]</t>
  </si>
  <si>
    <t xml:space="preserve">51.7 cm x 35.3 cm (20 3/8 in. x 13 7/8 in.)</t>
  </si>
  <si>
    <t xml:space="preserve">2002.2697</t>
  </si>
  <si>
    <t xml:space="preserve">Sadeler I, Raphael</t>
  </si>
  <si>
    <t xml:space="preserve">(Antwerp, 1560/61 - 1628 or 1632, Venice or Munich)</t>
  </si>
  <si>
    <t xml:space="preserve">Death Striking the Rich, from Allegory of Death, after Jan van der Straet, called Stradanus</t>
  </si>
  <si>
    <t xml:space="preserve">c. 1595</t>
  </si>
  <si>
    <t xml:space="preserve">21.9 x 28.5 cm (8 5/8 x 11 1/4 in.)</t>
  </si>
  <si>
    <t xml:space="preserve">2002.2755</t>
  </si>
  <si>
    <t xml:space="preserve">Hogarth, William</t>
  </si>
  <si>
    <t xml:space="preserve">(London, 1697 - 1764, London)</t>
  </si>
  <si>
    <t xml:space="preserve">Boys Peeping at Nature</t>
  </si>
  <si>
    <t xml:space="preserve">16.4 cm x 15.7 cm (6 7/16 in. x 6 3/16 in.)</t>
  </si>
  <si>
    <t xml:space="preserve">1991.232</t>
  </si>
  <si>
    <t xml:space="preserve">Hartley, Marsden</t>
  </si>
  <si>
    <t xml:space="preserve">(Lewiston, Maine, 1877 - 1943, Ellsworth, Maine)</t>
  </si>
  <si>
    <t xml:space="preserve">New Mexico Recollection #12</t>
  </si>
  <si>
    <t xml:space="preserve">1922-1923</t>
  </si>
  <si>
    <t xml:space="preserve">76.6 cm x 101.7 cm (30 3/16 in. x 40 1/16 in.)</t>
  </si>
  <si>
    <t xml:space="preserve">1986.177</t>
  </si>
  <si>
    <t xml:space="preserve">Mountain Man</t>
  </si>
  <si>
    <t xml:space="preserve">1903 (cast 1907)</t>
  </si>
  <si>
    <t xml:space="preserve">Blanton Museum of Art, The University of Texas at Austin, Gift of the family of Mr. Joseph Stephen Cullinan, Transfer from the General Libraries, 1986</t>
  </si>
  <si>
    <t xml:space="preserve">72.1 cm x 27.9 cm x 50.6 cm (28 3/8 in. x 11 in. x 19 15/16 in.)</t>
  </si>
  <si>
    <t xml:space="preserve">1983.124</t>
  </si>
  <si>
    <t xml:space="preserve">Urartia</t>
  </si>
  <si>
    <t xml:space="preserve">Belt</t>
  </si>
  <si>
    <t xml:space="preserve">650 BCE-600 BCE</t>
  </si>
  <si>
    <t xml:space="preserve">116.8 cm (46 in.)</t>
  </si>
  <si>
    <t xml:space="preserve">1980.77</t>
  </si>
  <si>
    <t xml:space="preserve">Roman</t>
  </si>
  <si>
    <t xml:space="preserve">Portrait Bust of a Bearded Man</t>
  </si>
  <si>
    <t xml:space="preserve">Late 2nd century - early 3rd century (re-carved 262-268)</t>
  </si>
  <si>
    <t xml:space="preserve">Marble</t>
  </si>
  <si>
    <t xml:space="preserve">76.2 cm x 52.7 cm x 27.3 cm (30 in. x 20 3/4 in. x 10 3/4 in.)</t>
  </si>
  <si>
    <t xml:space="preserve">1980.38</t>
  </si>
  <si>
    <t xml:space="preserve">Eretria Painter, Attributed to the</t>
  </si>
  <si>
    <t xml:space="preserve">(Greece, circa 450 BC – )</t>
  </si>
  <si>
    <t xml:space="preserve">Red-Figure Kylix</t>
  </si>
  <si>
    <t xml:space="preserve">circa 435 BCE-430 BCE</t>
  </si>
  <si>
    <t xml:space="preserve">10.1 cm x 26 cm (4 in. x 10 1/4 in.)</t>
  </si>
  <si>
    <t xml:space="preserve">1980.35</t>
  </si>
  <si>
    <t xml:space="preserve">Lysippides Painter, In the manner of the</t>
  </si>
  <si>
    <t xml:space="preserve">Black-Figure Cup - Type A (Wine Cup)</t>
  </si>
  <si>
    <t xml:space="preserve">circa 520 BCE-510 BCE</t>
  </si>
  <si>
    <t xml:space="preserve">8.5 cm x 21.5 cm (3 3/8 in. x 8 7/16 in.)</t>
  </si>
  <si>
    <t xml:space="preserve">2002.2846</t>
  </si>
  <si>
    <t xml:space="preserve">William Hogarth Painting the Comic Muse</t>
  </si>
  <si>
    <t xml:space="preserve">57.4 cm x 45.6 cm (22 5/8 in. x 17 15/16 in.)</t>
  </si>
  <si>
    <t xml:space="preserve">2002.2830</t>
  </si>
  <si>
    <t xml:space="preserve">Urna di marmo, ritrovata nella Stanza sepolcrale vicina a quella di L. Arrunzio [A marble urn found in the tomb chamber near that of L. Arruntius], plate XX from Volume II of Le Antichità Romane [Roman Antiquities]</t>
  </si>
  <si>
    <t xml:space="preserve">ca. 1756</t>
  </si>
  <si>
    <t xml:space="preserve">Blanton Museum of Art, The University of Texas at Austin, Gift of Agnes and William J. Crowley, Jr., 2002</t>
  </si>
  <si>
    <t xml:space="preserve">55.4 cm x 80.4 cm (21 13/16 in. x 31 5/8 in.)</t>
  </si>
  <si>
    <t xml:space="preserve">2002.2826</t>
  </si>
  <si>
    <t xml:space="preserve">Cigoli (Ludovico Cardi)</t>
  </si>
  <si>
    <t xml:space="preserve">(Castello di Cigoli, ITaly, 1559 - 1613, Rome, Italy)</t>
  </si>
  <si>
    <t xml:space="preserve">Standing Male Figure with Drapery</t>
  </si>
  <si>
    <t xml:space="preserve">Red chalk with stumping on gray antique laid paper</t>
  </si>
  <si>
    <t xml:space="preserve">42.8 cm x 23.6 cm (16 7/8 in. x 9 5/16 in.)</t>
  </si>
  <si>
    <t xml:space="preserve">2003.15</t>
  </si>
  <si>
    <t xml:space="preserve">Aetas Decrepita [Old Age], plate 6 from The Ages of Man</t>
  </si>
  <si>
    <t xml:space="preserve">circa 1590 - 1637</t>
  </si>
  <si>
    <t xml:space="preserve">Blanton Museum of Art, The University of Texas at Austin, The Karen G. and Dr. Elgin W. Ware, Jr. Collection, 2003</t>
  </si>
  <si>
    <t xml:space="preserve">22.2 cm x 15.3 cm (8 3/4 in. x 6 in.)</t>
  </si>
  <si>
    <t xml:space="preserve">2003.12</t>
  </si>
  <si>
    <t xml:space="preserve">Imago Mortis [The Dance of Death], from the Weltchronik, or Liber Chronicarum [The Nuremberg Chronicle]</t>
  </si>
  <si>
    <t xml:space="preserve">Woodcut with watercolor (hand coloring)</t>
  </si>
  <si>
    <t xml:space="preserve">36.6 cm x 26.2 cm (14 7/16 in. x 10 5/16 in.)</t>
  </si>
  <si>
    <t xml:space="preserve">2003.6</t>
  </si>
  <si>
    <t xml:space="preserve">Boissieu, Jean-Jacques de</t>
  </si>
  <si>
    <t xml:space="preserve">(Lyon, 1736 - 1810, Lyon)</t>
  </si>
  <si>
    <t xml:space="preserve">Self-Portrait</t>
  </si>
  <si>
    <t xml:space="preserve">Etching, drypoint, engraving and roulette</t>
  </si>
  <si>
    <t xml:space="preserve">39.2 cm x 31.5 cm (15 7/16 in. x 12 3/8 in.)</t>
  </si>
  <si>
    <t xml:space="preserve">2017.1447</t>
  </si>
  <si>
    <t xml:space="preserve">Zuccaro, Federico</t>
  </si>
  <si>
    <t xml:space="preserve">(Sant'Angelo in Vado (Marches), Italy, 1540-1542 - 1609, Ancona, Italy)</t>
  </si>
  <si>
    <t xml:space="preserve">A Prophet and a Sibyl</t>
  </si>
  <si>
    <t xml:space="preserve">Pen and brown ink with brush and brown wash over black chalk with white...</t>
  </si>
  <si>
    <t xml:space="preserve">10.1 cm x 14.4 cm (4 in. x 5 11/16 in.)</t>
  </si>
  <si>
    <t xml:space="preserve">2017.1010</t>
  </si>
  <si>
    <t xml:space="preserve">Castello, Bernardo</t>
  </si>
  <si>
    <t xml:space="preserve">(Albaro [Genoa], 1557 - 1629, Genoa)</t>
  </si>
  <si>
    <t xml:space="preserve">Charles VI, King of France, Receiving Ambassadors from Antoniotto Adorno, Doge of Genoa</t>
  </si>
  <si>
    <t xml:space="preserve">Pen and brown ink with brush and gray wash and white heightening (slightly oxidized) on blue antique laid paper</t>
  </si>
  <si>
    <t xml:space="preserve">11.5 cm x 19.6 cm (4 1/2 in. x 7 11/16 in.)</t>
  </si>
  <si>
    <t xml:space="preserve">2017.1348.b</t>
  </si>
  <si>
    <t xml:space="preserve">Romanelli, Giovanni Francesco</t>
  </si>
  <si>
    <t xml:space="preserve">(Viterbo, Italy, 1610 - 1662, Viterbo)</t>
  </si>
  <si>
    <t xml:space="preserve">Prudence and Foresight</t>
  </si>
  <si>
    <t xml:space="preserve">1655-57</t>
  </si>
  <si>
    <t xml:space="preserve">Watercolor over black and red chalks on cream antique laid paper, laid down.</t>
  </si>
  <si>
    <t xml:space="preserve">11.7 cm x 20.1 cm (4 5/8 in. x 7 15/16 in.)</t>
  </si>
  <si>
    <t xml:space="preserve">2017.1348.a</t>
  </si>
  <si>
    <t xml:space="preserve">Justice and Abundance</t>
  </si>
  <si>
    <t xml:space="preserve">2017.912</t>
  </si>
  <si>
    <t xml:space="preserve">Bertoia, Jacopo Zanguidi</t>
  </si>
  <si>
    <t xml:space="preserve">(Parma, Italy, 1544 – 1574, Parma, Italy)</t>
  </si>
  <si>
    <t xml:space="preserve">Study for the Angels of Justice</t>
  </si>
  <si>
    <t xml:space="preserve">Pen and brown ink with brush and brown wash, over traces of black chalk on cream antique laid paper</t>
  </si>
  <si>
    <t xml:space="preserve">14 cm x 9.5 cm (5 1/2 in. x 3 3/4 in.)</t>
  </si>
  <si>
    <t xml:space="preserve">2017.1277</t>
  </si>
  <si>
    <t xml:space="preserve">Parodi, Giovanni Battista</t>
  </si>
  <si>
    <t xml:space="preserve">(Genoa, 1674 - 1730, Milan)</t>
  </si>
  <si>
    <t xml:space="preserve">Seated Man Crowned by a Putto with a Standing Allegorical Figure</t>
  </si>
  <si>
    <t xml:space="preserve">Pen and brown ink and brush and brown wash over black chalk on cream antique laid paper, laid down</t>
  </si>
  <si>
    <t xml:space="preserve">15.5 cm x 20.1 cm (6 1/8 in. x 7 15/16 in.)</t>
  </si>
  <si>
    <t xml:space="preserve">2017.1249</t>
  </si>
  <si>
    <t xml:space="preserve">Napoletano, Filippo Liagno, called</t>
  </si>
  <si>
    <t xml:space="preserve">(active Rome or Naples, circa 1587 - circa 1629, Rome)</t>
  </si>
  <si>
    <t xml:space="preserve">Death with a Crossbow</t>
  </si>
  <si>
    <t xml:space="preserve">Pen and brown ink and wash</t>
  </si>
  <si>
    <t xml:space="preserve">16.5 x 10 cm (6 1/2 x 3 15/16 in.)</t>
  </si>
  <si>
    <t xml:space="preserve">2017.908</t>
  </si>
  <si>
    <t xml:space="preserve">Bergamasco, Giovanni Battista Castello, called</t>
  </si>
  <si>
    <t xml:space="preserve">(Gandino (Bergamo), 1525 - 1569, Madrid)</t>
  </si>
  <si>
    <t xml:space="preserve">Polyhymnia</t>
  </si>
  <si>
    <t xml:space="preserve">1561-63</t>
  </si>
  <si>
    <t xml:space="preserve">Pen and brown ink with brush and brown wash and white heightening over...</t>
  </si>
  <si>
    <t xml:space="preserve">17.5 cm x 12.3 cm (6 7/8 in. x 4 13/16 in.)</t>
  </si>
  <si>
    <t xml:space="preserve">2017.1323</t>
  </si>
  <si>
    <t xml:space="preserve">Pomarancio, Cristoforo Roncalli, called</t>
  </si>
  <si>
    <t xml:space="preserve">(1552 - 1626)</t>
  </si>
  <si>
    <t xml:space="preserve">Coronation of the Virgin</t>
  </si>
  <si>
    <t xml:space="preserve">circa 1605</t>
  </si>
  <si>
    <t xml:space="preserve">Brush with black, white, and gray oil paint over traces of red chalk </t>
  </si>
  <si>
    <t xml:space="preserve">20.6 cm x 37.3 cm (8 1/8 in. x 14 11/16 in.)</t>
  </si>
  <si>
    <t xml:space="preserve">2017.854</t>
  </si>
  <si>
    <t xml:space="preserve">Anonymous Parmese</t>
  </si>
  <si>
    <t xml:space="preserve">(16th century - )</t>
  </si>
  <si>
    <t xml:space="preserve">Two Putti for a Pilaster</t>
  </si>
  <si>
    <t xml:space="preserve">1520s</t>
  </si>
  <si>
    <t xml:space="preserve">Red chalk with traces of white chalk on antique laid paper (recto); pen and brown ink (verso)</t>
  </si>
  <si>
    <t xml:space="preserve">20.64 cm x 13.02 cm (8 1/8 in. x 5 1/8 in.)</t>
  </si>
  <si>
    <t xml:space="preserve">2017.1089</t>
  </si>
  <si>
    <t xml:space="preserve">A Male Nude Pounding</t>
  </si>
  <si>
    <t xml:space="preserve">Red chalk with faint squaring in black chalk on ivory antique laid paper mounted on paper</t>
  </si>
  <si>
    <t xml:space="preserve">21.6 cm x 19.7 cm (8 1/2 in. x 7 3/4 in.)</t>
  </si>
  <si>
    <t xml:space="preserve">2017.1395</t>
  </si>
  <si>
    <t xml:space="preserve">Seated Magus, from the ‘Sole figure per soffitti’</t>
  </si>
  <si>
    <t xml:space="preserve">circa 1758-60</t>
  </si>
  <si>
    <t xml:space="preserve">Pen and brown ink with brush and brown wash over black chalk on cream antique laid paper</t>
  </si>
  <si>
    <t xml:space="preserve">21.7 cm x 15.1 cm (8 9/16 in. x 5 15/16 in.)</t>
  </si>
  <si>
    <t xml:space="preserve">2017.1029</t>
  </si>
  <si>
    <t xml:space="preserve">Cavalier d'Arpino, Giuseppe Cesari, called</t>
  </si>
  <si>
    <t xml:space="preserve">(Arpino, Italy, 1568 - 1640, Rome)</t>
  </si>
  <si>
    <t xml:space="preserve">Saint Peter in Cattedra Surrounded by Acanthus</t>
  </si>
  <si>
    <t xml:space="preserve">circa 1603</t>
  </si>
  <si>
    <t xml:space="preserve">Black and red chalks with pen and brown ink and white heightening (partially oxidized) over brush and brown wash on cream antique laid paper</t>
  </si>
  <si>
    <t xml:space="preserve">22.2 cm x 16 cm (8 3/4 in. x 6 5/16 in.)</t>
  </si>
  <si>
    <t xml:space="preserve">2017.1438</t>
  </si>
  <si>
    <t xml:space="preserve">Winterhalter, Joseph Johann</t>
  </si>
  <si>
    <t xml:space="preserve">(Vöhrenbach (Black Forest), 1743 - 1807, Znojmo (Czech Republic))</t>
  </si>
  <si>
    <t xml:space="preserve">Portraits of the Donors of the Monastery of Zábrdovice</t>
  </si>
  <si>
    <t xml:space="preserve">circa 1778-79</t>
  </si>
  <si>
    <t xml:space="preserve">Pen and brown ink with brush and brown wash over graphite on cream antique laid</t>
  </si>
  <si>
    <t xml:space="preserve">22.2 cm x 35.2 cm (8 3/4 in. x 13 7/8 in.)</t>
  </si>
  <si>
    <t xml:space="preserve">2017.1228</t>
  </si>
  <si>
    <t xml:space="preserve">Matham, Copy after Jacob</t>
  </si>
  <si>
    <t xml:space="preserve">(Haarlem, 1571 - 1631, Haarlem)</t>
  </si>
  <si>
    <t xml:space="preserve">Temperance, after Hendrick Goltzius</t>
  </si>
  <si>
    <t xml:space="preserve">late 16th century</t>
  </si>
  <si>
    <t xml:space="preserve">22.54 cm x 14.61 cm (8 7/8 in. x 5 3/4 in.)</t>
  </si>
  <si>
    <t xml:space="preserve">2017.962</t>
  </si>
  <si>
    <t xml:space="preserve">Cupid and Psyche before the Council of the Gods</t>
  </si>
  <si>
    <t xml:space="preserve">Pen and brown ink with brush and brown wash over traces of black chalk on cream antique laid paper</t>
  </si>
  <si>
    <t xml:space="preserve">23.6 cm x 34 cm (9 5/16 in. x 13 3/8 in.)</t>
  </si>
  <si>
    <t xml:space="preserve">2017.1396</t>
  </si>
  <si>
    <t xml:space="preserve">The Head of a Warrior</t>
  </si>
  <si>
    <t xml:space="preserve">Red and white chalks on blue paper</t>
  </si>
  <si>
    <t xml:space="preserve">23.81 cm x 17.46 cm (9 3/8 in. x 6 7/8 in.)</t>
  </si>
  <si>
    <t xml:space="preserve">2017.1193</t>
  </si>
  <si>
    <t xml:space="preserve">The Baptism of Christ (recto and verso)</t>
  </si>
  <si>
    <t xml:space="preserve">Recto and verso: Pen and brown ink with brush and brown and gray washes over tra</t>
  </si>
  <si>
    <t xml:space="preserve">24.1 cm x 12.6 cm (9 1/2 in. x 4 15/16 in.)</t>
  </si>
  <si>
    <t xml:space="preserve">2017.956</t>
  </si>
  <si>
    <t xml:space="preserve">A Sibyl</t>
  </si>
  <si>
    <t xml:space="preserve">mid-1570s</t>
  </si>
  <si>
    <t xml:space="preserve">Pen and iron gall ink with brush and brown wash over black chalk, dissolved</t>
  </si>
  <si>
    <t xml:space="preserve">24.4 cm x 17 cm (9 5/8 in. x 6 11/16 in.)</t>
  </si>
  <si>
    <t xml:space="preserve">2017.1398</t>
  </si>
  <si>
    <t xml:space="preserve">God the Father and Angels</t>
  </si>
  <si>
    <t xml:space="preserve">Black chalk, pen and brown ink, brown wash</t>
  </si>
  <si>
    <t xml:space="preserve">24.7 cm x 16.5 cm (9 3/4 in. x 6 1/2 in.)</t>
  </si>
  <si>
    <t xml:space="preserve">2017.1153</t>
  </si>
  <si>
    <t xml:space="preserve">Studies for the Glorification of the Medici Dynasty</t>
  </si>
  <si>
    <t xml:space="preserve">circa 1682-85</t>
  </si>
  <si>
    <t xml:space="preserve">Black chalk with pen and brown ink and brush and brown wash on blue paper</t>
  </si>
  <si>
    <t xml:space="preserve">25.72 cm x 38.1 cm (10 1/8 in. x 15 in.)</t>
  </si>
  <si>
    <t xml:space="preserve">2017.1148</t>
  </si>
  <si>
    <t xml:space="preserve">Ghisi, Attributed to Giorgio</t>
  </si>
  <si>
    <t xml:space="preserve">(Mantua, 1520 - 1582, Mantua)</t>
  </si>
  <si>
    <t xml:space="preserve">circa 1558</t>
  </si>
  <si>
    <t xml:space="preserve">Pen and brown ink with brush and brown wash and white heightening (partially oxidized) on beige paper</t>
  </si>
  <si>
    <t xml:space="preserve">26.3 cm x 41.4 cm (10 3/8 in. x 16 5/16 in.)</t>
  </si>
  <si>
    <t xml:space="preserve">2017.881</t>
  </si>
  <si>
    <t xml:space="preserve">Altomonte, Martino</t>
  </si>
  <si>
    <t xml:space="preserve">(Naples, 1657 - 1745, Vienna)</t>
  </si>
  <si>
    <t xml:space="preserve">The Battle of the River Graniscus</t>
  </si>
  <si>
    <t xml:space="preserve">circa 1710</t>
  </si>
  <si>
    <t xml:space="preserve">pen and brown ink with brush and gray and brown washes</t>
  </si>
  <si>
    <t xml:space="preserve">27.15 cm x 29.21 cm (10 11/16 in. x 11 1/2 in.)</t>
  </si>
  <si>
    <t xml:space="preserve">2017.1261</t>
  </si>
  <si>
    <t xml:space="preserve">Pagani, Paolo</t>
  </si>
  <si>
    <t xml:space="preserve">(Castello Valsolda (Como), 1661 - 1716, Milan)</t>
  </si>
  <si>
    <t xml:space="preserve">Antiochus and Stratonice</t>
  </si>
  <si>
    <t xml:space="preserve">circa 1690-1696</t>
  </si>
  <si>
    <t xml:space="preserve">Pen and black ink with brush and gray wash over black chalk on beige antique laid paper</t>
  </si>
  <si>
    <t xml:space="preserve">27.5 cm x 54.4 cm (10 13/16 in. x 21 7/16 in.)</t>
  </si>
  <si>
    <t xml:space="preserve">2017.969</t>
  </si>
  <si>
    <t xml:space="preserve">Perseus</t>
  </si>
  <si>
    <t xml:space="preserve">circa 1550</t>
  </si>
  <si>
    <t xml:space="preserve">Pen and brown ink with traces of black chalk on cream antique laid paper...</t>
  </si>
  <si>
    <t xml:space="preserve">28.5 cm x 16.3 cm (11 1/4 in. x 6 7/16 in.)</t>
  </si>
  <si>
    <t xml:space="preserve">2017.960</t>
  </si>
  <si>
    <t xml:space="preserve">Christ Nailed to the Cross</t>
  </si>
  <si>
    <t xml:space="preserve">early 1580s</t>
  </si>
  <si>
    <t xml:space="preserve">Pen and brown ink and wash on antique laid paper</t>
  </si>
  <si>
    <t xml:space="preserve">21 cm x 29.6 cm (8 1/4 in. x 11 5/8 in.)</t>
  </si>
  <si>
    <t xml:space="preserve">2017.1335</t>
  </si>
  <si>
    <t xml:space="preserve">Ricchi (Lucchese), Pietro</t>
  </si>
  <si>
    <t xml:space="preserve">(Lucca, Italy, 1605-1606 - 1675, Udine, Italy)</t>
  </si>
  <si>
    <t xml:space="preserve">Esther, Ahasuerus and Haman</t>
  </si>
  <si>
    <t xml:space="preserve">Red chalk and wash heightened with white</t>
  </si>
  <si>
    <t xml:space="preserve">29.21 cm x 43.18 cm (11 1/2 in. x 17 in.)</t>
  </si>
  <si>
    <t xml:space="preserve">2017.1127</t>
  </si>
  <si>
    <t xml:space="preserve">Galeotti, Sebastiano</t>
  </si>
  <si>
    <t xml:space="preserve">(Florence, 1676 - 1741, Mondovi)</t>
  </si>
  <si>
    <t xml:space="preserve">circa 1729</t>
  </si>
  <si>
    <t xml:space="preserve">Pen and black ink with brush and dark and light gray washes on gray-green antique laid paper</t>
  </si>
  <si>
    <t xml:space="preserve">32.1 cm x 24.5 cm (12 5/8 in. x 9 5/8 in.)</t>
  </si>
  <si>
    <t xml:space="preserve">2017.1097</t>
  </si>
  <si>
    <t xml:space="preserve">Donelli (Vimercati), Carlo</t>
  </si>
  <si>
    <t xml:space="preserve">(Milan, Italy, 1661 - 1715, Milan, Italy)</t>
  </si>
  <si>
    <t xml:space="preserve">Studies of a Putto and a Nude</t>
  </si>
  <si>
    <t xml:space="preserve">1707-1715</t>
  </si>
  <si>
    <t xml:space="preserve">Red and white chalks on brown paper</t>
  </si>
  <si>
    <t xml:space="preserve">33.02 cm x 22.86 cm (13 in. x 9 in.)</t>
  </si>
  <si>
    <t xml:space="preserve">2017.1188</t>
  </si>
  <si>
    <t xml:space="preserve">Kleiner, Salomon</t>
  </si>
  <si>
    <t xml:space="preserve">(Augsburg (Bavaria), 1703 - 1761, Vienna)</t>
  </si>
  <si>
    <t xml:space="preserve">Project for the High Altar in the Church "Am Hof", Vienna</t>
  </si>
  <si>
    <t xml:space="preserve">1730s</t>
  </si>
  <si>
    <t xml:space="preserve">Pen and black ink and watercolor</t>
  </si>
  <si>
    <t xml:space="preserve">38.1 cm x 22.86 cm (15 in. x 9 in.)</t>
  </si>
  <si>
    <t xml:space="preserve">2017.1112</t>
  </si>
  <si>
    <t xml:space="preserve">Fetti, Domenico</t>
  </si>
  <si>
    <t xml:space="preserve">(Rome (?), Italy, circa 1588/89 - 1623, Venice, Italy)</t>
  </si>
  <si>
    <t xml:space="preserve">Christ Appearing to the Virgin</t>
  </si>
  <si>
    <t xml:space="preserve">circa 1620-1621</t>
  </si>
  <si>
    <t xml:space="preserve">Red chalk on cream antique laid paper mounted on paper</t>
  </si>
  <si>
    <t xml:space="preserve">38.6 cm x 32.1 cm (15 3/16 in. x 12 5/8 in.)</t>
  </si>
  <si>
    <t xml:space="preserve">2017.1024</t>
  </si>
  <si>
    <t xml:space="preserve">Castiglione, Giovanni Benedetto</t>
  </si>
  <si>
    <t xml:space="preserve">(Genoa, Italy, 1609 - 1664, Mantua, Italy)</t>
  </si>
  <si>
    <t xml:space="preserve">Noah Leading the Animals into the Ark</t>
  </si>
  <si>
    <t xml:space="preserve">circa 1640</t>
  </si>
  <si>
    <t xml:space="preserve">Oil on antique laid paper mounted on cradled wood panel</t>
  </si>
  <si>
    <t xml:space="preserve">39.5 cm x 57.3 cm (15 9/16 in. x 22 9/16 in.)</t>
  </si>
  <si>
    <t xml:space="preserve">2017.1078</t>
  </si>
  <si>
    <t xml:space="preserve">De Ferrari, Gregorio</t>
  </si>
  <si>
    <t xml:space="preserve">(Porto Maurizio, 1647 - 1726, Genoa)</t>
  </si>
  <si>
    <t xml:space="preserve">Martyrdom of Saint Stephen</t>
  </si>
  <si>
    <t xml:space="preserve">Pen and brown ink with brush and brown wash over graphite, with black chalk on cream antique laid paper, laid down</t>
  </si>
  <si>
    <t xml:space="preserve">23.8 cm x 13.8 cm (9 3/8 in. x 5 7/16 in.)</t>
  </si>
  <si>
    <t xml:space="preserve">2017.1076</t>
  </si>
  <si>
    <t xml:space="preserve">Flying Angel</t>
  </si>
  <si>
    <t xml:space="preserve">circa 1700s</t>
  </si>
  <si>
    <t xml:space="preserve">Pen and brown ink with brush and brown wash over black chalk on cream antique laid paper, squared twice in black chalk</t>
  </si>
  <si>
    <t xml:space="preserve">40.1 cm x 30.6 cm (15 13/16 in. x 12 1/16 in.)</t>
  </si>
  <si>
    <t xml:space="preserve">2017.898</t>
  </si>
  <si>
    <t xml:space="preserve">Batoni, Pompeo</t>
  </si>
  <si>
    <t xml:space="preserve">(Lucca, Italy, 1708 - 1787, Rome, Italy)</t>
  </si>
  <si>
    <t xml:space="preserve">Studies of Figures for the 'Fall of Simon Magus' (recto and verso)</t>
  </si>
  <si>
    <t xml:space="preserve">Red and white chalks with traces of black chalk on blue antique laid paper (Recto); Red, white, and black chalks</t>
  </si>
  <si>
    <t xml:space="preserve">41.1 cm x 26.9 cm (16 3/16 in. x 10 9/16 in.)</t>
  </si>
  <si>
    <t xml:space="preserve">2017.1451</t>
  </si>
  <si>
    <t xml:space="preserve">Zugno, Francesco</t>
  </si>
  <si>
    <t xml:space="preserve">(1709 - 1787)</t>
  </si>
  <si>
    <t xml:space="preserve">Apollo, Mercury, and the Arts</t>
  </si>
  <si>
    <t xml:space="preserve">circa 1760s</t>
  </si>
  <si>
    <t xml:space="preserve">Pen and brown ink with brush and brown wash over graphite on cream antique...</t>
  </si>
  <si>
    <t xml:space="preserve">41.2 cm x 28.8 cm (16 1/4 in. x 11 5/16 in.)</t>
  </si>
  <si>
    <t xml:space="preserve">2017.1329</t>
  </si>
  <si>
    <t xml:space="preserve">Randtwyck, Bernard van</t>
  </si>
  <si>
    <t xml:space="preserve">(active 1573 - after 1596)</t>
  </si>
  <si>
    <t xml:space="preserve">Garden with Amorous Couples and Fishermen</t>
  </si>
  <si>
    <t xml:space="preserve">Pen and brown ink with brush and brown wash over red chalk</t>
  </si>
  <si>
    <t xml:space="preserve">42.5 cm x 27.3 cm (16 3/4 in. x 10 3/4 in.)</t>
  </si>
  <si>
    <t xml:space="preserve">2017.1083</t>
  </si>
  <si>
    <t xml:space="preserve">Dancing Angel with Cymbals</t>
  </si>
  <si>
    <t xml:space="preserve">circa 1738</t>
  </si>
  <si>
    <t xml:space="preserve">Black and white chalks on gray-green antique laid paper, squared in black chalk.</t>
  </si>
  <si>
    <t xml:space="preserve">43 cm x 29.4 cm (16 15/16 in. x 11 9/16 in.)</t>
  </si>
  <si>
    <t xml:space="preserve">2017.1087</t>
  </si>
  <si>
    <t xml:space="preserve">Triumph of Hercules</t>
  </si>
  <si>
    <t xml:space="preserve">1690s</t>
  </si>
  <si>
    <t xml:space="preserve">Pen and brown ink with brush and brown wash with white heightening over black chalk on cream antique laid paper</t>
  </si>
  <si>
    <t xml:space="preserve">2017.811</t>
  </si>
  <si>
    <t xml:space="preserve">An Allegory of the Arts</t>
  </si>
  <si>
    <t xml:space="preserve">Red chalk</t>
  </si>
  <si>
    <t xml:space="preserve">51.44 cm x 39.37 cm (20 1/4 in. x 15 1/2 in.)</t>
  </si>
  <si>
    <t xml:space="preserve">2017.965</t>
  </si>
  <si>
    <t xml:space="preserve">God the Father and Putti</t>
  </si>
  <si>
    <t xml:space="preserve">Pen and brown ink with brush and brown wash on cream paper, laid down</t>
  </si>
  <si>
    <t xml:space="preserve">23.1 cm x 33.8 cm (9 1/8 in. x 13 5/16 in.)</t>
  </si>
  <si>
    <t xml:space="preserve">2017.1079</t>
  </si>
  <si>
    <t xml:space="preserve">1700s</t>
  </si>
  <si>
    <t xml:space="preserve">Pen and brown ink with brush and brown wash over traces of black chalk and graphite on cream anitque laid paper, laid down</t>
  </si>
  <si>
    <t xml:space="preserve">40.2 cm x 26 cm (15 13/16 in. x 10 1/4 in.)</t>
  </si>
  <si>
    <t xml:space="preserve">2003.29</t>
  </si>
  <si>
    <t xml:space="preserve">Schmidt, Georg Friedrich</t>
  </si>
  <si>
    <t xml:space="preserve">(Schönerlinde (Brandenburg), 1712 - 1775, Berlin)</t>
  </si>
  <si>
    <t xml:space="preserve">24.3 cm x 18.3 cm (9 9/16 in. x 7 3/16 in.)</t>
  </si>
  <si>
    <t xml:space="preserve">2003.110</t>
  </si>
  <si>
    <t xml:space="preserve">Tavarone, Lazzaro</t>
  </si>
  <si>
    <t xml:space="preserve">(Genoa, 1556 - 1641, Genoa)</t>
  </si>
  <si>
    <t xml:space="preserve">Assumption of the Virgin</t>
  </si>
  <si>
    <t xml:space="preserve">Pen and brown ink with brush and brown wash and white heightening</t>
  </si>
  <si>
    <t xml:space="preserve">Blanton Museum of Art, The University of Texas at Austin, Purchase through the generosity of Julia Wilkinson and the Jack S. Blanton Curatorial Endowment Fund, 2003</t>
  </si>
  <si>
    <t xml:space="preserve">36.7 cm x 25.2 cm (14 7/16 in. x 9 15/16 in.)</t>
  </si>
  <si>
    <t xml:space="preserve">2003.112</t>
  </si>
  <si>
    <t xml:space="preserve">Manfred and Astarte</t>
  </si>
  <si>
    <t xml:space="preserve">39.9 cm x 57.1 cm (15 11/16 in. x 22 1/2 in.)</t>
  </si>
  <si>
    <t xml:space="preserve">2003.113</t>
  </si>
  <si>
    <t xml:space="preserve">Séguin, Armand</t>
  </si>
  <si>
    <t xml:space="preserve">(Brittany, France, 1869 - 1903, Chateauneuf-du-Faou, France)</t>
  </si>
  <si>
    <t xml:space="preserve">Le Soir [Evening] or La Glaneuse [The Gleaner]</t>
  </si>
  <si>
    <t xml:space="preserve">Etching, aquatint and roulette printed in brown ink</t>
  </si>
  <si>
    <t xml:space="preserve">59.3 cm x 42.1 cm (23 3/8 in. x 16 9/16 in.)</t>
  </si>
  <si>
    <t xml:space="preserve">2003.142</t>
  </si>
  <si>
    <t xml:space="preserve">Trouvain, Antoine</t>
  </si>
  <si>
    <t xml:space="preserve">(Montdidier, 1656 - 1708, Paris)</t>
  </si>
  <si>
    <t xml:space="preserve">Jean Jouvenet, after a Self-Portrait</t>
  </si>
  <si>
    <t xml:space="preserve">33.3 cm x 36 cm (13 1/8 in. x 14 3/16 in.)</t>
  </si>
  <si>
    <t xml:space="preserve">2004.9</t>
  </si>
  <si>
    <t xml:space="preserve">Aphrodite (Venus Genetrix)</t>
  </si>
  <si>
    <t xml:space="preserve">19th century reproduction</t>
  </si>
  <si>
    <t xml:space="preserve">Painted plaster cast from original  </t>
  </si>
  <si>
    <t xml:space="preserve">Blanton Museum of Art, The University of Texas at Austin, The William J. Battle Collection of Plaster Casts, 2004</t>
  </si>
  <si>
    <t xml:space="preserve">175.2 x 76.2 x 48.2 cm (69 x 30 x 19 in.)</t>
  </si>
  <si>
    <t xml:space="preserve">2004.10</t>
  </si>
  <si>
    <t xml:space="preserve">Greco-Roman</t>
  </si>
  <si>
    <t xml:space="preserve">Apollo Belvedere</t>
  </si>
  <si>
    <t xml:space="preserve">Plaster cast from Roman adaptation or copy of a bronze original by the Greek sculptor Leochares, circa 330 BCE (Vatican Museum, Rome)</t>
  </si>
  <si>
    <t xml:space="preserve">228.6 cm x 160 cm x 91.4 cm (90 in. x 63 in. x 36 in.)</t>
  </si>
  <si>
    <t xml:space="preserve">2004.14</t>
  </si>
  <si>
    <t xml:space="preserve">Phidias, Attributed to</t>
  </si>
  <si>
    <t xml:space="preserve">Mid-5th century, BCE</t>
  </si>
  <si>
    <t xml:space="preserve">Athena Lemnia</t>
  </si>
  <si>
    <t xml:space="preserve">208.3 cm x 121.9 cm x 73.6 cm (82 in. x 48 in. x 29 in.)</t>
  </si>
  <si>
    <t xml:space="preserve">2004.17</t>
  </si>
  <si>
    <t xml:space="preserve">Augustus</t>
  </si>
  <si>
    <t xml:space="preserve">Plaster cast from original composite work (head, circa 20 BCE; body, second century CE), (Louvre Museum, Paris)</t>
  </si>
  <si>
    <t xml:space="preserve">224.8 x 86.3 x 66 cm (88 1/2 x 34 x 26 in.)</t>
  </si>
  <si>
    <t xml:space="preserve">2004.21</t>
  </si>
  <si>
    <t xml:space="preserve">Apollonios, Attributed to</t>
  </si>
  <si>
    <t xml:space="preserve">Belvedere Torso</t>
  </si>
  <si>
    <t xml:space="preserve">Plaster cast from marble original, 2nd century BCE (Vatican Museum, Rome)</t>
  </si>
  <si>
    <t xml:space="preserve">160 cm x 86.4 cm x 83.8 cm (63 in. x 34 in. x 33 in.)</t>
  </si>
  <si>
    <t xml:space="preserve">2004.44</t>
  </si>
  <si>
    <t xml:space="preserve">Half Capitol from the Erechtheion, Acropolis, Athens</t>
  </si>
  <si>
    <t xml:space="preserve">Plaster cast from original Pentelic marble architectural member from the east porch of the Erechtheion, Acropolis, Athens, late 5th century BCE (The British Museum, London)</t>
  </si>
  <si>
    <t xml:space="preserve">73.7 cm x 101.6 cm x 45.7 cm (29 in. x 40 in. x 18 in.)</t>
  </si>
  <si>
    <t xml:space="preserve">2004.45</t>
  </si>
  <si>
    <t xml:space="preserve">Half Capitol from the Temple of Athena Nike, Acropolis, Athens</t>
  </si>
  <si>
    <t xml:space="preserve">Plaster cast from original  </t>
  </si>
  <si>
    <t xml:space="preserve">50.8 cm x 78.7 cm x 45.7 cm (20 in. x 31 in. x 18 in.)</t>
  </si>
  <si>
    <t xml:space="preserve">2004.70</t>
  </si>
  <si>
    <t xml:space="preserve">Praxiteles, Attributed to</t>
  </si>
  <si>
    <t xml:space="preserve">Resting Satyr or anapauomenos</t>
  </si>
  <si>
    <t xml:space="preserve">Painted plaster cast from Roman marble copy of Greek original by Praxiteles, 4th century BCE (Capitoline Museum, Rome)</t>
  </si>
  <si>
    <t xml:space="preserve">175.2 x 73.6 x 66 cm (69 x 29 x 26 in.)</t>
  </si>
  <si>
    <t xml:space="preserve">2004.82</t>
  </si>
  <si>
    <t xml:space="preserve">Young Athlete</t>
  </si>
  <si>
    <t xml:space="preserve">58.4 cm x 40.6 cm x 22.8 cm (23 in. x 16 in. x 9 in.)</t>
  </si>
  <si>
    <t xml:space="preserve">2004.162</t>
  </si>
  <si>
    <t xml:space="preserve">The Myth of Callisto</t>
  </si>
  <si>
    <t xml:space="preserve">late 1560s</t>
  </si>
  <si>
    <t xml:space="preserve">Black and red chalks on antique laid paper</t>
  </si>
  <si>
    <t xml:space="preserve">22.9 cm x 35.1 cm (9 in. x 13 13/16 in.)</t>
  </si>
  <si>
    <t xml:space="preserve">2004.185</t>
  </si>
  <si>
    <t xml:space="preserve">Study for a Vault with the Virgin of the Immaculate Conception, God-the-Father and Prophets</t>
  </si>
  <si>
    <t xml:space="preserve">circa 1680s</t>
  </si>
  <si>
    <t xml:space="preserve">Pen and brown ink with brush and brown wash</t>
  </si>
  <si>
    <t xml:space="preserve">Blanton Museum of Art, The University of Texas at Austin, Purchase through the generosity of M.K. Hage, Jr., 2004</t>
  </si>
  <si>
    <t xml:space="preserve">25.7 cm x 40.9 cm (10 1/8 in. x 16 1/8 in.)</t>
  </si>
  <si>
    <t xml:space="preserve">2005.64</t>
  </si>
  <si>
    <t xml:space="preserve">Saint Luke Painting the Virgin and Child, from the Weltchronik, or Liber Chronicarum [The Nuremberg Chronicle]</t>
  </si>
  <si>
    <t xml:space="preserve">Woodcut with hand coloring</t>
  </si>
  <si>
    <t xml:space="preserve">Blanton Museum of Art, The University of Texas at Austin, Gift of Tobey C. Moss, 2005</t>
  </si>
  <si>
    <t xml:space="preserve">11.2 cm x 8.3 cm (4 7/16 in. x 3 1/4 in.)</t>
  </si>
  <si>
    <t xml:space="preserve">1991.66.19/40B</t>
  </si>
  <si>
    <t xml:space="preserve">Dimostrazione in grande di alcune delle parti del primo ordine del Teatro di Marcello [Reconstruction of some details of the first order of the Theater of Marcellus], plate XXXIV from Volume IV of Le Antichità Romane [Roman Antiquities]</t>
  </si>
  <si>
    <t xml:space="preserve">2004.40.1/2-2/2</t>
  </si>
  <si>
    <t xml:space="preserve">Goddesses from the East Pediment of the Parthenon: Dione and Aphrodite (right section)</t>
  </si>
  <si>
    <t xml:space="preserve">121.9 cm x 246.4 cm x 60.9 cm (48 in. x 97 in. x 24 in.)</t>
  </si>
  <si>
    <t xml:space="preserve">1991.66.29/40B</t>
  </si>
  <si>
    <t xml:space="preserve">Pianta del Tempio di Giunone dentro i Portici d'Ottavia [Plan of the Temple of Juno within the Temple of Octavia], plate XLIV from Le Antichità Romane [Roman Antiquities]</t>
  </si>
  <si>
    <t xml:space="preserve">2005.184</t>
  </si>
  <si>
    <t xml:space="preserve">Hands Etching - Ô Laborum </t>
  </si>
  <si>
    <t xml:space="preserve">Blanton Museum of Art, The University of Texas at Austin, Purchase through the generosity of Lawrence Lawver, 2005</t>
  </si>
  <si>
    <t xml:space="preserve">14.4 cm x 21.8 cm (5 11/16 in. x 8 9/16 in.)</t>
  </si>
  <si>
    <t xml:space="preserve">2006.94</t>
  </si>
  <si>
    <t xml:space="preserve">Thomassin, Henri-Simon</t>
  </si>
  <si>
    <t xml:space="preserve">(Paris, 1687 - 1741, Paris)</t>
  </si>
  <si>
    <t xml:space="preserve">Young Lady with Harlequin and Five Characters from the Commedia dell'Arte [Voulez-vous triompher des belles?], after Jean-Antoine Watteau</t>
  </si>
  <si>
    <t xml:space="preserve">Blanton Museum of Art, The University of Texas at Austin, Art Acquisition Endowment Fund, 2006</t>
  </si>
  <si>
    <t xml:space="preserve">47.8 cm x 35.5 cm (18 13/16 in. x 14 in.)</t>
  </si>
  <si>
    <t xml:space="preserve">2006.135.1/6</t>
  </si>
  <si>
    <t xml:space="preserve">The Prophet Jeremiah, after Michelangelo</t>
  </si>
  <si>
    <t xml:space="preserve">Blanton Museum of Art, The University of Texas at Austin, Jack S. Blanton Curatorial Endowment Fund, 2006</t>
  </si>
  <si>
    <t xml:space="preserve">58.1 cm x 44.3 cm (22 7/8 in. x 17 7/16 in.)</t>
  </si>
  <si>
    <t xml:space="preserve">2006.135.2/6</t>
  </si>
  <si>
    <t xml:space="preserve">The Prophet Joel, after Michelangelo</t>
  </si>
  <si>
    <t xml:space="preserve">58.1 cm x 42.6 cm (22 7/8 in. x 16 3/4 in.)</t>
  </si>
  <si>
    <t xml:space="preserve">2006.135.3/6</t>
  </si>
  <si>
    <t xml:space="preserve">The Persian Sibyl, after Michelangelo</t>
  </si>
  <si>
    <t xml:space="preserve">57.7 cm x 44 cm (22 11/16 in. x 17 5/16 in.)</t>
  </si>
  <si>
    <t xml:space="preserve">2006.135.4/6</t>
  </si>
  <si>
    <t xml:space="preserve">The Delphic Sibyl, after Michelangelo</t>
  </si>
  <si>
    <t xml:space="preserve">58 cm x 44 cm (22 13/16 in. x 17 5/16 in.)</t>
  </si>
  <si>
    <t xml:space="preserve">2006.135.5/6</t>
  </si>
  <si>
    <t xml:space="preserve">The Eritrean Sibyl, after Michelangelo</t>
  </si>
  <si>
    <t xml:space="preserve">58.1 cm x 42.9 cm (22 7/8 in. x 16 7/8 in.)</t>
  </si>
  <si>
    <t xml:space="preserve">2006.135.6/6</t>
  </si>
  <si>
    <t xml:space="preserve">The Prophet Ezekiel, after Michelangelo</t>
  </si>
  <si>
    <t xml:space="preserve">58 cm x 44.1 cm (22 13/16 in. x 17 3/8 in.)</t>
  </si>
  <si>
    <t xml:space="preserve">2006.293</t>
  </si>
  <si>
    <t xml:space="preserve">Schenau, Johann Eleazar</t>
  </si>
  <si>
    <t xml:space="preserve">(1737 - 1806)</t>
  </si>
  <si>
    <t xml:space="preserve">Buy My Little Etchings</t>
  </si>
  <si>
    <t xml:space="preserve">Blanton Museum of Art, The University of Texas at Austin, Gift of Julie and Lawrence Salander, 2006</t>
  </si>
  <si>
    <t xml:space="preserve">12.8 cm x 7.4 cm (5 1/16 in. x 2 15/16 in.)</t>
  </si>
  <si>
    <t xml:space="preserve">2006.294</t>
  </si>
  <si>
    <t xml:space="preserve">13.2 cm x 18.2 cm (5 3/16 in. x 7 3/16 in.)</t>
  </si>
  <si>
    <t xml:space="preserve">2007.38</t>
  </si>
  <si>
    <t xml:space="preserve">Goya y Lucientes, Francisco de</t>
  </si>
  <si>
    <t xml:space="preserve">(Fuendetodos, Spain, 1746 - 1828, Bordeaux, France)</t>
  </si>
  <si>
    <t xml:space="preserve">Disparate conocido [Well-Known Folly], from Los Proverbios</t>
  </si>
  <si>
    <t xml:space="preserve">circa 1816-1824 (p. 1828-1877)</t>
  </si>
  <si>
    <t xml:space="preserve">Etching and burnished aquatint</t>
  </si>
  <si>
    <t xml:space="preserve">27.7 cm x 37.5 cm (10 7/8 in. x 14 3/4 in.)</t>
  </si>
  <si>
    <t xml:space="preserve">2007.79.6/16</t>
  </si>
  <si>
    <t xml:space="preserve">Metz, Conrad Martin</t>
  </si>
  <si>
    <t xml:space="preserve">(Bonn (Germany), 1749 - 1827)</t>
  </si>
  <si>
    <t xml:space="preserve">The Last Judgment, plate V, after Michelangelo</t>
  </si>
  <si>
    <t xml:space="preserve">Crayon-manner engraving</t>
  </si>
  <si>
    <t xml:space="preserve">Blanton Museum of Art, The University of Texas at Austin, Purchase through the generosity of Lawrence Lawver, 2007</t>
  </si>
  <si>
    <t xml:space="preserve">79.8 cm x 62 cm (31 7/16 in. x 24 7/16 in.)</t>
  </si>
  <si>
    <t xml:space="preserve">2008.30</t>
  </si>
  <si>
    <t xml:space="preserve">Posada, José Guadalupe</t>
  </si>
  <si>
    <t xml:space="preserve">(Aguascalientes, Mexico, 1852 - 1913, Mexico City)</t>
  </si>
  <si>
    <t xml:space="preserve">Calavera de Don Quixote [Don Quixote's Skeleton]</t>
  </si>
  <si>
    <t xml:space="preserve">circa 1910 - 1913</t>
  </si>
  <si>
    <t xml:space="preserve">Relief etching on type metal and metalcut</t>
  </si>
  <si>
    <t xml:space="preserve">Blanton Museum of Art, The University of Texas at Austin, Gift of Frank Ribelin, 2008</t>
  </si>
  <si>
    <t xml:space="preserve">24 x 35.1 cm (9 7/16 x 13 13/16 in.)</t>
  </si>
  <si>
    <t xml:space="preserve">G1974.10</t>
  </si>
  <si>
    <t xml:space="preserve">Hood, Dorothy</t>
  </si>
  <si>
    <t xml:space="preserve">(Bryan, Texas, 1918 - 2000, Houston, Texas)</t>
  </si>
  <si>
    <t xml:space="preserve">Zeus Weeps</t>
  </si>
  <si>
    <t xml:space="preserve">Blanton Museum of Art, The University of Texas at Austin, Gift of the Childe Hassam Fund of the American Academy of Arts and Letters, 1974</t>
  </si>
  <si>
    <t xml:space="preserve">224.1 cm x 292.7 cm (88 1/4 in. x 115 1/4 in.)</t>
  </si>
  <si>
    <t xml:space="preserve">2017.705</t>
  </si>
  <si>
    <t xml:space="preserve">Space Bolts V</t>
  </si>
  <si>
    <t xml:space="preserve">Blanton Museum of Art, The University of Texas at Austin, Gift of Robert L. Hardgrave, Jr., 1984; Gift from The Contemporary Austin to the Blanton Museum of Art, 2017</t>
  </si>
  <si>
    <t xml:space="preserve">203.2 x 152.4 cm (80 x 60 in.)</t>
  </si>
  <si>
    <t xml:space="preserve">1985.79</t>
  </si>
  <si>
    <t xml:space="preserve">Jiménez, Luis</t>
  </si>
  <si>
    <t xml:space="preserve">(El Paso, Texas, 1940 - 2006, Hondo, New Mexico)</t>
  </si>
  <si>
    <t xml:space="preserve">Baile con la talaca [Dance with the Skeleton]</t>
  </si>
  <si>
    <t xml:space="preserve">99.3 cm x 68.2 cm (39 1/8 in. x 26 7/8 in.)</t>
  </si>
  <si>
    <t xml:space="preserve">2001.61</t>
  </si>
  <si>
    <t xml:space="preserve">Soft-ground etching with aquatint</t>
  </si>
  <si>
    <t xml:space="preserve">Blanton Museum of Art, The University of Texas at Austin, Gift of Julia Wilkinson, 2001</t>
  </si>
  <si>
    <t xml:space="preserve">137.1 cm x 99.1 cm (54 in. x 39 in.)</t>
  </si>
  <si>
    <t xml:space="preserve">2005.20</t>
  </si>
  <si>
    <t xml:space="preserve">Border Crossing</t>
  </si>
  <si>
    <t xml:space="preserve">Painted fiberglass</t>
  </si>
  <si>
    <t xml:space="preserve">Blanton Museum of Art, The University of Texas at Austin, Gift of Jeanne and Michael Klein, 2005</t>
  </si>
  <si>
    <t xml:space="preserve">82.5 cm x 29.2 cm x 24.1 cm (32 1/2 in. x 11 1/2 in. x 9 1/2 in.)</t>
  </si>
  <si>
    <t xml:space="preserve">2013.9</t>
  </si>
  <si>
    <t xml:space="preserve">Cruzando El Rio Bravo [Border Crossing]</t>
  </si>
  <si>
    <t xml:space="preserve">Blanton Museum of Art, The University of Texas at Austin, Gift of Jeanne and Michael Klein, 2013</t>
  </si>
  <si>
    <t xml:space="preserve">320.04 cm x 101.6 cm x 129.54 cm (126 in. x 40 in. x 51 in.)</t>
  </si>
  <si>
    <t xml:space="preserve">2019.67</t>
  </si>
  <si>
    <t xml:space="preserve">Araujo, Juan</t>
  </si>
  <si>
    <t xml:space="preserve">(Caracas, Venezuela, 1971 - )</t>
  </si>
  <si>
    <t xml:space="preserve">Libro de Horas [Book of Hours]</t>
  </si>
  <si>
    <t xml:space="preserve">Oil on paper on MDF</t>
  </si>
  <si>
    <t xml:space="preserve">Blanton Museum of Art, The University of Texas at Austin, Gift of Maria Ines Sicardi in Memory of Marisol Broido, 2019</t>
  </si>
  <si>
    <t xml:space="preserve">17.1 x 12.1 cm (6 3/4 x 4 3/4 in.)</t>
  </si>
  <si>
    <t xml:space="preserve">1983.13</t>
  </si>
  <si>
    <t xml:space="preserve">Neel, Alice</t>
  </si>
  <si>
    <t xml:space="preserve">(Merion, Pennsylvania, 1900 - 1984, New York, New York)</t>
  </si>
  <si>
    <t xml:space="preserve">David Bourdon and Gregory Battcock</t>
  </si>
  <si>
    <t xml:space="preserve">151.8 cm x 142.2 cm (59 3/4 in. x 56 in.)</t>
  </si>
  <si>
    <t xml:space="preserve">2001.6</t>
  </si>
  <si>
    <t xml:space="preserve">Adkins, Terry</t>
  </si>
  <si>
    <t xml:space="preserve">(Washington, D.C., 1953 - 2014, Brooklyn, NY)</t>
  </si>
  <si>
    <t xml:space="preserve">Single Bound</t>
  </si>
  <si>
    <t xml:space="preserve">Metal and feathers</t>
  </si>
  <si>
    <t xml:space="preserve">Blanton Museum of Art, The University of Texas at Austin, Purchase through the Archer M. Huntington Museum Fund and with support from the Blanton Contemporary Circle, 2001</t>
  </si>
  <si>
    <t xml:space="preserve">213.36 x 182.9 x 29.2 cm (84 x 72 x 11 1/2 in.)</t>
  </si>
  <si>
    <t xml:space="preserve">1991.252</t>
  </si>
  <si>
    <t xml:space="preserve">Kuniyoshi, Yasuo</t>
  </si>
  <si>
    <t xml:space="preserve">(Okayama, Japan, 1893 - 1953, Woodstock, New York)</t>
  </si>
  <si>
    <t xml:space="preserve">Waitresses from the Sparhawk</t>
  </si>
  <si>
    <t xml:space="preserve">1924-1925</t>
  </si>
  <si>
    <t xml:space="preserve">74.7 cm x 105.5 cm (29 7/16 in. x 41 9/16 in.)</t>
  </si>
  <si>
    <t xml:space="preserve">1991.205</t>
  </si>
  <si>
    <t xml:space="preserve">Davis, Stuart</t>
  </si>
  <si>
    <t xml:space="preserve">(Philadelphia, Pennsylvania, 1892 - 1964, New York, New York)</t>
  </si>
  <si>
    <t xml:space="preserve">Lawn and Sky</t>
  </si>
  <si>
    <t xml:space="preserve">47.3 cm x 57.5 cm (18 5/8 in. x 22 5/8 in.)</t>
  </si>
  <si>
    <t xml:space="preserve">1991.177</t>
  </si>
  <si>
    <t xml:space="preserve">Plus Reversed</t>
  </si>
  <si>
    <t xml:space="preserve">189.6 cm x 148 cm (74 5/8 in. x 58 1/4 in.)</t>
  </si>
  <si>
    <t xml:space="preserve">1991.257</t>
  </si>
  <si>
    <t xml:space="preserve">Louis, Morris</t>
  </si>
  <si>
    <t xml:space="preserve">(Baltimore, Maryland, 1912 - 1962, Washington, D.C.)</t>
  </si>
  <si>
    <t xml:space="preserve">Water-Shot</t>
  </si>
  <si>
    <t xml:space="preserve">214.7 cm x 135.3 cm (84 1/2 in. x 53 1/4 in.)</t>
  </si>
</sst>
</file>

<file path=xl/styles.xml><?xml version="1.0" encoding="utf-8"?>
<styleSheet xmlns="http://schemas.openxmlformats.org/spreadsheetml/2006/main">
  <numFmts count="1">
    <numFmt numFmtId="164" formatCode="General"/>
  </numFmts>
  <fonts count="5">
    <font>
      <sz val="10"/>
      <name val="Arial"/>
      <family val="2"/>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374"/>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L22" activeCellId="0" sqref="L22"/>
    </sheetView>
  </sheetViews>
  <sheetFormatPr defaultRowHeight="12.8" zeroHeight="false" outlineLevelRow="0" outlineLevelCol="0"/>
  <cols>
    <col collapsed="false" customWidth="true" hidden="false" outlineLevel="0" max="9" min="1" style="0" width="10.77"/>
    <col collapsed="false" customWidth="true" hidden="false" outlineLevel="0" max="10" min="10" style="0" width="27.65"/>
    <col collapsed="false" customWidth="true" hidden="false" outlineLevel="0" max="11" min="11" style="0" width="23.06"/>
    <col collapsed="false" customWidth="true" hidden="false" outlineLevel="0" max="1025" min="12" style="0" width="10.77"/>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0" t="s">
        <v>10</v>
      </c>
    </row>
    <row r="2" customFormat="false" ht="12.8" hidden="false" customHeight="false" outlineLevel="0" collapsed="false">
      <c r="A2" s="0" t="s">
        <v>11</v>
      </c>
      <c r="B2" s="0" t="s">
        <v>12</v>
      </c>
      <c r="C2" s="0" t="s">
        <v>13</v>
      </c>
      <c r="D2" s="0" t="s">
        <v>14</v>
      </c>
      <c r="E2" s="0" t="s">
        <v>15</v>
      </c>
      <c r="F2" s="0" t="n">
        <v>1979</v>
      </c>
      <c r="G2" s="0" t="s">
        <v>16</v>
      </c>
      <c r="H2" s="0" t="s">
        <v>17</v>
      </c>
      <c r="I2" s="0" t="s">
        <v>18</v>
      </c>
      <c r="J2" s="0" t="s">
        <v>19</v>
      </c>
      <c r="K2" s="0" t="n">
        <f aca="false">FALSE()</f>
        <v>0</v>
      </c>
    </row>
    <row r="3" customFormat="false" ht="12.8" hidden="false" customHeight="false" outlineLevel="0" collapsed="false">
      <c r="A3" s="0" t="s">
        <v>20</v>
      </c>
      <c r="B3" s="0" t="s">
        <v>12</v>
      </c>
      <c r="C3" s="0" t="s">
        <v>13</v>
      </c>
      <c r="D3" s="0" t="s">
        <v>14</v>
      </c>
      <c r="E3" s="0" t="s">
        <v>21</v>
      </c>
      <c r="F3" s="0" t="n">
        <v>1979</v>
      </c>
      <c r="G3" s="0" t="s">
        <v>16</v>
      </c>
      <c r="H3" s="0" t="s">
        <v>17</v>
      </c>
      <c r="I3" s="0" t="s">
        <v>18</v>
      </c>
      <c r="J3" s="0" t="s">
        <v>19</v>
      </c>
      <c r="K3" s="0" t="n">
        <f aca="false">FALSE()</f>
        <v>0</v>
      </c>
    </row>
    <row r="4" customFormat="false" ht="12.8" hidden="false" customHeight="false" outlineLevel="0" collapsed="false">
      <c r="A4" s="0" t="s">
        <v>22</v>
      </c>
      <c r="B4" s="0" t="s">
        <v>12</v>
      </c>
      <c r="C4" s="0" t="s">
        <v>13</v>
      </c>
      <c r="D4" s="0" t="s">
        <v>14</v>
      </c>
      <c r="E4" s="0" t="s">
        <v>23</v>
      </c>
      <c r="F4" s="0" t="n">
        <v>1979</v>
      </c>
      <c r="G4" s="0" t="s">
        <v>16</v>
      </c>
      <c r="H4" s="0" t="s">
        <v>17</v>
      </c>
      <c r="I4" s="0" t="s">
        <v>24</v>
      </c>
      <c r="J4" s="0" t="s">
        <v>19</v>
      </c>
      <c r="K4" s="0" t="n">
        <f aca="false">FALSE()</f>
        <v>0</v>
      </c>
    </row>
    <row r="5" customFormat="false" ht="12.8" hidden="false" customHeight="false" outlineLevel="0" collapsed="false">
      <c r="A5" s="0" t="s">
        <v>25</v>
      </c>
      <c r="B5" s="0" t="s">
        <v>12</v>
      </c>
      <c r="C5" s="0" t="s">
        <v>13</v>
      </c>
      <c r="D5" s="0" t="s">
        <v>14</v>
      </c>
      <c r="E5" s="0" t="s">
        <v>26</v>
      </c>
      <c r="F5" s="0" t="n">
        <v>1979</v>
      </c>
      <c r="G5" s="0" t="s">
        <v>16</v>
      </c>
      <c r="H5" s="0" t="s">
        <v>17</v>
      </c>
      <c r="I5" s="0" t="s">
        <v>27</v>
      </c>
      <c r="J5" s="0" t="s">
        <v>19</v>
      </c>
      <c r="K5" s="0" t="n">
        <f aca="false">FALSE()</f>
        <v>0</v>
      </c>
    </row>
    <row r="6" customFormat="false" ht="12.8" hidden="false" customHeight="false" outlineLevel="0" collapsed="false">
      <c r="A6" s="0" t="s">
        <v>28</v>
      </c>
      <c r="B6" s="0" t="s">
        <v>12</v>
      </c>
      <c r="C6" s="0" t="s">
        <v>13</v>
      </c>
      <c r="D6" s="0" t="s">
        <v>14</v>
      </c>
      <c r="E6" s="0" t="s">
        <v>29</v>
      </c>
      <c r="F6" s="0" t="n">
        <v>1979</v>
      </c>
      <c r="G6" s="0" t="s">
        <v>16</v>
      </c>
      <c r="H6" s="0" t="s">
        <v>17</v>
      </c>
      <c r="I6" s="0" t="s">
        <v>30</v>
      </c>
      <c r="J6" s="0" t="s">
        <v>19</v>
      </c>
      <c r="K6" s="0" t="n">
        <f aca="false">FALSE()</f>
        <v>0</v>
      </c>
    </row>
    <row r="7" customFormat="false" ht="12.8" hidden="false" customHeight="false" outlineLevel="0" collapsed="false">
      <c r="A7" s="0" t="s">
        <v>31</v>
      </c>
      <c r="B7" s="0" t="s">
        <v>12</v>
      </c>
      <c r="C7" s="0" t="s">
        <v>13</v>
      </c>
      <c r="D7" s="0" t="s">
        <v>14</v>
      </c>
      <c r="E7" s="0" t="s">
        <v>32</v>
      </c>
      <c r="F7" s="0" t="n">
        <v>1979</v>
      </c>
      <c r="G7" s="0" t="s">
        <v>16</v>
      </c>
      <c r="H7" s="0" t="s">
        <v>17</v>
      </c>
      <c r="I7" s="0" t="s">
        <v>33</v>
      </c>
      <c r="J7" s="0" t="s">
        <v>19</v>
      </c>
      <c r="K7" s="0" t="n">
        <f aca="false">FALSE()</f>
        <v>0</v>
      </c>
    </row>
    <row r="8" customFormat="false" ht="12.8" hidden="false" customHeight="false" outlineLevel="0" collapsed="false">
      <c r="A8" s="0" t="s">
        <v>34</v>
      </c>
      <c r="B8" s="0" t="s">
        <v>12</v>
      </c>
      <c r="C8" s="0" t="s">
        <v>13</v>
      </c>
      <c r="D8" s="0" t="s">
        <v>14</v>
      </c>
      <c r="E8" s="0" t="s">
        <v>35</v>
      </c>
      <c r="F8" s="0" t="n">
        <v>1979</v>
      </c>
      <c r="G8" s="0" t="s">
        <v>16</v>
      </c>
      <c r="H8" s="0" t="s">
        <v>17</v>
      </c>
      <c r="I8" s="0" t="s">
        <v>36</v>
      </c>
      <c r="J8" s="0" t="s">
        <v>19</v>
      </c>
      <c r="K8" s="0" t="n">
        <f aca="false">FALSE()</f>
        <v>0</v>
      </c>
    </row>
    <row r="9" customFormat="false" ht="12.8" hidden="false" customHeight="false" outlineLevel="0" collapsed="false">
      <c r="A9" s="0" t="s">
        <v>37</v>
      </c>
      <c r="B9" s="0" t="s">
        <v>38</v>
      </c>
      <c r="C9" s="0" t="s">
        <v>39</v>
      </c>
      <c r="D9" s="0" t="s">
        <v>40</v>
      </c>
      <c r="E9" s="0" t="s">
        <v>41</v>
      </c>
      <c r="F9" s="0" t="n">
        <v>1940</v>
      </c>
      <c r="G9" s="0" t="s">
        <v>42</v>
      </c>
      <c r="H9" s="0" t="s">
        <v>43</v>
      </c>
      <c r="I9" s="0" t="s">
        <v>44</v>
      </c>
      <c r="J9" s="0" t="s">
        <v>19</v>
      </c>
      <c r="K9" s="0" t="n">
        <f aca="false">TRUE()</f>
        <v>1</v>
      </c>
    </row>
    <row r="10" customFormat="false" ht="12.8" hidden="false" customHeight="false" outlineLevel="0" collapsed="false">
      <c r="A10" s="0" t="s">
        <v>45</v>
      </c>
      <c r="B10" s="0" t="s">
        <v>38</v>
      </c>
      <c r="C10" s="0" t="s">
        <v>39</v>
      </c>
      <c r="D10" s="0" t="s">
        <v>40</v>
      </c>
      <c r="E10" s="0" t="s">
        <v>46</v>
      </c>
      <c r="F10" s="0" t="n">
        <v>1931</v>
      </c>
      <c r="G10" s="0" t="s">
        <v>42</v>
      </c>
      <c r="H10" s="0" t="s">
        <v>43</v>
      </c>
      <c r="I10" s="0" t="s">
        <v>47</v>
      </c>
      <c r="J10" s="0" t="s">
        <v>19</v>
      </c>
      <c r="K10" s="0" t="n">
        <f aca="false">TRUE()</f>
        <v>1</v>
      </c>
    </row>
    <row r="11" customFormat="false" ht="12.8" hidden="false" customHeight="false" outlineLevel="0" collapsed="false">
      <c r="A11" s="0" t="s">
        <v>48</v>
      </c>
      <c r="B11" s="0" t="s">
        <v>38</v>
      </c>
      <c r="C11" s="0" t="s">
        <v>39</v>
      </c>
      <c r="D11" s="0" t="s">
        <v>40</v>
      </c>
      <c r="E11" s="0" t="s">
        <v>49</v>
      </c>
      <c r="F11" s="0" t="n">
        <v>1934</v>
      </c>
      <c r="G11" s="0" t="s">
        <v>42</v>
      </c>
      <c r="H11" s="0" t="s">
        <v>43</v>
      </c>
      <c r="I11" s="0" t="s">
        <v>50</v>
      </c>
      <c r="J11" s="0" t="s">
        <v>19</v>
      </c>
      <c r="K11" s="0" t="n">
        <f aca="false">TRUE()</f>
        <v>1</v>
      </c>
    </row>
    <row r="12" customFormat="false" ht="12.8" hidden="false" customHeight="false" outlineLevel="0" collapsed="false">
      <c r="A12" s="0" t="s">
        <v>51</v>
      </c>
      <c r="B12" s="0" t="s">
        <v>38</v>
      </c>
      <c r="C12" s="0" t="s">
        <v>39</v>
      </c>
      <c r="D12" s="0" t="s">
        <v>40</v>
      </c>
      <c r="E12" s="0" t="s">
        <v>52</v>
      </c>
      <c r="F12" s="0" t="n">
        <v>1934</v>
      </c>
      <c r="G12" s="0" t="s">
        <v>42</v>
      </c>
      <c r="H12" s="0" t="s">
        <v>43</v>
      </c>
      <c r="I12" s="0" t="s">
        <v>50</v>
      </c>
      <c r="J12" s="0" t="s">
        <v>19</v>
      </c>
      <c r="K12" s="0" t="n">
        <f aca="false">TRUE()</f>
        <v>1</v>
      </c>
    </row>
    <row r="13" customFormat="false" ht="12.8" hidden="false" customHeight="false" outlineLevel="0" collapsed="false">
      <c r="A13" s="0" t="s">
        <v>53</v>
      </c>
      <c r="B13" s="0" t="s">
        <v>38</v>
      </c>
      <c r="C13" s="0" t="s">
        <v>39</v>
      </c>
      <c r="D13" s="0" t="s">
        <v>40</v>
      </c>
      <c r="E13" s="0" t="s">
        <v>54</v>
      </c>
      <c r="F13" s="0" t="n">
        <v>1943</v>
      </c>
      <c r="G13" s="0" t="s">
        <v>42</v>
      </c>
      <c r="H13" s="0" t="s">
        <v>43</v>
      </c>
      <c r="I13" s="0" t="s">
        <v>55</v>
      </c>
      <c r="J13" s="0" t="s">
        <v>19</v>
      </c>
      <c r="K13" s="0" t="n">
        <f aca="false">TRUE()</f>
        <v>1</v>
      </c>
    </row>
    <row r="14" customFormat="false" ht="12.8" hidden="false" customHeight="false" outlineLevel="0" collapsed="false">
      <c r="A14" s="0" t="s">
        <v>56</v>
      </c>
      <c r="B14" s="0" t="s">
        <v>38</v>
      </c>
      <c r="C14" s="0" t="s">
        <v>39</v>
      </c>
      <c r="D14" s="0" t="s">
        <v>40</v>
      </c>
      <c r="E14" s="0" t="s">
        <v>57</v>
      </c>
      <c r="F14" s="0" t="n">
        <v>1943</v>
      </c>
      <c r="G14" s="0" t="s">
        <v>42</v>
      </c>
      <c r="H14" s="0" t="s">
        <v>43</v>
      </c>
      <c r="I14" s="0" t="s">
        <v>58</v>
      </c>
      <c r="J14" s="0" t="s">
        <v>19</v>
      </c>
      <c r="K14" s="0" t="n">
        <f aca="false">TRUE()</f>
        <v>1</v>
      </c>
    </row>
    <row r="15" customFormat="false" ht="12.8" hidden="false" customHeight="false" outlineLevel="0" collapsed="false">
      <c r="A15" s="0" t="s">
        <v>59</v>
      </c>
      <c r="B15" s="0" t="s">
        <v>38</v>
      </c>
      <c r="C15" s="0" t="s">
        <v>39</v>
      </c>
      <c r="D15" s="0" t="s">
        <v>40</v>
      </c>
      <c r="E15" s="0" t="s">
        <v>60</v>
      </c>
      <c r="F15" s="0" t="n">
        <v>1942</v>
      </c>
      <c r="G15" s="0" t="s">
        <v>42</v>
      </c>
      <c r="H15" s="0" t="s">
        <v>43</v>
      </c>
      <c r="I15" s="0" t="s">
        <v>58</v>
      </c>
      <c r="J15" s="0" t="s">
        <v>19</v>
      </c>
      <c r="K15" s="0" t="n">
        <f aca="false">TRUE()</f>
        <v>1</v>
      </c>
    </row>
    <row r="16" customFormat="false" ht="12.8" hidden="false" customHeight="false" outlineLevel="0" collapsed="false">
      <c r="A16" s="0" t="s">
        <v>61</v>
      </c>
      <c r="B16" s="0" t="s">
        <v>38</v>
      </c>
      <c r="C16" s="0" t="s">
        <v>39</v>
      </c>
      <c r="D16" s="0" t="s">
        <v>40</v>
      </c>
      <c r="E16" s="0" t="s">
        <v>62</v>
      </c>
      <c r="F16" s="0" t="n">
        <v>1943</v>
      </c>
      <c r="G16" s="0" t="s">
        <v>42</v>
      </c>
      <c r="H16" s="0" t="s">
        <v>43</v>
      </c>
      <c r="I16" s="0" t="s">
        <v>50</v>
      </c>
      <c r="J16" s="0" t="s">
        <v>19</v>
      </c>
      <c r="K16" s="0" t="n">
        <f aca="false">TRUE()</f>
        <v>1</v>
      </c>
    </row>
    <row r="17" customFormat="false" ht="12.8" hidden="false" customHeight="false" outlineLevel="0" collapsed="false">
      <c r="A17" s="0" t="s">
        <v>63</v>
      </c>
      <c r="B17" s="0" t="s">
        <v>38</v>
      </c>
      <c r="C17" s="0" t="s">
        <v>39</v>
      </c>
      <c r="D17" s="0" t="s">
        <v>40</v>
      </c>
      <c r="E17" s="0" t="s">
        <v>64</v>
      </c>
      <c r="F17" s="0" t="n">
        <v>1945</v>
      </c>
      <c r="G17" s="0" t="s">
        <v>42</v>
      </c>
      <c r="H17" s="0" t="s">
        <v>65</v>
      </c>
      <c r="I17" s="0" t="s">
        <v>66</v>
      </c>
      <c r="J17" s="0" t="s">
        <v>19</v>
      </c>
      <c r="K17" s="0" t="n">
        <f aca="false">TRUE()</f>
        <v>1</v>
      </c>
    </row>
    <row r="18" customFormat="false" ht="12.8" hidden="false" customHeight="false" outlineLevel="0" collapsed="false">
      <c r="A18" s="0" t="s">
        <v>67</v>
      </c>
      <c r="B18" s="0" t="s">
        <v>38</v>
      </c>
      <c r="C18" s="0" t="s">
        <v>39</v>
      </c>
      <c r="D18" s="0" t="s">
        <v>40</v>
      </c>
      <c r="E18" s="0" t="s">
        <v>68</v>
      </c>
      <c r="F18" s="0" t="n">
        <v>1945</v>
      </c>
      <c r="G18" s="0" t="s">
        <v>42</v>
      </c>
      <c r="H18" s="0" t="s">
        <v>65</v>
      </c>
      <c r="I18" s="0" t="s">
        <v>69</v>
      </c>
      <c r="J18" s="0" t="s">
        <v>19</v>
      </c>
      <c r="K18" s="0" t="n">
        <f aca="false">TRUE()</f>
        <v>1</v>
      </c>
    </row>
    <row r="19" customFormat="false" ht="12.8" hidden="false" customHeight="false" outlineLevel="0" collapsed="false">
      <c r="A19" s="0" t="s">
        <v>70</v>
      </c>
      <c r="B19" s="0" t="s">
        <v>71</v>
      </c>
      <c r="C19" s="0" t="s">
        <v>72</v>
      </c>
      <c r="D19" s="0" t="s">
        <v>73</v>
      </c>
      <c r="E19" s="0" t="s">
        <v>74</v>
      </c>
      <c r="F19" s="0" t="n">
        <v>1976</v>
      </c>
      <c r="G19" s="0" t="s">
        <v>75</v>
      </c>
      <c r="H19" s="0" t="s">
        <v>76</v>
      </c>
      <c r="I19" s="0" t="s">
        <v>77</v>
      </c>
      <c r="J19" s="0" t="s">
        <v>19</v>
      </c>
      <c r="K19" s="0" t="n">
        <f aca="false">TRUE()</f>
        <v>1</v>
      </c>
    </row>
    <row r="20" customFormat="false" ht="12.8" hidden="false" customHeight="false" outlineLevel="0" collapsed="false">
      <c r="A20" s="0" t="s">
        <v>78</v>
      </c>
      <c r="B20" s="0" t="s">
        <v>79</v>
      </c>
      <c r="C20" s="0" t="s">
        <v>80</v>
      </c>
      <c r="D20" s="0" t="s">
        <v>73</v>
      </c>
      <c r="E20" s="0" t="s">
        <v>81</v>
      </c>
      <c r="F20" s="0" t="n">
        <v>1976</v>
      </c>
      <c r="G20" s="0" t="s">
        <v>82</v>
      </c>
      <c r="H20" s="0" t="s">
        <v>76</v>
      </c>
      <c r="I20" s="0" t="s">
        <v>83</v>
      </c>
      <c r="J20" s="0" t="s">
        <v>19</v>
      </c>
      <c r="K20" s="0" t="n">
        <f aca="false">TRUE()</f>
        <v>1</v>
      </c>
    </row>
    <row r="21" customFormat="false" ht="12.8" hidden="false" customHeight="false" outlineLevel="0" collapsed="false">
      <c r="A21" s="0" t="s">
        <v>84</v>
      </c>
      <c r="B21" s="0" t="s">
        <v>85</v>
      </c>
      <c r="C21" s="0" t="s">
        <v>86</v>
      </c>
      <c r="D21" s="0" t="s">
        <v>73</v>
      </c>
      <c r="E21" s="0" t="s">
        <v>87</v>
      </c>
      <c r="F21" s="0" t="n">
        <v>1976</v>
      </c>
      <c r="G21" s="0" t="s">
        <v>75</v>
      </c>
      <c r="H21" s="0" t="s">
        <v>76</v>
      </c>
      <c r="I21" s="0" t="s">
        <v>77</v>
      </c>
      <c r="J21" s="0" t="s">
        <v>19</v>
      </c>
      <c r="K21" s="0" t="n">
        <f aca="false">TRUE()</f>
        <v>1</v>
      </c>
    </row>
    <row r="22" customFormat="false" ht="12.8" hidden="false" customHeight="false" outlineLevel="0" collapsed="false">
      <c r="A22" s="0" t="s">
        <v>88</v>
      </c>
      <c r="B22" s="0" t="s">
        <v>89</v>
      </c>
      <c r="C22" s="0" t="s">
        <v>90</v>
      </c>
      <c r="D22" s="0" t="s">
        <v>73</v>
      </c>
      <c r="E22" s="0" t="s">
        <v>91</v>
      </c>
      <c r="F22" s="0" t="n">
        <v>1977</v>
      </c>
      <c r="G22" s="0" t="s">
        <v>82</v>
      </c>
      <c r="H22" s="0" t="s">
        <v>76</v>
      </c>
      <c r="I22" s="0" t="s">
        <v>77</v>
      </c>
      <c r="J22" s="0" t="s">
        <v>19</v>
      </c>
      <c r="K22" s="0" t="n">
        <f aca="false">TRUE()</f>
        <v>1</v>
      </c>
    </row>
    <row r="23" customFormat="false" ht="12.8" hidden="false" customHeight="false" outlineLevel="0" collapsed="false">
      <c r="A23" s="0" t="s">
        <v>92</v>
      </c>
      <c r="B23" s="0" t="s">
        <v>93</v>
      </c>
      <c r="C23" s="0" t="s">
        <v>94</v>
      </c>
      <c r="D23" s="0" t="s">
        <v>95</v>
      </c>
      <c r="E23" s="0" t="s">
        <v>96</v>
      </c>
      <c r="F23" s="0" t="n">
        <v>1969</v>
      </c>
      <c r="G23" s="0" t="s">
        <v>97</v>
      </c>
      <c r="H23" s="0" t="s">
        <v>98</v>
      </c>
      <c r="I23" s="0" t="s">
        <v>99</v>
      </c>
      <c r="J23" s="0" t="s">
        <v>19</v>
      </c>
      <c r="K23" s="0" t="n">
        <f aca="false">TRUE()</f>
        <v>1</v>
      </c>
    </row>
    <row r="24" customFormat="false" ht="12.8" hidden="false" customHeight="false" outlineLevel="0" collapsed="false">
      <c r="A24" s="0" t="s">
        <v>100</v>
      </c>
      <c r="B24" s="0" t="s">
        <v>101</v>
      </c>
      <c r="C24" s="0" t="s">
        <v>102</v>
      </c>
      <c r="D24" s="0" t="s">
        <v>103</v>
      </c>
      <c r="E24" s="0" t="s">
        <v>104</v>
      </c>
      <c r="F24" s="0" t="s">
        <v>105</v>
      </c>
      <c r="G24" s="0" t="s">
        <v>106</v>
      </c>
      <c r="H24" s="0" t="s">
        <v>107</v>
      </c>
      <c r="I24" s="0" t="s">
        <v>108</v>
      </c>
      <c r="J24" s="0" t="s">
        <v>19</v>
      </c>
      <c r="K24" s="0" t="n">
        <f aca="false">TRUE()</f>
        <v>1</v>
      </c>
    </row>
    <row r="25" customFormat="false" ht="12.8" hidden="false" customHeight="false" outlineLevel="0" collapsed="false">
      <c r="A25" s="0" t="s">
        <v>109</v>
      </c>
      <c r="B25" s="0" t="s">
        <v>101</v>
      </c>
      <c r="C25" s="0" t="s">
        <v>102</v>
      </c>
      <c r="D25" s="0" t="s">
        <v>103</v>
      </c>
      <c r="E25" s="0" t="s">
        <v>110</v>
      </c>
      <c r="F25" s="0" t="s">
        <v>111</v>
      </c>
      <c r="G25" s="0" t="s">
        <v>106</v>
      </c>
      <c r="H25" s="0" t="s">
        <v>107</v>
      </c>
      <c r="I25" s="0" t="s">
        <v>112</v>
      </c>
      <c r="J25" s="0" t="s">
        <v>19</v>
      </c>
      <c r="K25" s="0" t="n">
        <f aca="false">TRUE()</f>
        <v>1</v>
      </c>
    </row>
    <row r="26" customFormat="false" ht="12.8" hidden="false" customHeight="false" outlineLevel="0" collapsed="false">
      <c r="A26" s="0" t="s">
        <v>113</v>
      </c>
      <c r="B26" s="0" t="s">
        <v>101</v>
      </c>
      <c r="C26" s="0" t="s">
        <v>102</v>
      </c>
      <c r="D26" s="0" t="s">
        <v>103</v>
      </c>
      <c r="E26" s="0" t="s">
        <v>114</v>
      </c>
      <c r="F26" s="0" t="s">
        <v>115</v>
      </c>
      <c r="G26" s="0" t="s">
        <v>106</v>
      </c>
      <c r="H26" s="0" t="s">
        <v>107</v>
      </c>
      <c r="I26" s="0" t="s">
        <v>116</v>
      </c>
      <c r="J26" s="0" t="s">
        <v>19</v>
      </c>
      <c r="K26" s="0" t="n">
        <f aca="false">TRUE()</f>
        <v>1</v>
      </c>
    </row>
    <row r="27" customFormat="false" ht="12.8" hidden="false" customHeight="false" outlineLevel="0" collapsed="false">
      <c r="A27" s="0" t="s">
        <v>117</v>
      </c>
      <c r="B27" s="0" t="s">
        <v>101</v>
      </c>
      <c r="C27" s="0" t="s">
        <v>102</v>
      </c>
      <c r="D27" s="0" t="s">
        <v>103</v>
      </c>
      <c r="E27" s="0" t="s">
        <v>118</v>
      </c>
      <c r="F27" s="0" t="s">
        <v>115</v>
      </c>
      <c r="G27" s="0" t="s">
        <v>106</v>
      </c>
      <c r="H27" s="0" t="s">
        <v>107</v>
      </c>
      <c r="I27" s="0" t="s">
        <v>119</v>
      </c>
      <c r="J27" s="0" t="s">
        <v>19</v>
      </c>
      <c r="K27" s="0" t="n">
        <f aca="false">TRUE()</f>
        <v>1</v>
      </c>
    </row>
    <row r="28" customFormat="false" ht="12.8" hidden="false" customHeight="false" outlineLevel="0" collapsed="false">
      <c r="A28" s="0" t="s">
        <v>120</v>
      </c>
      <c r="B28" s="0" t="s">
        <v>101</v>
      </c>
      <c r="C28" s="0" t="s">
        <v>102</v>
      </c>
      <c r="D28" s="0" t="s">
        <v>103</v>
      </c>
      <c r="E28" s="0" t="s">
        <v>121</v>
      </c>
      <c r="F28" s="0" t="s">
        <v>122</v>
      </c>
      <c r="G28" s="0" t="s">
        <v>106</v>
      </c>
      <c r="H28" s="0" t="s">
        <v>107</v>
      </c>
      <c r="I28" s="0" t="s">
        <v>123</v>
      </c>
      <c r="J28" s="0" t="s">
        <v>19</v>
      </c>
      <c r="K28" s="0" t="n">
        <f aca="false">TRUE()</f>
        <v>1</v>
      </c>
    </row>
    <row r="29" customFormat="false" ht="12.8" hidden="false" customHeight="false" outlineLevel="0" collapsed="false">
      <c r="A29" s="0" t="s">
        <v>124</v>
      </c>
      <c r="B29" s="0" t="s">
        <v>101</v>
      </c>
      <c r="C29" s="0" t="s">
        <v>102</v>
      </c>
      <c r="D29" s="0" t="s">
        <v>103</v>
      </c>
      <c r="E29" s="0" t="s">
        <v>125</v>
      </c>
      <c r="F29" s="0" t="s">
        <v>126</v>
      </c>
      <c r="G29" s="0" t="s">
        <v>106</v>
      </c>
      <c r="H29" s="0" t="s">
        <v>107</v>
      </c>
      <c r="I29" s="0" t="s">
        <v>127</v>
      </c>
      <c r="J29" s="0" t="s">
        <v>19</v>
      </c>
      <c r="K29" s="0" t="n">
        <f aca="false">TRUE()</f>
        <v>1</v>
      </c>
    </row>
    <row r="30" customFormat="false" ht="12.8" hidden="false" customHeight="false" outlineLevel="0" collapsed="false">
      <c r="A30" s="0" t="s">
        <v>128</v>
      </c>
      <c r="B30" s="0" t="s">
        <v>129</v>
      </c>
      <c r="C30" s="0" t="s">
        <v>130</v>
      </c>
      <c r="D30" s="0" t="s">
        <v>73</v>
      </c>
      <c r="E30" s="0" t="s">
        <v>131</v>
      </c>
      <c r="F30" s="0" t="n">
        <v>1973</v>
      </c>
      <c r="G30" s="0" t="s">
        <v>132</v>
      </c>
      <c r="H30" s="0" t="s">
        <v>133</v>
      </c>
      <c r="I30" s="0" t="s">
        <v>134</v>
      </c>
      <c r="J30" s="0" t="s">
        <v>19</v>
      </c>
      <c r="K30" s="0" t="n">
        <f aca="false">TRUE()</f>
        <v>1</v>
      </c>
    </row>
    <row r="31" customFormat="false" ht="12.8" hidden="false" customHeight="false" outlineLevel="0" collapsed="false">
      <c r="A31" s="0" t="s">
        <v>135</v>
      </c>
      <c r="B31" s="0" t="s">
        <v>136</v>
      </c>
      <c r="C31" s="0" t="s">
        <v>137</v>
      </c>
      <c r="D31" s="0" t="s">
        <v>40</v>
      </c>
      <c r="E31" s="0" t="s">
        <v>138</v>
      </c>
      <c r="F31" s="0" t="n">
        <v>1931</v>
      </c>
      <c r="G31" s="0" t="s">
        <v>139</v>
      </c>
      <c r="H31" s="0" t="s">
        <v>140</v>
      </c>
      <c r="I31" s="0" t="s">
        <v>141</v>
      </c>
      <c r="J31" s="0" t="s">
        <v>19</v>
      </c>
      <c r="K31" s="0" t="n">
        <f aca="false">TRUE()</f>
        <v>1</v>
      </c>
    </row>
    <row r="32" customFormat="false" ht="12.8" hidden="false" customHeight="false" outlineLevel="0" collapsed="false">
      <c r="A32" s="0" t="s">
        <v>142</v>
      </c>
      <c r="B32" s="0" t="s">
        <v>143</v>
      </c>
      <c r="C32" s="0" t="s">
        <v>144</v>
      </c>
      <c r="D32" s="0" t="s">
        <v>40</v>
      </c>
      <c r="E32" s="0" t="s">
        <v>145</v>
      </c>
      <c r="F32" s="0" t="n">
        <v>1928</v>
      </c>
      <c r="G32" s="0" t="s">
        <v>139</v>
      </c>
      <c r="H32" s="0" t="s">
        <v>65</v>
      </c>
      <c r="I32" s="0" t="s">
        <v>146</v>
      </c>
      <c r="J32" s="0" t="s">
        <v>19</v>
      </c>
      <c r="K32" s="0" t="n">
        <f aca="false">TRUE()</f>
        <v>1</v>
      </c>
    </row>
    <row r="33" customFormat="false" ht="12.8" hidden="false" customHeight="false" outlineLevel="0" collapsed="false">
      <c r="A33" s="0" t="s">
        <v>147</v>
      </c>
      <c r="B33" s="0" t="s">
        <v>148</v>
      </c>
      <c r="C33" s="0" t="s">
        <v>149</v>
      </c>
      <c r="D33" s="0" t="s">
        <v>40</v>
      </c>
      <c r="E33" s="0" t="s">
        <v>150</v>
      </c>
      <c r="F33" s="0" t="n">
        <v>1945</v>
      </c>
      <c r="G33" s="0" t="s">
        <v>139</v>
      </c>
      <c r="H33" s="0" t="s">
        <v>151</v>
      </c>
      <c r="I33" s="0" t="s">
        <v>152</v>
      </c>
      <c r="J33" s="0" t="s">
        <v>19</v>
      </c>
      <c r="K33" s="0" t="n">
        <f aca="false">TRUE()</f>
        <v>1</v>
      </c>
    </row>
    <row r="34" customFormat="false" ht="12.8" hidden="false" customHeight="false" outlineLevel="0" collapsed="false">
      <c r="A34" s="0" t="s">
        <v>153</v>
      </c>
      <c r="B34" s="0" t="s">
        <v>148</v>
      </c>
      <c r="C34" s="0" t="s">
        <v>149</v>
      </c>
      <c r="D34" s="0" t="s">
        <v>40</v>
      </c>
      <c r="E34" s="0" t="s">
        <v>154</v>
      </c>
      <c r="F34" s="0" t="n">
        <v>1945</v>
      </c>
      <c r="G34" s="0" t="s">
        <v>139</v>
      </c>
      <c r="H34" s="0" t="s">
        <v>151</v>
      </c>
      <c r="I34" s="0" t="s">
        <v>155</v>
      </c>
      <c r="J34" s="0" t="s">
        <v>19</v>
      </c>
      <c r="K34" s="0" t="n">
        <f aca="false">TRUE()</f>
        <v>1</v>
      </c>
    </row>
    <row r="35" customFormat="false" ht="12.8" hidden="false" customHeight="false" outlineLevel="0" collapsed="false">
      <c r="A35" s="0" t="s">
        <v>156</v>
      </c>
      <c r="B35" s="0" t="s">
        <v>38</v>
      </c>
      <c r="C35" s="0" t="s">
        <v>39</v>
      </c>
      <c r="D35" s="0" t="s">
        <v>40</v>
      </c>
      <c r="E35" s="0" t="s">
        <v>157</v>
      </c>
      <c r="F35" s="0" t="n">
        <v>1948</v>
      </c>
      <c r="G35" s="0" t="s">
        <v>158</v>
      </c>
      <c r="H35" s="0" t="s">
        <v>151</v>
      </c>
      <c r="I35" s="0" t="s">
        <v>159</v>
      </c>
      <c r="J35" s="0" t="s">
        <v>19</v>
      </c>
      <c r="K35" s="0" t="n">
        <f aca="false">TRUE()</f>
        <v>1</v>
      </c>
    </row>
    <row r="36" customFormat="false" ht="12.8" hidden="false" customHeight="false" outlineLevel="0" collapsed="false">
      <c r="A36" s="0" t="s">
        <v>160</v>
      </c>
      <c r="B36" s="0" t="s">
        <v>161</v>
      </c>
      <c r="C36" s="0" t="s">
        <v>162</v>
      </c>
      <c r="D36" s="0" t="s">
        <v>163</v>
      </c>
      <c r="E36" s="0" t="s">
        <v>164</v>
      </c>
      <c r="F36" s="0" t="n">
        <v>1991</v>
      </c>
      <c r="G36" s="0" t="s">
        <v>165</v>
      </c>
      <c r="H36" s="0" t="s">
        <v>166</v>
      </c>
      <c r="I36" s="0" t="s">
        <v>167</v>
      </c>
      <c r="J36" s="0" t="s">
        <v>19</v>
      </c>
      <c r="K36" s="0" t="n">
        <f aca="false">TRUE()</f>
        <v>1</v>
      </c>
    </row>
    <row r="37" customFormat="false" ht="12.8" hidden="false" customHeight="false" outlineLevel="0" collapsed="false">
      <c r="A37" s="0" t="s">
        <v>168</v>
      </c>
      <c r="B37" s="0" t="s">
        <v>169</v>
      </c>
      <c r="C37" s="0" t="s">
        <v>170</v>
      </c>
      <c r="D37" s="0" t="s">
        <v>73</v>
      </c>
      <c r="E37" s="0" t="s">
        <v>171</v>
      </c>
      <c r="F37" s="0" t="n">
        <v>1972</v>
      </c>
      <c r="G37" s="0" t="s">
        <v>172</v>
      </c>
      <c r="H37" s="0" t="s">
        <v>173</v>
      </c>
      <c r="I37" s="0" t="s">
        <v>174</v>
      </c>
      <c r="J37" s="0" t="s">
        <v>19</v>
      </c>
      <c r="K37" s="0" t="n">
        <f aca="false">TRUE()</f>
        <v>1</v>
      </c>
    </row>
    <row r="38" customFormat="false" ht="12.8" hidden="false" customHeight="false" outlineLevel="0" collapsed="false">
      <c r="A38" s="0" t="s">
        <v>175</v>
      </c>
      <c r="B38" s="0" t="s">
        <v>176</v>
      </c>
      <c r="C38" s="0" t="s">
        <v>177</v>
      </c>
      <c r="D38" s="0" t="s">
        <v>73</v>
      </c>
      <c r="E38" s="0" t="s">
        <v>178</v>
      </c>
      <c r="F38" s="0" t="n">
        <v>1922</v>
      </c>
      <c r="G38" s="0" t="s">
        <v>139</v>
      </c>
      <c r="H38" s="0" t="s">
        <v>179</v>
      </c>
      <c r="I38" s="0" t="s">
        <v>180</v>
      </c>
      <c r="J38" s="0" t="s">
        <v>19</v>
      </c>
      <c r="K38" s="0" t="n">
        <f aca="false">TRUE()</f>
        <v>1</v>
      </c>
    </row>
    <row r="39" customFormat="false" ht="12.8" hidden="false" customHeight="false" outlineLevel="0" collapsed="false">
      <c r="A39" s="0" t="s">
        <v>181</v>
      </c>
      <c r="B39" s="0" t="s">
        <v>182</v>
      </c>
      <c r="C39" s="0" t="s">
        <v>183</v>
      </c>
      <c r="D39" s="0" t="s">
        <v>184</v>
      </c>
      <c r="E39" s="0" t="s">
        <v>185</v>
      </c>
      <c r="F39" s="0" t="s">
        <v>186</v>
      </c>
      <c r="G39" s="0" t="s">
        <v>139</v>
      </c>
      <c r="H39" s="0" t="s">
        <v>179</v>
      </c>
      <c r="I39" s="0" t="s">
        <v>187</v>
      </c>
      <c r="J39" s="0" t="s">
        <v>19</v>
      </c>
      <c r="K39" s="0" t="n">
        <f aca="false">TRUE()</f>
        <v>1</v>
      </c>
    </row>
    <row r="40" customFormat="false" ht="12.8" hidden="false" customHeight="false" outlineLevel="0" collapsed="false">
      <c r="A40" s="0" t="s">
        <v>188</v>
      </c>
      <c r="B40" s="0" t="s">
        <v>182</v>
      </c>
      <c r="C40" s="0" t="s">
        <v>183</v>
      </c>
      <c r="D40" s="0" t="s">
        <v>184</v>
      </c>
      <c r="E40" s="0" t="s">
        <v>189</v>
      </c>
      <c r="F40" s="0" t="n">
        <v>1919</v>
      </c>
      <c r="G40" s="0" t="s">
        <v>190</v>
      </c>
      <c r="H40" s="0" t="s">
        <v>191</v>
      </c>
      <c r="I40" s="0" t="s">
        <v>192</v>
      </c>
      <c r="J40" s="0" t="s">
        <v>19</v>
      </c>
      <c r="K40" s="0" t="n">
        <f aca="false">FALSE()</f>
        <v>0</v>
      </c>
    </row>
    <row r="41" customFormat="false" ht="12.8" hidden="false" customHeight="false" outlineLevel="0" collapsed="false">
      <c r="A41" s="0" t="s">
        <v>193</v>
      </c>
      <c r="B41" s="0" t="s">
        <v>194</v>
      </c>
      <c r="C41" s="0" t="s">
        <v>195</v>
      </c>
      <c r="D41" s="0" t="s">
        <v>73</v>
      </c>
      <c r="E41" s="0" t="s">
        <v>196</v>
      </c>
      <c r="F41" s="0" t="n">
        <v>1928</v>
      </c>
      <c r="G41" s="0" t="s">
        <v>139</v>
      </c>
      <c r="H41" s="0" t="s">
        <v>197</v>
      </c>
      <c r="I41" s="0" t="s">
        <v>198</v>
      </c>
      <c r="J41" s="0" t="s">
        <v>19</v>
      </c>
      <c r="K41" s="0" t="n">
        <f aca="false">TRUE()</f>
        <v>1</v>
      </c>
    </row>
    <row r="42" customFormat="false" ht="12.8" hidden="false" customHeight="false" outlineLevel="0" collapsed="false">
      <c r="A42" s="0" t="s">
        <v>199</v>
      </c>
      <c r="B42" s="0" t="s">
        <v>143</v>
      </c>
      <c r="C42" s="0" t="s">
        <v>144</v>
      </c>
      <c r="D42" s="0" t="s">
        <v>40</v>
      </c>
      <c r="E42" s="0" t="s">
        <v>200</v>
      </c>
      <c r="F42" s="0" t="n">
        <v>1929</v>
      </c>
      <c r="G42" s="0" t="s">
        <v>139</v>
      </c>
      <c r="H42" s="0" t="s">
        <v>65</v>
      </c>
      <c r="I42" s="0" t="s">
        <v>201</v>
      </c>
      <c r="J42" s="0" t="s">
        <v>19</v>
      </c>
      <c r="K42" s="0" t="n">
        <f aca="false">TRUE()</f>
        <v>1</v>
      </c>
    </row>
    <row r="43" customFormat="false" ht="12.8" hidden="false" customHeight="false" outlineLevel="0" collapsed="false">
      <c r="A43" s="0" t="s">
        <v>202</v>
      </c>
      <c r="B43" s="0" t="s">
        <v>143</v>
      </c>
      <c r="C43" s="0" t="s">
        <v>144</v>
      </c>
      <c r="D43" s="0" t="s">
        <v>40</v>
      </c>
      <c r="E43" s="0" t="s">
        <v>203</v>
      </c>
      <c r="F43" s="0" t="n">
        <v>1929</v>
      </c>
      <c r="G43" s="0" t="s">
        <v>139</v>
      </c>
      <c r="H43" s="0" t="s">
        <v>204</v>
      </c>
      <c r="I43" s="0" t="s">
        <v>205</v>
      </c>
      <c r="J43" s="0" t="s">
        <v>19</v>
      </c>
      <c r="K43" s="0" t="n">
        <f aca="false">TRUE()</f>
        <v>1</v>
      </c>
    </row>
    <row r="44" customFormat="false" ht="12.8" hidden="false" customHeight="false" outlineLevel="0" collapsed="false">
      <c r="A44" s="0" t="s">
        <v>206</v>
      </c>
      <c r="B44" s="0" t="s">
        <v>207</v>
      </c>
      <c r="C44" s="0" t="s">
        <v>208</v>
      </c>
      <c r="D44" s="0" t="s">
        <v>40</v>
      </c>
      <c r="E44" s="0" t="s">
        <v>209</v>
      </c>
      <c r="F44" s="0" t="n">
        <v>1929</v>
      </c>
      <c r="G44" s="0" t="s">
        <v>210</v>
      </c>
      <c r="H44" s="0" t="s">
        <v>211</v>
      </c>
      <c r="I44" s="0" t="s">
        <v>212</v>
      </c>
      <c r="J44" s="0" t="s">
        <v>19</v>
      </c>
      <c r="K44" s="0" t="n">
        <f aca="false">TRUE()</f>
        <v>1</v>
      </c>
    </row>
    <row r="45" customFormat="false" ht="12.8" hidden="false" customHeight="false" outlineLevel="0" collapsed="false">
      <c r="A45" s="0" t="s">
        <v>213</v>
      </c>
      <c r="B45" s="0" t="s">
        <v>143</v>
      </c>
      <c r="C45" s="0" t="s">
        <v>144</v>
      </c>
      <c r="D45" s="0" t="s">
        <v>40</v>
      </c>
      <c r="E45" s="0" t="s">
        <v>214</v>
      </c>
      <c r="F45" s="0" t="n">
        <v>1929</v>
      </c>
      <c r="G45" s="0" t="s">
        <v>139</v>
      </c>
      <c r="H45" s="0" t="s">
        <v>204</v>
      </c>
      <c r="I45" s="0" t="s">
        <v>215</v>
      </c>
      <c r="J45" s="0" t="s">
        <v>19</v>
      </c>
      <c r="K45" s="0" t="n">
        <f aca="false">TRUE()</f>
        <v>1</v>
      </c>
    </row>
    <row r="46" customFormat="false" ht="12.8" hidden="false" customHeight="false" outlineLevel="0" collapsed="false">
      <c r="A46" s="0" t="s">
        <v>216</v>
      </c>
      <c r="B46" s="0" t="s">
        <v>143</v>
      </c>
      <c r="C46" s="0" t="s">
        <v>144</v>
      </c>
      <c r="D46" s="0" t="s">
        <v>40</v>
      </c>
      <c r="E46" s="0" t="s">
        <v>217</v>
      </c>
      <c r="F46" s="0" t="n">
        <v>1929</v>
      </c>
      <c r="G46" s="0" t="s">
        <v>139</v>
      </c>
      <c r="H46" s="0" t="s">
        <v>65</v>
      </c>
      <c r="I46" s="0" t="s">
        <v>218</v>
      </c>
      <c r="J46" s="0" t="s">
        <v>19</v>
      </c>
      <c r="K46" s="0" t="n">
        <f aca="false">TRUE()</f>
        <v>1</v>
      </c>
    </row>
    <row r="47" customFormat="false" ht="12.8" hidden="false" customHeight="false" outlineLevel="0" collapsed="false">
      <c r="A47" s="0" t="s">
        <v>219</v>
      </c>
      <c r="B47" s="0" t="s">
        <v>143</v>
      </c>
      <c r="C47" s="0" t="s">
        <v>144</v>
      </c>
      <c r="D47" s="0" t="s">
        <v>40</v>
      </c>
      <c r="E47" s="0" t="s">
        <v>220</v>
      </c>
      <c r="F47" s="0" t="n">
        <v>1930</v>
      </c>
      <c r="G47" s="0" t="s">
        <v>139</v>
      </c>
      <c r="H47" s="0" t="s">
        <v>65</v>
      </c>
      <c r="I47" s="0" t="s">
        <v>221</v>
      </c>
      <c r="J47" s="0" t="s">
        <v>19</v>
      </c>
      <c r="K47" s="0" t="n">
        <f aca="false">TRUE()</f>
        <v>1</v>
      </c>
    </row>
    <row r="48" customFormat="false" ht="12.8" hidden="false" customHeight="false" outlineLevel="0" collapsed="false">
      <c r="A48" s="0" t="s">
        <v>222</v>
      </c>
      <c r="B48" s="0" t="s">
        <v>143</v>
      </c>
      <c r="C48" s="0" t="s">
        <v>144</v>
      </c>
      <c r="D48" s="0" t="s">
        <v>40</v>
      </c>
      <c r="E48" s="0" t="s">
        <v>223</v>
      </c>
      <c r="F48" s="0" t="n">
        <v>1930</v>
      </c>
      <c r="G48" s="0" t="s">
        <v>139</v>
      </c>
      <c r="H48" s="0" t="s">
        <v>65</v>
      </c>
      <c r="I48" s="0" t="s">
        <v>224</v>
      </c>
      <c r="J48" s="0" t="s">
        <v>19</v>
      </c>
      <c r="K48" s="0" t="n">
        <f aca="false">TRUE()</f>
        <v>1</v>
      </c>
    </row>
    <row r="49" customFormat="false" ht="12.8" hidden="false" customHeight="false" outlineLevel="0" collapsed="false">
      <c r="A49" s="0" t="s">
        <v>225</v>
      </c>
      <c r="B49" s="0" t="s">
        <v>226</v>
      </c>
      <c r="C49" s="0" t="s">
        <v>227</v>
      </c>
      <c r="D49" s="0" t="s">
        <v>40</v>
      </c>
      <c r="E49" s="0" t="s">
        <v>228</v>
      </c>
      <c r="F49" s="0" t="n">
        <v>1930</v>
      </c>
      <c r="G49" s="0" t="s">
        <v>210</v>
      </c>
      <c r="H49" s="0" t="s">
        <v>211</v>
      </c>
      <c r="I49" s="0" t="s">
        <v>229</v>
      </c>
      <c r="J49" s="0" t="s">
        <v>19</v>
      </c>
      <c r="K49" s="0" t="n">
        <f aca="false">TRUE()</f>
        <v>1</v>
      </c>
    </row>
    <row r="50" customFormat="false" ht="12.8" hidden="false" customHeight="false" outlineLevel="0" collapsed="false">
      <c r="A50" s="0" t="s">
        <v>230</v>
      </c>
      <c r="B50" s="0" t="s">
        <v>207</v>
      </c>
      <c r="C50" s="0" t="s">
        <v>208</v>
      </c>
      <c r="D50" s="0" t="s">
        <v>40</v>
      </c>
      <c r="E50" s="0" t="s">
        <v>231</v>
      </c>
      <c r="F50" s="0" t="n">
        <v>1931</v>
      </c>
      <c r="G50" s="0" t="s">
        <v>232</v>
      </c>
      <c r="H50" s="0" t="s">
        <v>151</v>
      </c>
      <c r="I50" s="0" t="s">
        <v>233</v>
      </c>
      <c r="J50" s="0" t="s">
        <v>19</v>
      </c>
      <c r="K50" s="0" t="n">
        <f aca="false">TRUE()</f>
        <v>1</v>
      </c>
    </row>
    <row r="51" customFormat="false" ht="12.8" hidden="false" customHeight="false" outlineLevel="0" collapsed="false">
      <c r="A51" s="0" t="s">
        <v>234</v>
      </c>
      <c r="B51" s="0" t="s">
        <v>235</v>
      </c>
      <c r="C51" s="0" t="s">
        <v>236</v>
      </c>
      <c r="D51" s="0" t="s">
        <v>73</v>
      </c>
      <c r="E51" s="0" t="s">
        <v>237</v>
      </c>
      <c r="F51" s="0" t="n">
        <v>1931</v>
      </c>
      <c r="G51" s="0" t="s">
        <v>16</v>
      </c>
      <c r="H51" s="0" t="s">
        <v>204</v>
      </c>
      <c r="I51" s="0" t="s">
        <v>238</v>
      </c>
      <c r="J51" s="0" t="s">
        <v>19</v>
      </c>
      <c r="K51" s="0" t="n">
        <f aca="false">TRUE()</f>
        <v>1</v>
      </c>
    </row>
    <row r="52" customFormat="false" ht="12.8" hidden="false" customHeight="false" outlineLevel="0" collapsed="false">
      <c r="A52" s="0" t="s">
        <v>239</v>
      </c>
      <c r="B52" s="0" t="s">
        <v>240</v>
      </c>
      <c r="C52" s="0" t="s">
        <v>241</v>
      </c>
      <c r="D52" s="0" t="s">
        <v>40</v>
      </c>
      <c r="E52" s="0" t="s">
        <v>242</v>
      </c>
      <c r="F52" s="0" t="n">
        <v>1931</v>
      </c>
      <c r="G52" s="0" t="s">
        <v>139</v>
      </c>
      <c r="H52" s="0" t="s">
        <v>243</v>
      </c>
      <c r="I52" s="0" t="s">
        <v>244</v>
      </c>
      <c r="J52" s="0" t="s">
        <v>19</v>
      </c>
      <c r="K52" s="0" t="n">
        <f aca="false">TRUE()</f>
        <v>1</v>
      </c>
    </row>
    <row r="53" customFormat="false" ht="12.8" hidden="false" customHeight="false" outlineLevel="0" collapsed="false">
      <c r="A53" s="0" t="s">
        <v>245</v>
      </c>
      <c r="B53" s="0" t="s">
        <v>136</v>
      </c>
      <c r="C53" s="0" t="s">
        <v>137</v>
      </c>
      <c r="D53" s="0" t="s">
        <v>40</v>
      </c>
      <c r="E53" s="0" t="s">
        <v>246</v>
      </c>
      <c r="F53" s="0" t="n">
        <v>1931</v>
      </c>
      <c r="G53" s="0" t="s">
        <v>139</v>
      </c>
      <c r="H53" s="0" t="s">
        <v>65</v>
      </c>
      <c r="I53" s="0" t="s">
        <v>247</v>
      </c>
      <c r="J53" s="0" t="s">
        <v>19</v>
      </c>
      <c r="K53" s="0" t="n">
        <f aca="false">TRUE()</f>
        <v>1</v>
      </c>
    </row>
    <row r="54" customFormat="false" ht="12.8" hidden="false" customHeight="false" outlineLevel="0" collapsed="false">
      <c r="A54" s="0" t="s">
        <v>248</v>
      </c>
      <c r="B54" s="0" t="s">
        <v>249</v>
      </c>
      <c r="C54" s="0" t="s">
        <v>250</v>
      </c>
      <c r="D54" s="0" t="s">
        <v>40</v>
      </c>
      <c r="E54" s="0" t="s">
        <v>251</v>
      </c>
      <c r="F54" s="0" t="n">
        <v>1932</v>
      </c>
      <c r="G54" s="0" t="s">
        <v>252</v>
      </c>
      <c r="H54" s="0" t="s">
        <v>253</v>
      </c>
      <c r="I54" s="0" t="s">
        <v>254</v>
      </c>
      <c r="J54" s="0" t="s">
        <v>19</v>
      </c>
      <c r="K54" s="0" t="n">
        <f aca="false">TRUE()</f>
        <v>1</v>
      </c>
    </row>
    <row r="55" customFormat="false" ht="12.8" hidden="false" customHeight="false" outlineLevel="0" collapsed="false">
      <c r="A55" s="0" t="s">
        <v>255</v>
      </c>
      <c r="B55" s="0" t="s">
        <v>256</v>
      </c>
      <c r="C55" s="0" t="s">
        <v>257</v>
      </c>
      <c r="D55" s="0" t="s">
        <v>40</v>
      </c>
      <c r="E55" s="0" t="s">
        <v>258</v>
      </c>
      <c r="F55" s="0" t="n">
        <v>1932</v>
      </c>
      <c r="G55" s="0" t="s">
        <v>210</v>
      </c>
      <c r="H55" s="0" t="s">
        <v>211</v>
      </c>
      <c r="I55" s="0" t="s">
        <v>259</v>
      </c>
      <c r="J55" s="0" t="s">
        <v>19</v>
      </c>
      <c r="K55" s="0" t="n">
        <f aca="false">TRUE()</f>
        <v>1</v>
      </c>
    </row>
    <row r="56" customFormat="false" ht="12.8" hidden="false" customHeight="false" outlineLevel="0" collapsed="false">
      <c r="A56" s="0" t="s">
        <v>260</v>
      </c>
      <c r="B56" s="0" t="s">
        <v>38</v>
      </c>
      <c r="C56" s="0" t="s">
        <v>39</v>
      </c>
      <c r="D56" s="0" t="s">
        <v>40</v>
      </c>
      <c r="E56" s="0" t="s">
        <v>261</v>
      </c>
      <c r="F56" s="0" t="n">
        <v>1932</v>
      </c>
      <c r="G56" s="0" t="s">
        <v>42</v>
      </c>
      <c r="H56" s="0" t="s">
        <v>65</v>
      </c>
      <c r="I56" s="0" t="s">
        <v>262</v>
      </c>
      <c r="J56" s="0" t="s">
        <v>19</v>
      </c>
      <c r="K56" s="0" t="n">
        <f aca="false">TRUE()</f>
        <v>1</v>
      </c>
    </row>
    <row r="57" customFormat="false" ht="12.8" hidden="false" customHeight="false" outlineLevel="0" collapsed="false">
      <c r="A57" s="0" t="s">
        <v>263</v>
      </c>
      <c r="B57" s="0" t="s">
        <v>264</v>
      </c>
      <c r="C57" s="0" t="s">
        <v>265</v>
      </c>
      <c r="D57" s="0" t="s">
        <v>266</v>
      </c>
      <c r="E57" s="0" t="s">
        <v>267</v>
      </c>
      <c r="F57" s="0" t="n">
        <v>1933</v>
      </c>
      <c r="G57" s="0" t="s">
        <v>268</v>
      </c>
      <c r="H57" s="0" t="s">
        <v>269</v>
      </c>
      <c r="I57" s="0" t="s">
        <v>270</v>
      </c>
      <c r="J57" s="0" t="s">
        <v>19</v>
      </c>
      <c r="K57" s="0" t="n">
        <f aca="false">TRUE()</f>
        <v>1</v>
      </c>
    </row>
    <row r="58" customFormat="false" ht="12.8" hidden="false" customHeight="false" outlineLevel="0" collapsed="false">
      <c r="A58" s="0" t="s">
        <v>271</v>
      </c>
      <c r="B58" s="0" t="s">
        <v>272</v>
      </c>
      <c r="C58" s="0" t="s">
        <v>273</v>
      </c>
      <c r="D58" s="0" t="s">
        <v>274</v>
      </c>
      <c r="E58" s="0" t="s">
        <v>275</v>
      </c>
      <c r="F58" s="0" t="n">
        <v>1933</v>
      </c>
      <c r="G58" s="0" t="s">
        <v>276</v>
      </c>
      <c r="H58" s="0" t="s">
        <v>277</v>
      </c>
      <c r="I58" s="0" t="s">
        <v>278</v>
      </c>
      <c r="J58" s="0" t="s">
        <v>19</v>
      </c>
      <c r="K58" s="0" t="n">
        <f aca="false">TRUE()</f>
        <v>1</v>
      </c>
    </row>
    <row r="59" customFormat="false" ht="12.8" hidden="false" customHeight="false" outlineLevel="0" collapsed="false">
      <c r="A59" s="0" t="s">
        <v>279</v>
      </c>
      <c r="B59" s="0" t="s">
        <v>143</v>
      </c>
      <c r="C59" s="0" t="s">
        <v>144</v>
      </c>
      <c r="D59" s="0" t="s">
        <v>40</v>
      </c>
      <c r="E59" s="0" t="s">
        <v>280</v>
      </c>
      <c r="F59" s="0" t="n">
        <v>1935</v>
      </c>
      <c r="G59" s="0" t="s">
        <v>139</v>
      </c>
      <c r="H59" s="0" t="s">
        <v>65</v>
      </c>
      <c r="I59" s="0" t="s">
        <v>281</v>
      </c>
      <c r="J59" s="0" t="s">
        <v>19</v>
      </c>
      <c r="K59" s="0" t="n">
        <f aca="false">TRUE()</f>
        <v>1</v>
      </c>
    </row>
    <row r="60" customFormat="false" ht="12.8" hidden="false" customHeight="false" outlineLevel="0" collapsed="false">
      <c r="A60" s="0" t="s">
        <v>282</v>
      </c>
      <c r="B60" s="0" t="s">
        <v>283</v>
      </c>
      <c r="C60" s="0" t="s">
        <v>284</v>
      </c>
      <c r="D60" s="0" t="s">
        <v>40</v>
      </c>
      <c r="E60" s="0" t="s">
        <v>285</v>
      </c>
      <c r="F60" s="0" t="n">
        <v>1936</v>
      </c>
      <c r="G60" s="0" t="s">
        <v>42</v>
      </c>
      <c r="H60" s="0" t="s">
        <v>286</v>
      </c>
      <c r="I60" s="0" t="s">
        <v>287</v>
      </c>
      <c r="J60" s="0" t="s">
        <v>19</v>
      </c>
      <c r="K60" s="0" t="n">
        <f aca="false">TRUE()</f>
        <v>1</v>
      </c>
    </row>
    <row r="61" customFormat="false" ht="12.8" hidden="false" customHeight="false" outlineLevel="0" collapsed="false">
      <c r="A61" s="0" t="s">
        <v>288</v>
      </c>
      <c r="B61" s="0" t="s">
        <v>283</v>
      </c>
      <c r="C61" s="0" t="s">
        <v>284</v>
      </c>
      <c r="D61" s="0" t="s">
        <v>40</v>
      </c>
      <c r="E61" s="0" t="s">
        <v>289</v>
      </c>
      <c r="F61" s="0" t="n">
        <v>1936</v>
      </c>
      <c r="G61" s="0" t="s">
        <v>42</v>
      </c>
      <c r="H61" s="0" t="s">
        <v>286</v>
      </c>
      <c r="I61" s="0" t="s">
        <v>290</v>
      </c>
      <c r="J61" s="0" t="s">
        <v>19</v>
      </c>
      <c r="K61" s="0" t="n">
        <f aca="false">TRUE()</f>
        <v>1</v>
      </c>
    </row>
    <row r="62" customFormat="false" ht="12.8" hidden="false" customHeight="false" outlineLevel="0" collapsed="false">
      <c r="A62" s="0" t="s">
        <v>291</v>
      </c>
      <c r="B62" s="0" t="s">
        <v>283</v>
      </c>
      <c r="C62" s="0" t="s">
        <v>284</v>
      </c>
      <c r="D62" s="0" t="s">
        <v>40</v>
      </c>
      <c r="E62" s="0" t="s">
        <v>292</v>
      </c>
      <c r="F62" s="0" t="n">
        <v>1936</v>
      </c>
      <c r="G62" s="0" t="s">
        <v>42</v>
      </c>
      <c r="H62" s="0" t="s">
        <v>286</v>
      </c>
      <c r="I62" s="0" t="s">
        <v>287</v>
      </c>
      <c r="J62" s="0" t="s">
        <v>19</v>
      </c>
      <c r="K62" s="0" t="n">
        <f aca="false">TRUE()</f>
        <v>1</v>
      </c>
    </row>
    <row r="63" customFormat="false" ht="12.8" hidden="false" customHeight="false" outlineLevel="0" collapsed="false">
      <c r="A63" s="0" t="s">
        <v>293</v>
      </c>
      <c r="B63" s="0" t="s">
        <v>283</v>
      </c>
      <c r="C63" s="0" t="s">
        <v>284</v>
      </c>
      <c r="D63" s="0" t="s">
        <v>40</v>
      </c>
      <c r="E63" s="0" t="s">
        <v>294</v>
      </c>
      <c r="F63" s="0" t="n">
        <v>1936</v>
      </c>
      <c r="G63" s="0" t="s">
        <v>42</v>
      </c>
      <c r="H63" s="0" t="s">
        <v>286</v>
      </c>
      <c r="I63" s="0" t="s">
        <v>290</v>
      </c>
      <c r="J63" s="0" t="s">
        <v>19</v>
      </c>
      <c r="K63" s="0" t="n">
        <f aca="false">TRUE()</f>
        <v>1</v>
      </c>
    </row>
    <row r="64" customFormat="false" ht="12.8" hidden="false" customHeight="false" outlineLevel="0" collapsed="false">
      <c r="A64" s="0" t="s">
        <v>295</v>
      </c>
      <c r="B64" s="0" t="s">
        <v>256</v>
      </c>
      <c r="C64" s="0" t="s">
        <v>257</v>
      </c>
      <c r="D64" s="0" t="s">
        <v>40</v>
      </c>
      <c r="E64" s="0" t="s">
        <v>296</v>
      </c>
      <c r="F64" s="0" t="n">
        <v>1940</v>
      </c>
      <c r="G64" s="0" t="s">
        <v>139</v>
      </c>
      <c r="H64" s="0" t="s">
        <v>151</v>
      </c>
      <c r="I64" s="0" t="s">
        <v>297</v>
      </c>
      <c r="J64" s="0" t="s">
        <v>19</v>
      </c>
      <c r="K64" s="0" t="n">
        <f aca="false">TRUE()</f>
        <v>1</v>
      </c>
    </row>
    <row r="65" customFormat="false" ht="12.8" hidden="false" customHeight="false" outlineLevel="0" collapsed="false">
      <c r="A65" s="0" t="s">
        <v>298</v>
      </c>
      <c r="B65" s="0" t="s">
        <v>299</v>
      </c>
      <c r="C65" s="0" t="s">
        <v>300</v>
      </c>
      <c r="D65" s="0" t="s">
        <v>40</v>
      </c>
      <c r="E65" s="0" t="s">
        <v>301</v>
      </c>
      <c r="F65" s="0" t="n">
        <v>1940</v>
      </c>
      <c r="G65" s="0" t="s">
        <v>16</v>
      </c>
      <c r="H65" s="0" t="s">
        <v>211</v>
      </c>
      <c r="I65" s="0" t="s">
        <v>302</v>
      </c>
      <c r="J65" s="0" t="s">
        <v>19</v>
      </c>
      <c r="K65" s="0" t="n">
        <f aca="false">FALSE()</f>
        <v>0</v>
      </c>
    </row>
    <row r="66" customFormat="false" ht="12.8" hidden="false" customHeight="false" outlineLevel="0" collapsed="false">
      <c r="A66" s="0" t="s">
        <v>303</v>
      </c>
      <c r="B66" s="0" t="s">
        <v>148</v>
      </c>
      <c r="C66" s="0" t="s">
        <v>149</v>
      </c>
      <c r="D66" s="0" t="s">
        <v>40</v>
      </c>
      <c r="E66" s="0" t="s">
        <v>304</v>
      </c>
      <c r="F66" s="0" t="n">
        <v>1940</v>
      </c>
      <c r="G66" s="0" t="s">
        <v>210</v>
      </c>
      <c r="H66" s="0" t="s">
        <v>211</v>
      </c>
      <c r="I66" s="0" t="s">
        <v>305</v>
      </c>
      <c r="J66" s="0" t="s">
        <v>19</v>
      </c>
      <c r="K66" s="0" t="n">
        <f aca="false">TRUE()</f>
        <v>1</v>
      </c>
    </row>
    <row r="67" customFormat="false" ht="12.8" hidden="false" customHeight="false" outlineLevel="0" collapsed="false">
      <c r="A67" s="0" t="s">
        <v>306</v>
      </c>
      <c r="B67" s="0" t="s">
        <v>299</v>
      </c>
      <c r="C67" s="0" t="s">
        <v>300</v>
      </c>
      <c r="D67" s="0" t="s">
        <v>40</v>
      </c>
      <c r="E67" s="0" t="s">
        <v>307</v>
      </c>
      <c r="F67" s="0" t="n">
        <v>1941</v>
      </c>
      <c r="G67" s="0" t="s">
        <v>210</v>
      </c>
      <c r="H67" s="0" t="s">
        <v>308</v>
      </c>
      <c r="I67" s="0" t="s">
        <v>309</v>
      </c>
      <c r="J67" s="0" t="s">
        <v>19</v>
      </c>
      <c r="K67" s="0" t="n">
        <f aca="false">TRUE()</f>
        <v>1</v>
      </c>
    </row>
    <row r="68" customFormat="false" ht="12.8" hidden="false" customHeight="false" outlineLevel="0" collapsed="false">
      <c r="A68" s="0" t="s">
        <v>310</v>
      </c>
      <c r="B68" s="0" t="s">
        <v>311</v>
      </c>
      <c r="C68" s="0" t="s">
        <v>312</v>
      </c>
      <c r="D68" s="0" t="s">
        <v>40</v>
      </c>
      <c r="E68" s="0" t="s">
        <v>313</v>
      </c>
      <c r="F68" s="0" t="n">
        <v>1945</v>
      </c>
      <c r="G68" s="0" t="s">
        <v>314</v>
      </c>
      <c r="H68" s="0" t="s">
        <v>151</v>
      </c>
      <c r="I68" s="0" t="s">
        <v>315</v>
      </c>
      <c r="J68" s="0" t="s">
        <v>19</v>
      </c>
      <c r="K68" s="0" t="n">
        <f aca="false">TRUE()</f>
        <v>1</v>
      </c>
    </row>
    <row r="69" customFormat="false" ht="12.8" hidden="false" customHeight="false" outlineLevel="0" collapsed="false">
      <c r="A69" s="0" t="s">
        <v>316</v>
      </c>
      <c r="B69" s="0" t="s">
        <v>317</v>
      </c>
      <c r="C69" s="0" t="s">
        <v>318</v>
      </c>
      <c r="D69" s="0" t="s">
        <v>40</v>
      </c>
      <c r="E69" s="0" t="s">
        <v>319</v>
      </c>
      <c r="F69" s="0" t="n">
        <v>1947</v>
      </c>
      <c r="G69" s="0" t="s">
        <v>210</v>
      </c>
      <c r="H69" s="0" t="s">
        <v>151</v>
      </c>
      <c r="I69" s="0" t="s">
        <v>320</v>
      </c>
      <c r="J69" s="0" t="s">
        <v>19</v>
      </c>
      <c r="K69" s="0" t="n">
        <f aca="false">TRUE()</f>
        <v>1</v>
      </c>
    </row>
    <row r="70" customFormat="false" ht="12.8" hidden="false" customHeight="false" outlineLevel="0" collapsed="false">
      <c r="A70" s="0" t="s">
        <v>321</v>
      </c>
      <c r="B70" s="0" t="s">
        <v>317</v>
      </c>
      <c r="C70" s="0" t="s">
        <v>318</v>
      </c>
      <c r="D70" s="0" t="s">
        <v>40</v>
      </c>
      <c r="E70" s="0" t="s">
        <v>322</v>
      </c>
      <c r="F70" s="0" t="n">
        <v>1947</v>
      </c>
      <c r="G70" s="0" t="s">
        <v>210</v>
      </c>
      <c r="H70" s="0" t="s">
        <v>151</v>
      </c>
      <c r="I70" s="0" t="s">
        <v>323</v>
      </c>
      <c r="J70" s="0" t="s">
        <v>19</v>
      </c>
      <c r="K70" s="0" t="n">
        <f aca="false">TRUE()</f>
        <v>1</v>
      </c>
    </row>
    <row r="71" customFormat="false" ht="12.8" hidden="false" customHeight="false" outlineLevel="0" collapsed="false">
      <c r="A71" s="0" t="s">
        <v>324</v>
      </c>
      <c r="B71" s="0" t="s">
        <v>317</v>
      </c>
      <c r="C71" s="0" t="s">
        <v>318</v>
      </c>
      <c r="D71" s="0" t="s">
        <v>40</v>
      </c>
      <c r="E71" s="0" t="s">
        <v>325</v>
      </c>
      <c r="F71" s="0" t="n">
        <v>1947</v>
      </c>
      <c r="G71" s="0" t="s">
        <v>210</v>
      </c>
      <c r="H71" s="0" t="s">
        <v>151</v>
      </c>
      <c r="I71" s="0" t="s">
        <v>326</v>
      </c>
      <c r="J71" s="0" t="s">
        <v>19</v>
      </c>
      <c r="K71" s="0" t="n">
        <f aca="false">TRUE()</f>
        <v>1</v>
      </c>
    </row>
    <row r="72" customFormat="false" ht="12.8" hidden="false" customHeight="false" outlineLevel="0" collapsed="false">
      <c r="A72" s="0" t="s">
        <v>327</v>
      </c>
      <c r="B72" s="0" t="s">
        <v>317</v>
      </c>
      <c r="C72" s="0" t="s">
        <v>318</v>
      </c>
      <c r="D72" s="0" t="s">
        <v>40</v>
      </c>
      <c r="E72" s="0" t="s">
        <v>328</v>
      </c>
      <c r="F72" s="0" t="n">
        <v>1947</v>
      </c>
      <c r="G72" s="0" t="s">
        <v>210</v>
      </c>
      <c r="H72" s="0" t="s">
        <v>151</v>
      </c>
      <c r="I72" s="0" t="s">
        <v>329</v>
      </c>
      <c r="J72" s="0" t="s">
        <v>19</v>
      </c>
      <c r="K72" s="0" t="n">
        <f aca="false">TRUE()</f>
        <v>1</v>
      </c>
    </row>
    <row r="73" customFormat="false" ht="12.8" hidden="false" customHeight="false" outlineLevel="0" collapsed="false">
      <c r="A73" s="0" t="s">
        <v>330</v>
      </c>
      <c r="B73" s="0" t="s">
        <v>317</v>
      </c>
      <c r="C73" s="0" t="s">
        <v>318</v>
      </c>
      <c r="D73" s="0" t="s">
        <v>40</v>
      </c>
      <c r="E73" s="0" t="s">
        <v>331</v>
      </c>
      <c r="F73" s="0" t="n">
        <v>1947</v>
      </c>
      <c r="G73" s="0" t="s">
        <v>210</v>
      </c>
      <c r="H73" s="0" t="s">
        <v>151</v>
      </c>
      <c r="I73" s="0" t="s">
        <v>329</v>
      </c>
      <c r="J73" s="0" t="s">
        <v>19</v>
      </c>
      <c r="K73" s="0" t="n">
        <f aca="false">TRUE()</f>
        <v>1</v>
      </c>
    </row>
    <row r="74" customFormat="false" ht="12.8" hidden="false" customHeight="false" outlineLevel="0" collapsed="false">
      <c r="A74" s="0" t="s">
        <v>332</v>
      </c>
      <c r="B74" s="0" t="s">
        <v>317</v>
      </c>
      <c r="C74" s="0" t="s">
        <v>318</v>
      </c>
      <c r="D74" s="0" t="s">
        <v>40</v>
      </c>
      <c r="E74" s="0" t="s">
        <v>333</v>
      </c>
      <c r="F74" s="0" t="n">
        <v>1947</v>
      </c>
      <c r="G74" s="0" t="s">
        <v>210</v>
      </c>
      <c r="H74" s="0" t="s">
        <v>151</v>
      </c>
      <c r="I74" s="0" t="s">
        <v>334</v>
      </c>
      <c r="J74" s="0" t="s">
        <v>19</v>
      </c>
      <c r="K74" s="0" t="n">
        <f aca="false">TRUE()</f>
        <v>1</v>
      </c>
    </row>
    <row r="75" customFormat="false" ht="12.8" hidden="false" customHeight="false" outlineLevel="0" collapsed="false">
      <c r="A75" s="0" t="s">
        <v>335</v>
      </c>
      <c r="B75" s="0" t="s">
        <v>317</v>
      </c>
      <c r="C75" s="0" t="s">
        <v>318</v>
      </c>
      <c r="D75" s="0" t="s">
        <v>40</v>
      </c>
      <c r="E75" s="0" t="s">
        <v>336</v>
      </c>
      <c r="F75" s="0" t="n">
        <v>1947</v>
      </c>
      <c r="G75" s="0" t="s">
        <v>210</v>
      </c>
      <c r="H75" s="0" t="s">
        <v>151</v>
      </c>
      <c r="I75" s="0" t="s">
        <v>337</v>
      </c>
      <c r="J75" s="0" t="s">
        <v>19</v>
      </c>
      <c r="K75" s="0" t="n">
        <f aca="false">TRUE()</f>
        <v>1</v>
      </c>
    </row>
    <row r="76" customFormat="false" ht="12.8" hidden="false" customHeight="false" outlineLevel="0" collapsed="false">
      <c r="A76" s="0" t="s">
        <v>338</v>
      </c>
      <c r="B76" s="0" t="s">
        <v>339</v>
      </c>
      <c r="C76" s="0" t="s">
        <v>340</v>
      </c>
      <c r="D76" s="0" t="s">
        <v>40</v>
      </c>
      <c r="E76" s="0" t="s">
        <v>341</v>
      </c>
      <c r="F76" s="0" t="n">
        <v>1947</v>
      </c>
      <c r="G76" s="0" t="s">
        <v>210</v>
      </c>
      <c r="H76" s="0" t="s">
        <v>211</v>
      </c>
      <c r="I76" s="0" t="s">
        <v>342</v>
      </c>
      <c r="J76" s="0" t="s">
        <v>19</v>
      </c>
      <c r="K76" s="0" t="n">
        <f aca="false">TRUE()</f>
        <v>1</v>
      </c>
    </row>
    <row r="77" customFormat="false" ht="12.8" hidden="false" customHeight="false" outlineLevel="0" collapsed="false">
      <c r="A77" s="0" t="s">
        <v>343</v>
      </c>
      <c r="B77" s="0" t="s">
        <v>148</v>
      </c>
      <c r="C77" s="0" t="s">
        <v>149</v>
      </c>
      <c r="D77" s="0" t="s">
        <v>40</v>
      </c>
      <c r="E77" s="0" t="s">
        <v>344</v>
      </c>
      <c r="F77" s="0" t="n">
        <v>1947</v>
      </c>
      <c r="G77" s="0" t="s">
        <v>16</v>
      </c>
      <c r="H77" s="0" t="s">
        <v>43</v>
      </c>
      <c r="I77" s="0" t="s">
        <v>345</v>
      </c>
      <c r="J77" s="0" t="s">
        <v>19</v>
      </c>
      <c r="K77" s="0" t="n">
        <f aca="false">TRUE()</f>
        <v>1</v>
      </c>
    </row>
    <row r="78" customFormat="false" ht="12.8" hidden="false" customHeight="false" outlineLevel="0" collapsed="false">
      <c r="A78" s="0" t="s">
        <v>346</v>
      </c>
      <c r="B78" s="0" t="s">
        <v>347</v>
      </c>
      <c r="C78" s="0" t="s">
        <v>348</v>
      </c>
      <c r="D78" s="0" t="s">
        <v>349</v>
      </c>
      <c r="E78" s="0" t="s">
        <v>350</v>
      </c>
      <c r="F78" s="0" t="n">
        <v>1948</v>
      </c>
      <c r="G78" s="0" t="s">
        <v>351</v>
      </c>
      <c r="H78" s="0" t="s">
        <v>352</v>
      </c>
      <c r="I78" s="0" t="s">
        <v>353</v>
      </c>
      <c r="J78" s="0" t="s">
        <v>19</v>
      </c>
      <c r="K78" s="0" t="n">
        <f aca="false">TRUE()</f>
        <v>1</v>
      </c>
    </row>
    <row r="79" customFormat="false" ht="12.8" hidden="false" customHeight="false" outlineLevel="0" collapsed="false">
      <c r="A79" s="0" t="s">
        <v>354</v>
      </c>
      <c r="B79" s="0" t="s">
        <v>355</v>
      </c>
      <c r="C79" s="0" t="s">
        <v>356</v>
      </c>
      <c r="D79" s="0" t="s">
        <v>73</v>
      </c>
      <c r="E79" s="0" t="s">
        <v>357</v>
      </c>
      <c r="F79" s="0" t="n">
        <v>1948</v>
      </c>
      <c r="G79" s="0" t="s">
        <v>358</v>
      </c>
      <c r="H79" s="0" t="s">
        <v>359</v>
      </c>
      <c r="I79" s="0" t="s">
        <v>360</v>
      </c>
      <c r="J79" s="0" t="s">
        <v>19</v>
      </c>
      <c r="K79" s="0" t="n">
        <f aca="false">TRUE()</f>
        <v>1</v>
      </c>
    </row>
    <row r="80" customFormat="false" ht="12.8" hidden="false" customHeight="false" outlineLevel="0" collapsed="false">
      <c r="A80" s="0" t="s">
        <v>361</v>
      </c>
      <c r="B80" s="0" t="s">
        <v>362</v>
      </c>
      <c r="C80" s="0" t="s">
        <v>363</v>
      </c>
      <c r="D80" s="0" t="s">
        <v>73</v>
      </c>
      <c r="E80" s="0" t="s">
        <v>364</v>
      </c>
      <c r="F80" s="0" t="n">
        <v>1950</v>
      </c>
      <c r="G80" s="0" t="s">
        <v>365</v>
      </c>
      <c r="H80" s="0" t="s">
        <v>366</v>
      </c>
      <c r="I80" s="0" t="s">
        <v>367</v>
      </c>
      <c r="J80" s="0" t="s">
        <v>19</v>
      </c>
      <c r="K80" s="0" t="n">
        <f aca="false">TRUE()</f>
        <v>1</v>
      </c>
    </row>
    <row r="81" customFormat="false" ht="12.8" hidden="false" customHeight="false" outlineLevel="0" collapsed="false">
      <c r="A81" s="0" t="s">
        <v>368</v>
      </c>
      <c r="B81" s="0" t="s">
        <v>369</v>
      </c>
      <c r="C81" s="0" t="s">
        <v>370</v>
      </c>
      <c r="D81" s="0" t="s">
        <v>40</v>
      </c>
      <c r="E81" s="0" t="s">
        <v>371</v>
      </c>
      <c r="F81" s="0" t="n">
        <v>1951</v>
      </c>
      <c r="G81" s="0" t="s">
        <v>372</v>
      </c>
      <c r="H81" s="0" t="s">
        <v>373</v>
      </c>
      <c r="I81" s="0" t="s">
        <v>374</v>
      </c>
      <c r="J81" s="0" t="s">
        <v>19</v>
      </c>
      <c r="K81" s="0" t="n">
        <f aca="false">TRUE()</f>
        <v>1</v>
      </c>
    </row>
    <row r="82" customFormat="false" ht="12.8" hidden="false" customHeight="false" outlineLevel="0" collapsed="false">
      <c r="A82" s="0" t="s">
        <v>375</v>
      </c>
      <c r="B82" s="0" t="s">
        <v>376</v>
      </c>
      <c r="C82" s="0" t="s">
        <v>377</v>
      </c>
      <c r="D82" s="0" t="s">
        <v>349</v>
      </c>
      <c r="E82" s="0" t="s">
        <v>378</v>
      </c>
      <c r="F82" s="0" t="n">
        <v>1961</v>
      </c>
      <c r="G82" s="0" t="s">
        <v>379</v>
      </c>
      <c r="H82" s="0" t="s">
        <v>277</v>
      </c>
      <c r="I82" s="0" t="s">
        <v>380</v>
      </c>
      <c r="J82" s="0" t="s">
        <v>19</v>
      </c>
      <c r="K82" s="0" t="n">
        <f aca="false">TRUE()</f>
        <v>1</v>
      </c>
    </row>
    <row r="83" customFormat="false" ht="12.8" hidden="false" customHeight="false" outlineLevel="0" collapsed="false">
      <c r="A83" s="0" t="s">
        <v>381</v>
      </c>
      <c r="B83" s="0" t="s">
        <v>382</v>
      </c>
      <c r="C83" s="0" t="s">
        <v>383</v>
      </c>
      <c r="D83" s="0" t="s">
        <v>384</v>
      </c>
      <c r="E83" s="0" t="s">
        <v>385</v>
      </c>
      <c r="F83" s="0" t="n">
        <v>1962</v>
      </c>
      <c r="G83" s="0" t="s">
        <v>386</v>
      </c>
      <c r="H83" s="0" t="s">
        <v>387</v>
      </c>
      <c r="I83" s="0" t="s">
        <v>388</v>
      </c>
      <c r="J83" s="0" t="s">
        <v>19</v>
      </c>
      <c r="K83" s="0" t="n">
        <f aca="false">TRUE()</f>
        <v>1</v>
      </c>
    </row>
    <row r="84" customFormat="false" ht="12.8" hidden="false" customHeight="false" outlineLevel="0" collapsed="false">
      <c r="A84" s="0" t="s">
        <v>389</v>
      </c>
      <c r="B84" s="0" t="s">
        <v>382</v>
      </c>
      <c r="C84" s="0" t="s">
        <v>383</v>
      </c>
      <c r="D84" s="0" t="s">
        <v>384</v>
      </c>
      <c r="E84" s="0" t="s">
        <v>390</v>
      </c>
      <c r="F84" s="0" t="n">
        <v>1962</v>
      </c>
      <c r="G84" s="0" t="s">
        <v>386</v>
      </c>
      <c r="H84" s="0" t="s">
        <v>387</v>
      </c>
      <c r="I84" s="0" t="s">
        <v>391</v>
      </c>
      <c r="J84" s="0" t="s">
        <v>19</v>
      </c>
      <c r="K84" s="0" t="n">
        <f aca="false">TRUE()</f>
        <v>1</v>
      </c>
    </row>
    <row r="85" customFormat="false" ht="12.8" hidden="false" customHeight="false" outlineLevel="0" collapsed="false">
      <c r="A85" s="0" t="s">
        <v>392</v>
      </c>
      <c r="B85" s="0" t="s">
        <v>393</v>
      </c>
      <c r="C85" s="0" t="s">
        <v>394</v>
      </c>
      <c r="D85" s="0" t="s">
        <v>384</v>
      </c>
      <c r="E85" s="0" t="s">
        <v>395</v>
      </c>
      <c r="F85" s="0" t="n">
        <v>1962</v>
      </c>
      <c r="G85" s="0" t="s">
        <v>386</v>
      </c>
      <c r="H85" s="0" t="s">
        <v>387</v>
      </c>
      <c r="I85" s="0" t="s">
        <v>396</v>
      </c>
      <c r="J85" s="0" t="s">
        <v>19</v>
      </c>
      <c r="K85" s="0" t="n">
        <f aca="false">TRUE()</f>
        <v>1</v>
      </c>
    </row>
    <row r="86" customFormat="false" ht="12.8" hidden="false" customHeight="false" outlineLevel="0" collapsed="false">
      <c r="A86" s="0" t="s">
        <v>397</v>
      </c>
      <c r="B86" s="0" t="s">
        <v>393</v>
      </c>
      <c r="C86" s="0" t="s">
        <v>394</v>
      </c>
      <c r="D86" s="0" t="s">
        <v>384</v>
      </c>
      <c r="E86" s="0" t="s">
        <v>398</v>
      </c>
      <c r="F86" s="0" t="n">
        <v>1962</v>
      </c>
      <c r="G86" s="0" t="s">
        <v>386</v>
      </c>
      <c r="H86" s="0" t="s">
        <v>387</v>
      </c>
      <c r="I86" s="0" t="s">
        <v>399</v>
      </c>
      <c r="J86" s="0" t="s">
        <v>19</v>
      </c>
      <c r="K86" s="0" t="n">
        <f aca="false">TRUE()</f>
        <v>1</v>
      </c>
    </row>
    <row r="87" customFormat="false" ht="12.8" hidden="false" customHeight="false" outlineLevel="0" collapsed="false">
      <c r="A87" s="0" t="s">
        <v>400</v>
      </c>
      <c r="B87" s="0" t="s">
        <v>401</v>
      </c>
      <c r="C87" s="0" t="s">
        <v>402</v>
      </c>
      <c r="D87" s="0" t="s">
        <v>403</v>
      </c>
      <c r="E87" s="0" t="s">
        <v>404</v>
      </c>
      <c r="F87" s="0" t="n">
        <v>1962</v>
      </c>
      <c r="G87" s="0" t="s">
        <v>405</v>
      </c>
      <c r="H87" s="0" t="s">
        <v>406</v>
      </c>
      <c r="I87" s="0" t="s">
        <v>407</v>
      </c>
      <c r="J87" s="0" t="s">
        <v>19</v>
      </c>
      <c r="K87" s="0" t="n">
        <f aca="false">TRUE()</f>
        <v>1</v>
      </c>
    </row>
    <row r="88" customFormat="false" ht="12.8" hidden="false" customHeight="false" outlineLevel="0" collapsed="false">
      <c r="A88" s="0" t="s">
        <v>408</v>
      </c>
      <c r="B88" s="0" t="s">
        <v>409</v>
      </c>
      <c r="C88" s="0" t="s">
        <v>410</v>
      </c>
      <c r="D88" s="0" t="s">
        <v>384</v>
      </c>
      <c r="E88" s="0" t="s">
        <v>411</v>
      </c>
      <c r="F88" s="0" t="n">
        <v>1963</v>
      </c>
      <c r="G88" s="0" t="s">
        <v>412</v>
      </c>
      <c r="H88" s="0" t="s">
        <v>352</v>
      </c>
      <c r="I88" s="0" t="s">
        <v>413</v>
      </c>
      <c r="J88" s="0" t="s">
        <v>19</v>
      </c>
      <c r="K88" s="0" t="n">
        <f aca="false">TRUE()</f>
        <v>1</v>
      </c>
    </row>
    <row r="89" customFormat="false" ht="12.8" hidden="false" customHeight="false" outlineLevel="0" collapsed="false">
      <c r="A89" s="0" t="s">
        <v>414</v>
      </c>
      <c r="B89" s="0" t="s">
        <v>409</v>
      </c>
      <c r="C89" s="0" t="s">
        <v>410</v>
      </c>
      <c r="D89" s="0" t="s">
        <v>384</v>
      </c>
      <c r="E89" s="0" t="s">
        <v>415</v>
      </c>
      <c r="F89" s="0" t="n">
        <v>1963</v>
      </c>
      <c r="G89" s="0" t="s">
        <v>416</v>
      </c>
      <c r="H89" s="0" t="s">
        <v>352</v>
      </c>
      <c r="I89" s="0" t="s">
        <v>417</v>
      </c>
      <c r="J89" s="0" t="s">
        <v>19</v>
      </c>
      <c r="K89" s="0" t="n">
        <f aca="false">TRUE()</f>
        <v>1</v>
      </c>
    </row>
    <row r="90" customFormat="false" ht="12.8" hidden="false" customHeight="false" outlineLevel="0" collapsed="false">
      <c r="A90" s="0" t="s">
        <v>418</v>
      </c>
      <c r="B90" s="0" t="s">
        <v>409</v>
      </c>
      <c r="C90" s="0" t="s">
        <v>410</v>
      </c>
      <c r="D90" s="0" t="s">
        <v>384</v>
      </c>
      <c r="E90" s="0" t="s">
        <v>419</v>
      </c>
      <c r="F90" s="0" t="n">
        <v>1963</v>
      </c>
      <c r="G90" s="0" t="s">
        <v>420</v>
      </c>
      <c r="H90" s="0" t="s">
        <v>421</v>
      </c>
      <c r="I90" s="0" t="s">
        <v>422</v>
      </c>
      <c r="J90" s="0" t="s">
        <v>19</v>
      </c>
      <c r="K90" s="0" t="n">
        <f aca="false">TRUE()</f>
        <v>1</v>
      </c>
    </row>
    <row r="91" customFormat="false" ht="12.8" hidden="false" customHeight="false" outlineLevel="0" collapsed="false">
      <c r="A91" s="0" t="s">
        <v>423</v>
      </c>
      <c r="B91" s="0" t="s">
        <v>409</v>
      </c>
      <c r="C91" s="0" t="s">
        <v>410</v>
      </c>
      <c r="D91" s="0" t="s">
        <v>384</v>
      </c>
      <c r="E91" s="0" t="s">
        <v>424</v>
      </c>
      <c r="F91" s="0" t="n">
        <v>1964</v>
      </c>
      <c r="G91" s="0" t="s">
        <v>425</v>
      </c>
      <c r="H91" s="0" t="s">
        <v>426</v>
      </c>
      <c r="I91" s="0" t="s">
        <v>427</v>
      </c>
      <c r="J91" s="0" t="s">
        <v>19</v>
      </c>
      <c r="K91" s="0" t="n">
        <f aca="false">TRUE()</f>
        <v>1</v>
      </c>
    </row>
    <row r="92" customFormat="false" ht="12.8" hidden="false" customHeight="false" outlineLevel="0" collapsed="false">
      <c r="A92" s="0" t="s">
        <v>428</v>
      </c>
      <c r="B92" s="0" t="s">
        <v>429</v>
      </c>
      <c r="C92" s="0" t="s">
        <v>430</v>
      </c>
      <c r="D92" s="0" t="s">
        <v>384</v>
      </c>
      <c r="E92" s="0" t="s">
        <v>431</v>
      </c>
      <c r="F92" s="0" t="n">
        <v>1965</v>
      </c>
      <c r="G92" s="0" t="s">
        <v>432</v>
      </c>
      <c r="H92" s="0" t="s">
        <v>433</v>
      </c>
      <c r="I92" s="0" t="s">
        <v>434</v>
      </c>
      <c r="J92" s="0" t="s">
        <v>19</v>
      </c>
      <c r="K92" s="0" t="n">
        <f aca="false">TRUE()</f>
        <v>1</v>
      </c>
    </row>
    <row r="93" customFormat="false" ht="12.8" hidden="false" customHeight="false" outlineLevel="0" collapsed="false">
      <c r="A93" s="0" t="s">
        <v>435</v>
      </c>
      <c r="B93" s="0" t="s">
        <v>436</v>
      </c>
      <c r="C93" s="0" t="s">
        <v>437</v>
      </c>
      <c r="D93" s="0" t="s">
        <v>349</v>
      </c>
      <c r="E93" s="0" t="s">
        <v>438</v>
      </c>
      <c r="F93" s="0" t="n">
        <v>1965</v>
      </c>
      <c r="G93" s="0" t="s">
        <v>439</v>
      </c>
      <c r="H93" s="0" t="s">
        <v>440</v>
      </c>
      <c r="I93" s="0" t="s">
        <v>441</v>
      </c>
      <c r="J93" s="0" t="s">
        <v>19</v>
      </c>
      <c r="K93" s="0" t="n">
        <f aca="false">TRUE()</f>
        <v>1</v>
      </c>
    </row>
    <row r="94" customFormat="false" ht="12.8" hidden="false" customHeight="false" outlineLevel="0" collapsed="false">
      <c r="A94" s="0" t="s">
        <v>442</v>
      </c>
      <c r="B94" s="0" t="s">
        <v>443</v>
      </c>
      <c r="C94" s="0" t="s">
        <v>444</v>
      </c>
      <c r="D94" s="0" t="s">
        <v>384</v>
      </c>
      <c r="E94" s="0" t="s">
        <v>378</v>
      </c>
      <c r="F94" s="0" t="n">
        <v>1966</v>
      </c>
      <c r="G94" s="0" t="s">
        <v>386</v>
      </c>
      <c r="H94" s="0" t="s">
        <v>387</v>
      </c>
      <c r="I94" s="0" t="s">
        <v>445</v>
      </c>
      <c r="J94" s="0" t="s">
        <v>19</v>
      </c>
      <c r="K94" s="0" t="n">
        <f aca="false">TRUE()</f>
        <v>1</v>
      </c>
    </row>
    <row r="95" customFormat="false" ht="12.8" hidden="false" customHeight="false" outlineLevel="0" collapsed="false">
      <c r="A95" s="0" t="s">
        <v>446</v>
      </c>
      <c r="B95" s="0" t="s">
        <v>447</v>
      </c>
      <c r="C95" s="0" t="s">
        <v>448</v>
      </c>
      <c r="D95" s="0" t="s">
        <v>73</v>
      </c>
      <c r="E95" s="0" t="s">
        <v>449</v>
      </c>
      <c r="F95" s="0" t="n">
        <v>1968</v>
      </c>
      <c r="G95" s="0" t="s">
        <v>405</v>
      </c>
      <c r="H95" s="0" t="s">
        <v>450</v>
      </c>
      <c r="I95" s="0" t="s">
        <v>451</v>
      </c>
      <c r="J95" s="0" t="s">
        <v>19</v>
      </c>
      <c r="K95" s="0" t="n">
        <f aca="false">TRUE()</f>
        <v>1</v>
      </c>
    </row>
    <row r="96" customFormat="false" ht="12.8" hidden="false" customHeight="false" outlineLevel="0" collapsed="false">
      <c r="A96" s="0" t="s">
        <v>452</v>
      </c>
      <c r="B96" s="0" t="s">
        <v>453</v>
      </c>
      <c r="C96" s="0" t="s">
        <v>454</v>
      </c>
      <c r="D96" s="0" t="s">
        <v>384</v>
      </c>
      <c r="E96" s="0" t="s">
        <v>378</v>
      </c>
      <c r="F96" s="0" t="n">
        <v>1968</v>
      </c>
      <c r="G96" s="0" t="s">
        <v>455</v>
      </c>
      <c r="H96" s="0" t="s">
        <v>456</v>
      </c>
      <c r="I96" s="0" t="s">
        <v>457</v>
      </c>
      <c r="J96" s="0" t="s">
        <v>19</v>
      </c>
      <c r="K96" s="0" t="n">
        <f aca="false">TRUE()</f>
        <v>1</v>
      </c>
    </row>
    <row r="97" customFormat="false" ht="12.8" hidden="false" customHeight="false" outlineLevel="0" collapsed="false">
      <c r="A97" s="0" t="s">
        <v>458</v>
      </c>
      <c r="B97" s="0" t="s">
        <v>459</v>
      </c>
      <c r="C97" s="0" t="s">
        <v>460</v>
      </c>
      <c r="D97" s="0" t="s">
        <v>384</v>
      </c>
      <c r="E97" s="0" t="s">
        <v>461</v>
      </c>
      <c r="F97" s="0" t="n">
        <v>1968</v>
      </c>
      <c r="G97" s="0" t="s">
        <v>462</v>
      </c>
      <c r="H97" s="0" t="s">
        <v>277</v>
      </c>
      <c r="I97" s="0" t="s">
        <v>463</v>
      </c>
      <c r="J97" s="0" t="s">
        <v>19</v>
      </c>
      <c r="K97" s="0" t="n">
        <f aca="false">TRUE()</f>
        <v>1</v>
      </c>
    </row>
    <row r="98" customFormat="false" ht="12.8" hidden="false" customHeight="false" outlineLevel="0" collapsed="false">
      <c r="A98" s="0" t="s">
        <v>464</v>
      </c>
      <c r="B98" s="0" t="s">
        <v>465</v>
      </c>
      <c r="C98" s="0" t="s">
        <v>466</v>
      </c>
      <c r="D98" s="0" t="s">
        <v>73</v>
      </c>
      <c r="E98" s="0" t="s">
        <v>467</v>
      </c>
      <c r="F98" s="0" t="n">
        <v>1969</v>
      </c>
      <c r="G98" s="0" t="s">
        <v>468</v>
      </c>
      <c r="H98" s="0" t="s">
        <v>469</v>
      </c>
      <c r="I98" s="0" t="s">
        <v>470</v>
      </c>
      <c r="J98" s="0" t="s">
        <v>19</v>
      </c>
      <c r="K98" s="0" t="n">
        <f aca="false">TRUE()</f>
        <v>1</v>
      </c>
    </row>
    <row r="99" customFormat="false" ht="12.8" hidden="false" customHeight="false" outlineLevel="0" collapsed="false">
      <c r="A99" s="0" t="s">
        <v>471</v>
      </c>
      <c r="B99" s="0" t="s">
        <v>472</v>
      </c>
      <c r="C99" s="0" t="s">
        <v>473</v>
      </c>
      <c r="D99" s="0" t="s">
        <v>403</v>
      </c>
      <c r="E99" s="0" t="s">
        <v>474</v>
      </c>
      <c r="F99" s="0" t="n">
        <v>1970</v>
      </c>
      <c r="G99" s="0" t="s">
        <v>475</v>
      </c>
      <c r="H99" s="0" t="s">
        <v>476</v>
      </c>
      <c r="I99" s="0" t="s">
        <v>477</v>
      </c>
      <c r="J99" s="0" t="s">
        <v>19</v>
      </c>
      <c r="K99" s="0" t="n">
        <f aca="false">TRUE()</f>
        <v>1</v>
      </c>
    </row>
    <row r="100" customFormat="false" ht="12.8" hidden="false" customHeight="false" outlineLevel="0" collapsed="false">
      <c r="A100" s="0" t="s">
        <v>478</v>
      </c>
      <c r="B100" s="0" t="s">
        <v>479</v>
      </c>
      <c r="C100" s="0" t="s">
        <v>480</v>
      </c>
      <c r="D100" s="0" t="s">
        <v>403</v>
      </c>
      <c r="E100" s="0" t="s">
        <v>481</v>
      </c>
      <c r="F100" s="0" t="n">
        <v>1970</v>
      </c>
      <c r="G100" s="0" t="s">
        <v>482</v>
      </c>
      <c r="H100" s="0" t="s">
        <v>406</v>
      </c>
      <c r="I100" s="0" t="s">
        <v>483</v>
      </c>
      <c r="J100" s="0" t="s">
        <v>19</v>
      </c>
      <c r="K100" s="0" t="n">
        <f aca="false">TRUE()</f>
        <v>1</v>
      </c>
    </row>
    <row r="101" customFormat="false" ht="12.8" hidden="false" customHeight="false" outlineLevel="0" collapsed="false">
      <c r="A101" s="0" t="s">
        <v>484</v>
      </c>
      <c r="B101" s="0" t="s">
        <v>485</v>
      </c>
      <c r="C101" s="0" t="s">
        <v>486</v>
      </c>
      <c r="D101" s="0" t="s">
        <v>73</v>
      </c>
      <c r="E101" s="0" t="s">
        <v>487</v>
      </c>
      <c r="F101" s="0" t="n">
        <v>1970</v>
      </c>
      <c r="G101" s="0" t="s">
        <v>482</v>
      </c>
      <c r="H101" s="0" t="s">
        <v>98</v>
      </c>
      <c r="I101" s="0" t="s">
        <v>488</v>
      </c>
      <c r="J101" s="0" t="s">
        <v>19</v>
      </c>
      <c r="K101" s="0" t="n">
        <f aca="false">TRUE()</f>
        <v>1</v>
      </c>
    </row>
    <row r="102" customFormat="false" ht="12.8" hidden="false" customHeight="false" outlineLevel="0" collapsed="false">
      <c r="A102" s="0" t="s">
        <v>489</v>
      </c>
      <c r="B102" s="0" t="s">
        <v>490</v>
      </c>
      <c r="C102" s="0" t="s">
        <v>491</v>
      </c>
      <c r="D102" s="0" t="s">
        <v>73</v>
      </c>
      <c r="E102" s="0" t="s">
        <v>487</v>
      </c>
      <c r="F102" s="0" t="n">
        <v>1970</v>
      </c>
      <c r="G102" s="0" t="s">
        <v>97</v>
      </c>
      <c r="H102" s="0" t="s">
        <v>98</v>
      </c>
      <c r="I102" s="0" t="s">
        <v>492</v>
      </c>
      <c r="J102" s="0" t="s">
        <v>19</v>
      </c>
      <c r="K102" s="0" t="n">
        <f aca="false">TRUE()</f>
        <v>1</v>
      </c>
    </row>
    <row r="103" customFormat="false" ht="12.8" hidden="false" customHeight="false" outlineLevel="0" collapsed="false">
      <c r="A103" s="0" t="s">
        <v>493</v>
      </c>
      <c r="B103" s="0" t="s">
        <v>494</v>
      </c>
      <c r="C103" s="0" t="s">
        <v>495</v>
      </c>
      <c r="D103" s="0" t="s">
        <v>403</v>
      </c>
      <c r="E103" s="0" t="s">
        <v>496</v>
      </c>
      <c r="F103" s="0" t="n">
        <v>1971</v>
      </c>
      <c r="G103" s="0" t="s">
        <v>497</v>
      </c>
      <c r="H103" s="0" t="s">
        <v>406</v>
      </c>
      <c r="I103" s="0" t="s">
        <v>498</v>
      </c>
      <c r="J103" s="0" t="s">
        <v>19</v>
      </c>
      <c r="K103" s="0" t="n">
        <f aca="false">TRUE()</f>
        <v>1</v>
      </c>
    </row>
    <row r="104" customFormat="false" ht="12.8" hidden="false" customHeight="false" outlineLevel="0" collapsed="false">
      <c r="A104" s="0" t="s">
        <v>499</v>
      </c>
      <c r="B104" s="0" t="s">
        <v>500</v>
      </c>
      <c r="C104" s="0" t="s">
        <v>501</v>
      </c>
      <c r="D104" s="0" t="s">
        <v>384</v>
      </c>
      <c r="E104" s="0" t="s">
        <v>502</v>
      </c>
      <c r="F104" s="0" t="n">
        <v>1972</v>
      </c>
      <c r="G104" s="0" t="s">
        <v>503</v>
      </c>
      <c r="H104" s="0" t="s">
        <v>504</v>
      </c>
      <c r="I104" s="0" t="s">
        <v>505</v>
      </c>
      <c r="J104" s="0" t="s">
        <v>19</v>
      </c>
      <c r="K104" s="0" t="n">
        <f aca="false">TRUE()</f>
        <v>1</v>
      </c>
    </row>
    <row r="105" customFormat="false" ht="12.8" hidden="false" customHeight="false" outlineLevel="0" collapsed="false">
      <c r="A105" s="0" t="s">
        <v>506</v>
      </c>
      <c r="B105" s="0" t="s">
        <v>507</v>
      </c>
      <c r="C105" s="0" t="s">
        <v>508</v>
      </c>
      <c r="D105" s="0" t="s">
        <v>403</v>
      </c>
      <c r="E105" s="0" t="s">
        <v>378</v>
      </c>
      <c r="F105" s="0" t="n">
        <v>1972</v>
      </c>
      <c r="G105" s="0" t="s">
        <v>482</v>
      </c>
      <c r="H105" s="0" t="s">
        <v>406</v>
      </c>
      <c r="I105" s="0" t="s">
        <v>509</v>
      </c>
      <c r="J105" s="0" t="s">
        <v>19</v>
      </c>
      <c r="K105" s="0" t="n">
        <f aca="false">TRUE()</f>
        <v>1</v>
      </c>
    </row>
    <row r="106" customFormat="false" ht="12.8" hidden="false" customHeight="false" outlineLevel="0" collapsed="false">
      <c r="A106" s="0" t="s">
        <v>510</v>
      </c>
      <c r="B106" s="0" t="s">
        <v>511</v>
      </c>
      <c r="C106" s="0" t="s">
        <v>512</v>
      </c>
      <c r="D106" s="0" t="s">
        <v>40</v>
      </c>
      <c r="E106" s="0" t="s">
        <v>513</v>
      </c>
      <c r="F106" s="0" t="n">
        <v>1972</v>
      </c>
      <c r="G106" s="0" t="s">
        <v>514</v>
      </c>
      <c r="H106" s="0" t="s">
        <v>515</v>
      </c>
      <c r="I106" s="0" t="s">
        <v>516</v>
      </c>
      <c r="J106" s="0" t="s">
        <v>19</v>
      </c>
      <c r="K106" s="0" t="n">
        <f aca="false">TRUE()</f>
        <v>1</v>
      </c>
    </row>
    <row r="107" customFormat="false" ht="12.8" hidden="false" customHeight="false" outlineLevel="0" collapsed="false">
      <c r="A107" s="0" t="s">
        <v>517</v>
      </c>
      <c r="B107" s="0" t="s">
        <v>518</v>
      </c>
      <c r="C107" s="0" t="s">
        <v>519</v>
      </c>
      <c r="D107" s="0" t="s">
        <v>163</v>
      </c>
      <c r="E107" s="0" t="s">
        <v>520</v>
      </c>
      <c r="F107" s="0" t="n">
        <v>1972</v>
      </c>
      <c r="G107" s="0" t="s">
        <v>475</v>
      </c>
      <c r="H107" s="0" t="s">
        <v>515</v>
      </c>
      <c r="I107" s="0" t="s">
        <v>521</v>
      </c>
      <c r="J107" s="0" t="s">
        <v>19</v>
      </c>
      <c r="K107" s="0" t="n">
        <f aca="false">TRUE()</f>
        <v>1</v>
      </c>
    </row>
    <row r="108" customFormat="false" ht="12.8" hidden="false" customHeight="false" outlineLevel="0" collapsed="false">
      <c r="A108" s="0" t="s">
        <v>522</v>
      </c>
      <c r="B108" s="0" t="s">
        <v>523</v>
      </c>
      <c r="C108" s="0" t="s">
        <v>524</v>
      </c>
      <c r="D108" s="0" t="s">
        <v>384</v>
      </c>
      <c r="E108" s="0" t="s">
        <v>525</v>
      </c>
      <c r="F108" s="0" t="s">
        <v>526</v>
      </c>
      <c r="G108" s="0" t="s">
        <v>527</v>
      </c>
      <c r="H108" s="0" t="s">
        <v>387</v>
      </c>
      <c r="I108" s="0" t="s">
        <v>528</v>
      </c>
      <c r="J108" s="0" t="s">
        <v>19</v>
      </c>
      <c r="K108" s="0" t="n">
        <f aca="false">TRUE()</f>
        <v>1</v>
      </c>
    </row>
    <row r="109" customFormat="false" ht="12.8" hidden="false" customHeight="false" outlineLevel="0" collapsed="false">
      <c r="A109" s="0" t="s">
        <v>529</v>
      </c>
      <c r="B109" s="0" t="s">
        <v>530</v>
      </c>
      <c r="C109" s="0" t="s">
        <v>531</v>
      </c>
      <c r="D109" s="0" t="s">
        <v>403</v>
      </c>
      <c r="E109" s="0" t="s">
        <v>532</v>
      </c>
      <c r="F109" s="0" t="n">
        <v>1973</v>
      </c>
      <c r="G109" s="0" t="s">
        <v>475</v>
      </c>
      <c r="H109" s="0" t="s">
        <v>406</v>
      </c>
      <c r="I109" s="0" t="s">
        <v>533</v>
      </c>
      <c r="J109" s="0" t="s">
        <v>19</v>
      </c>
      <c r="K109" s="0" t="n">
        <f aca="false">TRUE()</f>
        <v>1</v>
      </c>
    </row>
    <row r="110" customFormat="false" ht="12.8" hidden="false" customHeight="false" outlineLevel="0" collapsed="false">
      <c r="A110" s="0" t="s">
        <v>534</v>
      </c>
      <c r="B110" s="0" t="s">
        <v>535</v>
      </c>
      <c r="C110" s="0" t="s">
        <v>536</v>
      </c>
      <c r="D110" s="0" t="s">
        <v>403</v>
      </c>
      <c r="E110" s="0" t="s">
        <v>532</v>
      </c>
      <c r="F110" s="0" t="n">
        <v>1973</v>
      </c>
      <c r="G110" s="0" t="s">
        <v>475</v>
      </c>
      <c r="H110" s="0" t="s">
        <v>406</v>
      </c>
      <c r="J110" s="0" t="s">
        <v>19</v>
      </c>
      <c r="K110" s="0" t="n">
        <f aca="false">TRUE()</f>
        <v>1</v>
      </c>
    </row>
    <row r="111" customFormat="false" ht="12.8" hidden="false" customHeight="false" outlineLevel="0" collapsed="false">
      <c r="A111" s="0" t="s">
        <v>537</v>
      </c>
      <c r="B111" s="0" t="s">
        <v>538</v>
      </c>
      <c r="C111" s="0" t="s">
        <v>539</v>
      </c>
      <c r="D111" s="0" t="s">
        <v>403</v>
      </c>
      <c r="E111" s="0" t="s">
        <v>378</v>
      </c>
      <c r="F111" s="0" t="n">
        <v>1974</v>
      </c>
      <c r="G111" s="0" t="s">
        <v>482</v>
      </c>
      <c r="H111" s="0" t="s">
        <v>406</v>
      </c>
      <c r="I111" s="0" t="s">
        <v>540</v>
      </c>
      <c r="J111" s="0" t="s">
        <v>19</v>
      </c>
      <c r="K111" s="0" t="n">
        <f aca="false">TRUE()</f>
        <v>1</v>
      </c>
    </row>
    <row r="112" customFormat="false" ht="12.8" hidden="false" customHeight="false" outlineLevel="0" collapsed="false">
      <c r="A112" s="0" t="s">
        <v>541</v>
      </c>
      <c r="B112" s="0" t="s">
        <v>542</v>
      </c>
      <c r="C112" s="0" t="s">
        <v>543</v>
      </c>
      <c r="D112" s="0" t="s">
        <v>544</v>
      </c>
      <c r="E112" s="0" t="s">
        <v>545</v>
      </c>
      <c r="F112" s="0" t="n">
        <v>1974</v>
      </c>
      <c r="G112" s="0" t="s">
        <v>172</v>
      </c>
      <c r="H112" s="0" t="s">
        <v>546</v>
      </c>
      <c r="I112" s="0" t="s">
        <v>547</v>
      </c>
      <c r="J112" s="0" t="s">
        <v>19</v>
      </c>
      <c r="K112" s="0" t="n">
        <f aca="false">TRUE()</f>
        <v>1</v>
      </c>
    </row>
    <row r="113" customFormat="false" ht="12.8" hidden="false" customHeight="false" outlineLevel="0" collapsed="false">
      <c r="A113" s="0" t="s">
        <v>548</v>
      </c>
      <c r="B113" s="0" t="s">
        <v>549</v>
      </c>
      <c r="C113" s="0" t="s">
        <v>550</v>
      </c>
      <c r="D113" s="0" t="s">
        <v>14</v>
      </c>
      <c r="E113" s="0" t="s">
        <v>551</v>
      </c>
      <c r="F113" s="0" t="n">
        <v>1975</v>
      </c>
      <c r="G113" s="0" t="s">
        <v>552</v>
      </c>
      <c r="H113" s="0" t="s">
        <v>553</v>
      </c>
      <c r="I113" s="0" t="s">
        <v>554</v>
      </c>
      <c r="J113" s="0" t="s">
        <v>19</v>
      </c>
      <c r="K113" s="0" t="n">
        <f aca="false">TRUE()</f>
        <v>1</v>
      </c>
    </row>
    <row r="114" customFormat="false" ht="12.8" hidden="false" customHeight="false" outlineLevel="0" collapsed="false">
      <c r="A114" s="0" t="s">
        <v>555</v>
      </c>
      <c r="B114" s="0" t="s">
        <v>436</v>
      </c>
      <c r="C114" s="0" t="s">
        <v>437</v>
      </c>
      <c r="D114" s="0" t="s">
        <v>349</v>
      </c>
      <c r="E114" s="0" t="s">
        <v>556</v>
      </c>
      <c r="F114" s="0" t="n">
        <v>1975</v>
      </c>
      <c r="G114" s="0" t="s">
        <v>97</v>
      </c>
      <c r="H114" s="0" t="s">
        <v>557</v>
      </c>
      <c r="I114" s="0" t="s">
        <v>558</v>
      </c>
      <c r="J114" s="0" t="s">
        <v>19</v>
      </c>
      <c r="K114" s="0" t="n">
        <f aca="false">FALSE()</f>
        <v>0</v>
      </c>
    </row>
    <row r="115" customFormat="false" ht="12.8" hidden="false" customHeight="false" outlineLevel="0" collapsed="false">
      <c r="A115" s="0" t="s">
        <v>559</v>
      </c>
      <c r="B115" s="0" t="s">
        <v>560</v>
      </c>
      <c r="C115" s="0" t="s">
        <v>561</v>
      </c>
      <c r="D115" s="0" t="s">
        <v>384</v>
      </c>
      <c r="E115" s="0" t="s">
        <v>378</v>
      </c>
      <c r="F115" s="0" t="n">
        <v>1976</v>
      </c>
      <c r="G115" s="0" t="s">
        <v>562</v>
      </c>
      <c r="H115" s="0" t="s">
        <v>563</v>
      </c>
      <c r="I115" s="0" t="s">
        <v>564</v>
      </c>
      <c r="J115" s="0" t="s">
        <v>19</v>
      </c>
      <c r="K115" s="0" t="n">
        <f aca="false">FALSE()</f>
        <v>0</v>
      </c>
    </row>
    <row r="116" customFormat="false" ht="12.8" hidden="false" customHeight="false" outlineLevel="0" collapsed="false">
      <c r="A116" s="0" t="s">
        <v>565</v>
      </c>
      <c r="B116" s="0" t="s">
        <v>566</v>
      </c>
      <c r="C116" s="0" t="s">
        <v>567</v>
      </c>
      <c r="D116" s="0" t="s">
        <v>349</v>
      </c>
      <c r="E116" s="0" t="s">
        <v>568</v>
      </c>
      <c r="F116" s="0" t="n">
        <v>1976</v>
      </c>
      <c r="G116" s="0" t="s">
        <v>569</v>
      </c>
      <c r="H116" s="0" t="s">
        <v>570</v>
      </c>
      <c r="I116" s="0" t="s">
        <v>571</v>
      </c>
      <c r="J116" s="0" t="s">
        <v>19</v>
      </c>
      <c r="K116" s="0" t="n">
        <f aca="false">TRUE()</f>
        <v>1</v>
      </c>
    </row>
    <row r="117" customFormat="false" ht="12.8" hidden="false" customHeight="false" outlineLevel="0" collapsed="false">
      <c r="A117" s="0" t="s">
        <v>572</v>
      </c>
      <c r="B117" s="0" t="s">
        <v>573</v>
      </c>
      <c r="C117" s="0" t="s">
        <v>574</v>
      </c>
      <c r="D117" s="0" t="s">
        <v>73</v>
      </c>
      <c r="E117" s="0" t="s">
        <v>575</v>
      </c>
      <c r="F117" s="0" t="n">
        <v>1976</v>
      </c>
      <c r="G117" s="0" t="s">
        <v>97</v>
      </c>
      <c r="H117" s="0" t="s">
        <v>576</v>
      </c>
      <c r="I117" s="0" t="s">
        <v>577</v>
      </c>
      <c r="J117" s="0" t="s">
        <v>19</v>
      </c>
      <c r="K117" s="0" t="n">
        <f aca="false">TRUE()</f>
        <v>1</v>
      </c>
    </row>
    <row r="118" customFormat="false" ht="12.8" hidden="false" customHeight="false" outlineLevel="0" collapsed="false">
      <c r="A118" s="0" t="s">
        <v>578</v>
      </c>
      <c r="B118" s="0" t="s">
        <v>579</v>
      </c>
      <c r="C118" s="0" t="s">
        <v>580</v>
      </c>
      <c r="D118" s="0" t="s">
        <v>581</v>
      </c>
      <c r="E118" s="0" t="s">
        <v>582</v>
      </c>
      <c r="F118" s="0" t="s">
        <v>583</v>
      </c>
      <c r="G118" s="0" t="s">
        <v>584</v>
      </c>
      <c r="H118" s="0" t="s">
        <v>585</v>
      </c>
      <c r="I118" s="0" t="s">
        <v>586</v>
      </c>
      <c r="J118" s="0" t="s">
        <v>19</v>
      </c>
      <c r="K118" s="0" t="n">
        <f aca="false">TRUE()</f>
        <v>1</v>
      </c>
    </row>
    <row r="119" customFormat="false" ht="12.8" hidden="false" customHeight="false" outlineLevel="0" collapsed="false">
      <c r="A119" s="0" t="s">
        <v>587</v>
      </c>
      <c r="B119" s="0" t="s">
        <v>579</v>
      </c>
      <c r="C119" s="0" t="s">
        <v>580</v>
      </c>
      <c r="D119" s="0" t="s">
        <v>581</v>
      </c>
      <c r="E119" s="0" t="s">
        <v>588</v>
      </c>
      <c r="F119" s="0" t="s">
        <v>583</v>
      </c>
      <c r="G119" s="0" t="s">
        <v>589</v>
      </c>
      <c r="H119" s="0" t="s">
        <v>585</v>
      </c>
      <c r="I119" s="0" t="s">
        <v>590</v>
      </c>
      <c r="J119" s="0" t="s">
        <v>19</v>
      </c>
      <c r="K119" s="0" t="n">
        <f aca="false">TRUE()</f>
        <v>1</v>
      </c>
    </row>
    <row r="120" customFormat="false" ht="12.8" hidden="false" customHeight="false" outlineLevel="0" collapsed="false">
      <c r="A120" s="0" t="s">
        <v>591</v>
      </c>
      <c r="B120" s="0" t="s">
        <v>579</v>
      </c>
      <c r="C120" s="0" t="s">
        <v>580</v>
      </c>
      <c r="D120" s="0" t="s">
        <v>581</v>
      </c>
      <c r="E120" s="0" t="s">
        <v>592</v>
      </c>
      <c r="F120" s="0" t="s">
        <v>583</v>
      </c>
      <c r="G120" s="0" t="s">
        <v>589</v>
      </c>
      <c r="H120" s="0" t="s">
        <v>585</v>
      </c>
      <c r="I120" s="0" t="s">
        <v>593</v>
      </c>
      <c r="J120" s="0" t="s">
        <v>19</v>
      </c>
      <c r="K120" s="0" t="n">
        <f aca="false">TRUE()</f>
        <v>1</v>
      </c>
    </row>
    <row r="121" customFormat="false" ht="12.8" hidden="false" customHeight="false" outlineLevel="0" collapsed="false">
      <c r="A121" s="0" t="s">
        <v>594</v>
      </c>
      <c r="B121" s="0" t="s">
        <v>579</v>
      </c>
      <c r="C121" s="0" t="s">
        <v>580</v>
      </c>
      <c r="D121" s="0" t="s">
        <v>581</v>
      </c>
      <c r="E121" s="0" t="s">
        <v>595</v>
      </c>
      <c r="F121" s="0" t="s">
        <v>596</v>
      </c>
      <c r="G121" s="0" t="s">
        <v>589</v>
      </c>
      <c r="H121" s="0" t="s">
        <v>585</v>
      </c>
      <c r="I121" s="0" t="s">
        <v>593</v>
      </c>
      <c r="J121" s="0" t="s">
        <v>19</v>
      </c>
      <c r="K121" s="0" t="n">
        <f aca="false">TRUE()</f>
        <v>1</v>
      </c>
    </row>
    <row r="122" customFormat="false" ht="12.8" hidden="false" customHeight="false" outlineLevel="0" collapsed="false">
      <c r="A122" s="0" t="s">
        <v>597</v>
      </c>
      <c r="B122" s="0" t="s">
        <v>598</v>
      </c>
      <c r="C122" s="0" t="s">
        <v>599</v>
      </c>
      <c r="D122" s="0" t="s">
        <v>349</v>
      </c>
      <c r="E122" s="0" t="s">
        <v>600</v>
      </c>
      <c r="F122" s="0" t="s">
        <v>601</v>
      </c>
      <c r="G122" s="0" t="s">
        <v>602</v>
      </c>
      <c r="H122" s="0" t="s">
        <v>603</v>
      </c>
      <c r="I122" s="0" t="s">
        <v>604</v>
      </c>
      <c r="J122" s="0" t="s">
        <v>19</v>
      </c>
      <c r="K122" s="0" t="n">
        <f aca="false">TRUE()</f>
        <v>1</v>
      </c>
    </row>
    <row r="123" customFormat="false" ht="12.8" hidden="false" customHeight="false" outlineLevel="0" collapsed="false">
      <c r="A123" s="0" t="s">
        <v>605</v>
      </c>
      <c r="B123" s="0" t="s">
        <v>272</v>
      </c>
      <c r="C123" s="0" t="s">
        <v>273</v>
      </c>
      <c r="D123" s="0" t="s">
        <v>274</v>
      </c>
      <c r="E123" s="0" t="s">
        <v>378</v>
      </c>
      <c r="F123" s="0" t="s">
        <v>606</v>
      </c>
      <c r="G123" s="0" t="s">
        <v>607</v>
      </c>
      <c r="H123" s="0" t="s">
        <v>608</v>
      </c>
      <c r="I123" s="0" t="s">
        <v>609</v>
      </c>
      <c r="J123" s="0" t="s">
        <v>19</v>
      </c>
      <c r="K123" s="0" t="n">
        <f aca="false">TRUE()</f>
        <v>1</v>
      </c>
    </row>
    <row r="124" customFormat="false" ht="12.8" hidden="false" customHeight="false" outlineLevel="0" collapsed="false">
      <c r="A124" s="0" t="s">
        <v>610</v>
      </c>
      <c r="B124" s="0" t="s">
        <v>339</v>
      </c>
      <c r="C124" s="0" t="s">
        <v>340</v>
      </c>
      <c r="D124" s="0" t="s">
        <v>40</v>
      </c>
      <c r="E124" s="0" t="s">
        <v>611</v>
      </c>
      <c r="F124" s="0" t="s">
        <v>612</v>
      </c>
      <c r="G124" s="0" t="s">
        <v>613</v>
      </c>
      <c r="H124" s="0" t="s">
        <v>211</v>
      </c>
      <c r="I124" s="0" t="s">
        <v>614</v>
      </c>
      <c r="J124" s="0" t="s">
        <v>19</v>
      </c>
      <c r="K124" s="0" t="n">
        <f aca="false">TRUE()</f>
        <v>1</v>
      </c>
    </row>
    <row r="125" customFormat="false" ht="12.8" hidden="false" customHeight="false" outlineLevel="0" collapsed="false">
      <c r="A125" s="0" t="s">
        <v>615</v>
      </c>
      <c r="B125" s="0" t="s">
        <v>339</v>
      </c>
      <c r="C125" s="0" t="s">
        <v>340</v>
      </c>
      <c r="D125" s="0" t="s">
        <v>40</v>
      </c>
      <c r="E125" s="0" t="s">
        <v>616</v>
      </c>
      <c r="F125" s="0" t="s">
        <v>612</v>
      </c>
      <c r="G125" s="0" t="s">
        <v>210</v>
      </c>
      <c r="H125" s="0" t="s">
        <v>211</v>
      </c>
      <c r="I125" s="0" t="s">
        <v>617</v>
      </c>
      <c r="J125" s="0" t="s">
        <v>19</v>
      </c>
      <c r="K125" s="0" t="n">
        <f aca="false">TRUE()</f>
        <v>1</v>
      </c>
    </row>
    <row r="126" customFormat="false" ht="12.8" hidden="false" customHeight="false" outlineLevel="0" collapsed="false">
      <c r="A126" s="0" t="s">
        <v>618</v>
      </c>
      <c r="B126" s="0" t="s">
        <v>339</v>
      </c>
      <c r="C126" s="0" t="s">
        <v>340</v>
      </c>
      <c r="D126" s="0" t="s">
        <v>40</v>
      </c>
      <c r="E126" s="0" t="s">
        <v>619</v>
      </c>
      <c r="F126" s="0" t="s">
        <v>612</v>
      </c>
      <c r="G126" s="0" t="s">
        <v>210</v>
      </c>
      <c r="H126" s="0" t="s">
        <v>151</v>
      </c>
      <c r="I126" s="0" t="s">
        <v>620</v>
      </c>
      <c r="J126" s="0" t="s">
        <v>19</v>
      </c>
      <c r="K126" s="0" t="n">
        <f aca="false">TRUE()</f>
        <v>1</v>
      </c>
    </row>
    <row r="127" customFormat="false" ht="12.8" hidden="false" customHeight="false" outlineLevel="0" collapsed="false">
      <c r="A127" s="0" t="s">
        <v>621</v>
      </c>
      <c r="B127" s="0" t="s">
        <v>339</v>
      </c>
      <c r="C127" s="0" t="s">
        <v>340</v>
      </c>
      <c r="D127" s="0" t="s">
        <v>40</v>
      </c>
      <c r="E127" s="0" t="s">
        <v>622</v>
      </c>
      <c r="F127" s="0" t="s">
        <v>612</v>
      </c>
      <c r="G127" s="0" t="s">
        <v>210</v>
      </c>
      <c r="H127" s="0" t="s">
        <v>211</v>
      </c>
      <c r="I127" s="0" t="s">
        <v>470</v>
      </c>
      <c r="J127" s="0" t="s">
        <v>19</v>
      </c>
      <c r="K127" s="0" t="n">
        <f aca="false">TRUE()</f>
        <v>1</v>
      </c>
    </row>
    <row r="128" customFormat="false" ht="12.8" hidden="false" customHeight="false" outlineLevel="0" collapsed="false">
      <c r="A128" s="0" t="s">
        <v>623</v>
      </c>
      <c r="B128" s="0" t="s">
        <v>339</v>
      </c>
      <c r="C128" s="0" t="s">
        <v>340</v>
      </c>
      <c r="D128" s="0" t="s">
        <v>40</v>
      </c>
      <c r="E128" s="0" t="s">
        <v>624</v>
      </c>
      <c r="F128" s="0" t="s">
        <v>612</v>
      </c>
      <c r="G128" s="0" t="s">
        <v>210</v>
      </c>
      <c r="H128" s="0" t="s">
        <v>211</v>
      </c>
      <c r="I128" s="0" t="s">
        <v>625</v>
      </c>
      <c r="J128" s="0" t="s">
        <v>19</v>
      </c>
      <c r="K128" s="0" t="n">
        <f aca="false">TRUE()</f>
        <v>1</v>
      </c>
    </row>
    <row r="129" customFormat="false" ht="12.8" hidden="false" customHeight="false" outlineLevel="0" collapsed="false">
      <c r="A129" s="0" t="s">
        <v>626</v>
      </c>
      <c r="B129" s="0" t="s">
        <v>339</v>
      </c>
      <c r="C129" s="0" t="s">
        <v>340</v>
      </c>
      <c r="D129" s="0" t="s">
        <v>40</v>
      </c>
      <c r="E129" s="0" t="s">
        <v>627</v>
      </c>
      <c r="F129" s="0" t="s">
        <v>612</v>
      </c>
      <c r="G129" s="0" t="s">
        <v>210</v>
      </c>
      <c r="H129" s="0" t="s">
        <v>211</v>
      </c>
      <c r="I129" s="0" t="s">
        <v>628</v>
      </c>
      <c r="J129" s="0" t="s">
        <v>19</v>
      </c>
      <c r="K129" s="0" t="n">
        <f aca="false">TRUE()</f>
        <v>1</v>
      </c>
    </row>
    <row r="130" customFormat="false" ht="12.8" hidden="false" customHeight="false" outlineLevel="0" collapsed="false">
      <c r="A130" s="0" t="s">
        <v>629</v>
      </c>
      <c r="B130" s="0" t="s">
        <v>272</v>
      </c>
      <c r="C130" s="0" t="s">
        <v>273</v>
      </c>
      <c r="D130" s="0" t="s">
        <v>274</v>
      </c>
      <c r="E130" s="0" t="s">
        <v>378</v>
      </c>
      <c r="F130" s="0" t="s">
        <v>630</v>
      </c>
      <c r="G130" s="0" t="s">
        <v>631</v>
      </c>
      <c r="H130" s="0" t="s">
        <v>277</v>
      </c>
      <c r="I130" s="0" t="s">
        <v>632</v>
      </c>
      <c r="J130" s="0" t="s">
        <v>19</v>
      </c>
      <c r="K130" s="0" t="n">
        <f aca="false">TRUE()</f>
        <v>1</v>
      </c>
    </row>
    <row r="131" customFormat="false" ht="12.8" hidden="false" customHeight="false" outlineLevel="0" collapsed="false">
      <c r="A131" s="0" t="s">
        <v>633</v>
      </c>
      <c r="B131" s="0" t="s">
        <v>148</v>
      </c>
      <c r="C131" s="0" t="s">
        <v>149</v>
      </c>
      <c r="D131" s="0" t="s">
        <v>40</v>
      </c>
      <c r="E131" s="0" t="s">
        <v>634</v>
      </c>
      <c r="F131" s="0" t="s">
        <v>635</v>
      </c>
      <c r="G131" s="0" t="s">
        <v>139</v>
      </c>
      <c r="H131" s="0" t="s">
        <v>636</v>
      </c>
      <c r="I131" s="0" t="s">
        <v>637</v>
      </c>
      <c r="J131" s="0" t="s">
        <v>19</v>
      </c>
      <c r="K131" s="0" t="n">
        <f aca="false">TRUE()</f>
        <v>1</v>
      </c>
    </row>
    <row r="132" customFormat="false" ht="12.8" hidden="false" customHeight="false" outlineLevel="0" collapsed="false">
      <c r="A132" s="0" t="s">
        <v>638</v>
      </c>
      <c r="B132" s="0" t="s">
        <v>256</v>
      </c>
      <c r="C132" s="0" t="s">
        <v>257</v>
      </c>
      <c r="D132" s="0" t="s">
        <v>40</v>
      </c>
      <c r="E132" s="0" t="s">
        <v>639</v>
      </c>
      <c r="F132" s="0" t="s">
        <v>612</v>
      </c>
      <c r="G132" s="0" t="s">
        <v>139</v>
      </c>
      <c r="H132" s="0" t="s">
        <v>151</v>
      </c>
      <c r="I132" s="0" t="s">
        <v>640</v>
      </c>
      <c r="J132" s="0" t="s">
        <v>19</v>
      </c>
      <c r="K132" s="0" t="n">
        <f aca="false">TRUE()</f>
        <v>1</v>
      </c>
    </row>
    <row r="133" customFormat="false" ht="12.8" hidden="false" customHeight="false" outlineLevel="0" collapsed="false">
      <c r="A133" s="0" t="s">
        <v>641</v>
      </c>
      <c r="B133" s="0" t="s">
        <v>256</v>
      </c>
      <c r="C133" s="0" t="s">
        <v>257</v>
      </c>
      <c r="D133" s="0" t="s">
        <v>40</v>
      </c>
      <c r="E133" s="0" t="s">
        <v>642</v>
      </c>
      <c r="F133" s="0" t="s">
        <v>612</v>
      </c>
      <c r="G133" s="0" t="s">
        <v>139</v>
      </c>
      <c r="H133" s="0" t="s">
        <v>211</v>
      </c>
      <c r="I133" s="0" t="s">
        <v>643</v>
      </c>
      <c r="J133" s="0" t="s">
        <v>19</v>
      </c>
      <c r="K133" s="0" t="n">
        <f aca="false">TRUE()</f>
        <v>1</v>
      </c>
    </row>
    <row r="134" customFormat="false" ht="12.8" hidden="false" customHeight="false" outlineLevel="0" collapsed="false">
      <c r="A134" s="0" t="s">
        <v>644</v>
      </c>
      <c r="B134" s="0" t="s">
        <v>256</v>
      </c>
      <c r="C134" s="0" t="s">
        <v>257</v>
      </c>
      <c r="D134" s="0" t="s">
        <v>40</v>
      </c>
      <c r="E134" s="0" t="s">
        <v>645</v>
      </c>
      <c r="F134" s="0" t="s">
        <v>612</v>
      </c>
      <c r="G134" s="0" t="s">
        <v>139</v>
      </c>
      <c r="H134" s="0" t="s">
        <v>151</v>
      </c>
      <c r="I134" s="0" t="s">
        <v>640</v>
      </c>
      <c r="J134" s="0" t="s">
        <v>19</v>
      </c>
      <c r="K134" s="0" t="n">
        <f aca="false">TRUE()</f>
        <v>1</v>
      </c>
    </row>
    <row r="135" customFormat="false" ht="12.8" hidden="false" customHeight="false" outlineLevel="0" collapsed="false">
      <c r="A135" s="0" t="s">
        <v>646</v>
      </c>
      <c r="B135" s="0" t="s">
        <v>12</v>
      </c>
      <c r="C135" s="0" t="s">
        <v>13</v>
      </c>
      <c r="D135" s="0" t="s">
        <v>14</v>
      </c>
      <c r="E135" s="0" t="s">
        <v>647</v>
      </c>
      <c r="F135" s="0" t="s">
        <v>612</v>
      </c>
      <c r="G135" s="0" t="s">
        <v>648</v>
      </c>
      <c r="H135" s="0" t="s">
        <v>373</v>
      </c>
      <c r="I135" s="0" t="s">
        <v>649</v>
      </c>
      <c r="J135" s="0" t="s">
        <v>19</v>
      </c>
      <c r="K135" s="0" t="n">
        <f aca="false">FALSE()</f>
        <v>0</v>
      </c>
    </row>
    <row r="136" customFormat="false" ht="12.8" hidden="false" customHeight="false" outlineLevel="0" collapsed="false">
      <c r="A136" s="0" t="s">
        <v>650</v>
      </c>
      <c r="B136" s="0" t="s">
        <v>299</v>
      </c>
      <c r="C136" s="0" t="s">
        <v>300</v>
      </c>
      <c r="D136" s="0" t="s">
        <v>40</v>
      </c>
      <c r="E136" s="0" t="s">
        <v>651</v>
      </c>
      <c r="F136" s="0" t="s">
        <v>612</v>
      </c>
      <c r="G136" s="0" t="s">
        <v>652</v>
      </c>
      <c r="H136" s="0" t="s">
        <v>653</v>
      </c>
      <c r="I136" s="0" t="s">
        <v>654</v>
      </c>
      <c r="J136" s="0" t="s">
        <v>19</v>
      </c>
      <c r="K136" s="0" t="n">
        <f aca="false">TRUE()</f>
        <v>1</v>
      </c>
    </row>
    <row r="137" customFormat="false" ht="12.8" hidden="false" customHeight="false" outlineLevel="0" collapsed="false">
      <c r="A137" s="0" t="s">
        <v>655</v>
      </c>
      <c r="B137" s="0" t="s">
        <v>656</v>
      </c>
      <c r="C137" s="0" t="s">
        <v>657</v>
      </c>
      <c r="D137" s="0" t="s">
        <v>40</v>
      </c>
      <c r="E137" s="0" t="s">
        <v>658</v>
      </c>
      <c r="F137" s="0" t="s">
        <v>612</v>
      </c>
      <c r="G137" s="0" t="s">
        <v>158</v>
      </c>
      <c r="H137" s="0" t="s">
        <v>373</v>
      </c>
      <c r="I137" s="0" t="s">
        <v>659</v>
      </c>
      <c r="J137" s="0" t="s">
        <v>19</v>
      </c>
      <c r="K137" s="0" t="n">
        <f aca="false">TRUE()</f>
        <v>1</v>
      </c>
    </row>
    <row r="138" customFormat="false" ht="12.8" hidden="false" customHeight="false" outlineLevel="0" collapsed="false">
      <c r="A138" s="0" t="s">
        <v>660</v>
      </c>
      <c r="B138" s="0" t="s">
        <v>661</v>
      </c>
      <c r="C138" s="0" t="s">
        <v>662</v>
      </c>
      <c r="D138" s="0" t="s">
        <v>73</v>
      </c>
      <c r="E138" s="0" t="s">
        <v>663</v>
      </c>
      <c r="F138" s="0" t="s">
        <v>664</v>
      </c>
      <c r="G138" s="0" t="s">
        <v>665</v>
      </c>
      <c r="H138" s="0" t="s">
        <v>666</v>
      </c>
      <c r="I138" s="0" t="s">
        <v>667</v>
      </c>
      <c r="J138" s="0" t="s">
        <v>19</v>
      </c>
      <c r="K138" s="0" t="n">
        <f aca="false">TRUE()</f>
        <v>1</v>
      </c>
    </row>
    <row r="139" customFormat="false" ht="12.8" hidden="false" customHeight="false" outlineLevel="0" collapsed="false">
      <c r="A139" s="0" t="s">
        <v>668</v>
      </c>
      <c r="B139" s="0" t="s">
        <v>669</v>
      </c>
      <c r="C139" s="0" t="s">
        <v>670</v>
      </c>
      <c r="D139" s="0" t="s">
        <v>163</v>
      </c>
      <c r="E139" s="0" t="s">
        <v>671</v>
      </c>
      <c r="F139" s="0" t="n">
        <v>1969</v>
      </c>
      <c r="G139" s="0" t="s">
        <v>97</v>
      </c>
      <c r="H139" s="0" t="s">
        <v>672</v>
      </c>
      <c r="I139" s="0" t="s">
        <v>673</v>
      </c>
      <c r="J139" s="0" t="s">
        <v>19</v>
      </c>
      <c r="K139" s="0" t="n">
        <f aca="false">TRUE()</f>
        <v>1</v>
      </c>
    </row>
    <row r="140" customFormat="false" ht="12.8" hidden="false" customHeight="false" outlineLevel="0" collapsed="false">
      <c r="A140" s="0" t="s">
        <v>674</v>
      </c>
      <c r="B140" s="0" t="s">
        <v>675</v>
      </c>
      <c r="C140" s="0" t="s">
        <v>676</v>
      </c>
      <c r="D140" s="0" t="s">
        <v>14</v>
      </c>
      <c r="E140" s="0" t="s">
        <v>677</v>
      </c>
      <c r="F140" s="0" t="s">
        <v>678</v>
      </c>
      <c r="G140" s="0" t="s">
        <v>679</v>
      </c>
      <c r="H140" s="0" t="s">
        <v>680</v>
      </c>
      <c r="I140" s="0" t="s">
        <v>681</v>
      </c>
      <c r="J140" s="0" t="s">
        <v>19</v>
      </c>
      <c r="K140" s="0" t="n">
        <f aca="false">TRUE()</f>
        <v>1</v>
      </c>
    </row>
    <row r="141" customFormat="false" ht="12.8" hidden="false" customHeight="false" outlineLevel="0" collapsed="false">
      <c r="A141" s="0" t="s">
        <v>682</v>
      </c>
      <c r="B141" s="0" t="s">
        <v>683</v>
      </c>
      <c r="C141" s="0" t="s">
        <v>684</v>
      </c>
      <c r="D141" s="0" t="s">
        <v>73</v>
      </c>
      <c r="E141" s="0" t="s">
        <v>685</v>
      </c>
      <c r="F141" s="0" t="s">
        <v>686</v>
      </c>
      <c r="G141" s="0" t="s">
        <v>97</v>
      </c>
      <c r="H141" s="0" t="s">
        <v>687</v>
      </c>
      <c r="I141" s="0" t="s">
        <v>688</v>
      </c>
      <c r="J141" s="0" t="s">
        <v>19</v>
      </c>
      <c r="K141" s="0" t="n">
        <f aca="false">TRUE()</f>
        <v>1</v>
      </c>
    </row>
    <row r="142" customFormat="false" ht="12.8" hidden="false" customHeight="false" outlineLevel="0" collapsed="false">
      <c r="A142" s="0" t="s">
        <v>689</v>
      </c>
      <c r="B142" s="0" t="s">
        <v>690</v>
      </c>
      <c r="C142" s="0" t="s">
        <v>691</v>
      </c>
      <c r="D142" s="0" t="s">
        <v>40</v>
      </c>
      <c r="E142" s="0" t="s">
        <v>692</v>
      </c>
      <c r="F142" s="0" t="n">
        <v>1922</v>
      </c>
      <c r="G142" s="0" t="s">
        <v>210</v>
      </c>
      <c r="H142" s="0" t="s">
        <v>211</v>
      </c>
      <c r="I142" s="0" t="s">
        <v>693</v>
      </c>
      <c r="J142" s="0" t="s">
        <v>19</v>
      </c>
      <c r="K142" s="0" t="n">
        <f aca="false">TRUE()</f>
        <v>1</v>
      </c>
    </row>
    <row r="143" customFormat="false" ht="12.8" hidden="false" customHeight="false" outlineLevel="0" collapsed="false">
      <c r="A143" s="0" t="s">
        <v>694</v>
      </c>
      <c r="B143" s="0" t="s">
        <v>695</v>
      </c>
      <c r="C143" s="0" t="s">
        <v>696</v>
      </c>
      <c r="D143" s="0" t="s">
        <v>40</v>
      </c>
      <c r="E143" s="0" t="s">
        <v>697</v>
      </c>
      <c r="F143" s="0" t="s">
        <v>698</v>
      </c>
      <c r="G143" s="0" t="s">
        <v>210</v>
      </c>
      <c r="H143" s="0" t="s">
        <v>151</v>
      </c>
      <c r="I143" s="0" t="s">
        <v>699</v>
      </c>
      <c r="J143" s="0" t="s">
        <v>19</v>
      </c>
      <c r="K143" s="0" t="n">
        <f aca="false">TRUE()</f>
        <v>1</v>
      </c>
    </row>
    <row r="144" customFormat="false" ht="12.8" hidden="false" customHeight="false" outlineLevel="0" collapsed="false">
      <c r="A144" s="0" t="s">
        <v>700</v>
      </c>
      <c r="B144" s="0" t="s">
        <v>701</v>
      </c>
      <c r="C144" s="0" t="s">
        <v>702</v>
      </c>
      <c r="D144" s="0" t="s">
        <v>73</v>
      </c>
      <c r="E144" s="0" t="s">
        <v>703</v>
      </c>
      <c r="F144" s="0" t="s">
        <v>704</v>
      </c>
      <c r="G144" s="0" t="s">
        <v>705</v>
      </c>
      <c r="H144" s="0" t="s">
        <v>476</v>
      </c>
      <c r="I144" s="0" t="s">
        <v>706</v>
      </c>
      <c r="J144" s="0" t="s">
        <v>19</v>
      </c>
      <c r="K144" s="0" t="n">
        <f aca="false">TRUE()</f>
        <v>1</v>
      </c>
    </row>
    <row r="145" customFormat="false" ht="12.8" hidden="false" customHeight="false" outlineLevel="0" collapsed="false">
      <c r="A145" s="0" t="s">
        <v>707</v>
      </c>
      <c r="B145" s="0" t="s">
        <v>579</v>
      </c>
      <c r="C145" s="0" t="s">
        <v>580</v>
      </c>
      <c r="D145" s="0" t="s">
        <v>581</v>
      </c>
      <c r="E145" s="0" t="s">
        <v>708</v>
      </c>
      <c r="F145" s="0" t="s">
        <v>709</v>
      </c>
      <c r="G145" s="0" t="s">
        <v>710</v>
      </c>
      <c r="H145" s="0" t="s">
        <v>585</v>
      </c>
      <c r="I145" s="0" t="s">
        <v>711</v>
      </c>
      <c r="J145" s="0" t="s">
        <v>19</v>
      </c>
      <c r="K145" s="0" t="n">
        <f aca="false">TRUE()</f>
        <v>1</v>
      </c>
    </row>
    <row r="146" customFormat="false" ht="12.8" hidden="false" customHeight="false" outlineLevel="0" collapsed="false">
      <c r="A146" s="0" t="s">
        <v>712</v>
      </c>
      <c r="B146" s="0" t="s">
        <v>713</v>
      </c>
      <c r="C146" s="0" t="s">
        <v>714</v>
      </c>
      <c r="D146" s="0" t="s">
        <v>384</v>
      </c>
      <c r="E146" s="0" t="s">
        <v>715</v>
      </c>
      <c r="F146" s="0" t="n">
        <v>1976</v>
      </c>
      <c r="G146" s="0" t="s">
        <v>716</v>
      </c>
      <c r="H146" s="0" t="s">
        <v>717</v>
      </c>
      <c r="I146" s="0" t="s">
        <v>718</v>
      </c>
      <c r="J146" s="0" t="s">
        <v>719</v>
      </c>
      <c r="K146" s="0" t="n">
        <f aca="false">TRUE()</f>
        <v>1</v>
      </c>
    </row>
    <row r="147" customFormat="false" ht="12.8" hidden="false" customHeight="false" outlineLevel="0" collapsed="false">
      <c r="A147" s="0" t="s">
        <v>720</v>
      </c>
      <c r="B147" s="0" t="s">
        <v>721</v>
      </c>
      <c r="C147" s="0" t="s">
        <v>722</v>
      </c>
      <c r="D147" s="0" t="s">
        <v>14</v>
      </c>
      <c r="E147" s="0" t="s">
        <v>723</v>
      </c>
      <c r="F147" s="0" t="n">
        <v>1973</v>
      </c>
      <c r="G147" s="0" t="s">
        <v>724</v>
      </c>
      <c r="H147" s="0" t="s">
        <v>725</v>
      </c>
      <c r="I147" s="0" t="s">
        <v>726</v>
      </c>
      <c r="J147" s="0" t="s">
        <v>719</v>
      </c>
      <c r="K147" s="0" t="n">
        <f aca="false">TRUE()</f>
        <v>1</v>
      </c>
    </row>
    <row r="148" customFormat="false" ht="12.8" hidden="false" customHeight="false" outlineLevel="0" collapsed="false">
      <c r="A148" s="0" t="s">
        <v>727</v>
      </c>
      <c r="B148" s="0" t="s">
        <v>728</v>
      </c>
      <c r="C148" s="0" t="s">
        <v>729</v>
      </c>
      <c r="D148" s="0" t="s">
        <v>581</v>
      </c>
      <c r="E148" s="0" t="s">
        <v>730</v>
      </c>
      <c r="F148" s="0" t="n">
        <v>1973</v>
      </c>
      <c r="G148" s="0" t="s">
        <v>731</v>
      </c>
      <c r="H148" s="0" t="s">
        <v>732</v>
      </c>
      <c r="I148" s="0" t="s">
        <v>733</v>
      </c>
      <c r="J148" s="0" t="s">
        <v>719</v>
      </c>
      <c r="K148" s="0" t="n">
        <f aca="false">TRUE()</f>
        <v>1</v>
      </c>
    </row>
    <row r="149" customFormat="false" ht="12.8" hidden="false" customHeight="false" outlineLevel="0" collapsed="false">
      <c r="A149" s="0" t="s">
        <v>734</v>
      </c>
      <c r="B149" s="0" t="s">
        <v>735</v>
      </c>
      <c r="C149" s="0" t="s">
        <v>736</v>
      </c>
      <c r="D149" s="0" t="s">
        <v>544</v>
      </c>
      <c r="E149" s="0" t="s">
        <v>737</v>
      </c>
      <c r="F149" s="0" t="n">
        <v>1969</v>
      </c>
      <c r="G149" s="0" t="s">
        <v>731</v>
      </c>
      <c r="H149" s="0" t="s">
        <v>421</v>
      </c>
      <c r="I149" s="0" t="s">
        <v>738</v>
      </c>
      <c r="J149" s="0" t="s">
        <v>719</v>
      </c>
      <c r="K149" s="0" t="n">
        <f aca="false">TRUE()</f>
        <v>1</v>
      </c>
    </row>
    <row r="150" customFormat="false" ht="12.8" hidden="false" customHeight="false" outlineLevel="0" collapsed="false">
      <c r="A150" s="0" t="s">
        <v>739</v>
      </c>
      <c r="B150" s="0" t="s">
        <v>740</v>
      </c>
      <c r="C150" s="0" t="s">
        <v>741</v>
      </c>
      <c r="D150" s="0" t="s">
        <v>742</v>
      </c>
      <c r="E150" s="0" t="s">
        <v>743</v>
      </c>
      <c r="F150" s="0" t="n">
        <v>1970</v>
      </c>
      <c r="G150" s="0" t="s">
        <v>744</v>
      </c>
      <c r="H150" s="0" t="s">
        <v>421</v>
      </c>
      <c r="I150" s="0" t="s">
        <v>745</v>
      </c>
      <c r="J150" s="0" t="s">
        <v>719</v>
      </c>
      <c r="K150" s="0" t="n">
        <f aca="false">TRUE()</f>
        <v>1</v>
      </c>
    </row>
    <row r="151" customFormat="false" ht="12.8" hidden="false" customHeight="false" outlineLevel="0" collapsed="false">
      <c r="A151" s="0" t="s">
        <v>746</v>
      </c>
      <c r="B151" s="0" t="s">
        <v>747</v>
      </c>
      <c r="C151" s="0" t="s">
        <v>748</v>
      </c>
      <c r="D151" s="0" t="s">
        <v>73</v>
      </c>
      <c r="E151" s="0" t="s">
        <v>749</v>
      </c>
      <c r="F151" s="0" t="n">
        <v>1968</v>
      </c>
      <c r="G151" s="0" t="s">
        <v>731</v>
      </c>
      <c r="H151" s="0" t="s">
        <v>750</v>
      </c>
      <c r="I151" s="0" t="s">
        <v>751</v>
      </c>
      <c r="J151" s="0" t="s">
        <v>719</v>
      </c>
      <c r="K151" s="0" t="n">
        <f aca="false">TRUE()</f>
        <v>1</v>
      </c>
    </row>
    <row r="152" customFormat="false" ht="12.8" hidden="false" customHeight="false" outlineLevel="0" collapsed="false">
      <c r="A152" s="0" t="s">
        <v>752</v>
      </c>
      <c r="B152" s="0" t="s">
        <v>753</v>
      </c>
      <c r="C152" s="0" t="s">
        <v>754</v>
      </c>
      <c r="D152" s="0" t="s">
        <v>73</v>
      </c>
      <c r="E152" s="0" t="s">
        <v>755</v>
      </c>
      <c r="F152" s="0" t="s">
        <v>756</v>
      </c>
      <c r="G152" s="0" t="s">
        <v>731</v>
      </c>
      <c r="H152" s="0" t="s">
        <v>750</v>
      </c>
      <c r="I152" s="0" t="s">
        <v>757</v>
      </c>
      <c r="J152" s="0" t="s">
        <v>719</v>
      </c>
      <c r="K152" s="0" t="n">
        <f aca="false">TRUE()</f>
        <v>1</v>
      </c>
    </row>
    <row r="153" customFormat="false" ht="12.8" hidden="false" customHeight="false" outlineLevel="0" collapsed="false">
      <c r="A153" s="0" t="s">
        <v>758</v>
      </c>
      <c r="B153" s="0" t="s">
        <v>759</v>
      </c>
      <c r="C153" s="0" t="s">
        <v>760</v>
      </c>
      <c r="D153" s="0" t="s">
        <v>73</v>
      </c>
      <c r="E153" s="0" t="s">
        <v>761</v>
      </c>
      <c r="F153" s="0" t="n">
        <v>1962</v>
      </c>
      <c r="G153" s="0" t="s">
        <v>731</v>
      </c>
      <c r="H153" s="0" t="s">
        <v>750</v>
      </c>
      <c r="I153" s="0" t="s">
        <v>762</v>
      </c>
      <c r="J153" s="0" t="s">
        <v>719</v>
      </c>
      <c r="K153" s="0" t="n">
        <f aca="false">TRUE()</f>
        <v>1</v>
      </c>
    </row>
    <row r="154" customFormat="false" ht="12.8" hidden="false" customHeight="false" outlineLevel="0" collapsed="false">
      <c r="A154" s="0" t="s">
        <v>763</v>
      </c>
      <c r="B154" s="0" t="s">
        <v>764</v>
      </c>
      <c r="C154" s="0" t="s">
        <v>765</v>
      </c>
      <c r="D154" s="0" t="s">
        <v>73</v>
      </c>
      <c r="E154" s="0" t="s">
        <v>766</v>
      </c>
      <c r="F154" s="0" t="n">
        <v>1931</v>
      </c>
      <c r="G154" s="0" t="s">
        <v>731</v>
      </c>
      <c r="H154" s="0" t="s">
        <v>750</v>
      </c>
      <c r="I154" s="0" t="s">
        <v>767</v>
      </c>
      <c r="J154" s="0" t="s">
        <v>719</v>
      </c>
      <c r="K154" s="0" t="n">
        <f aca="false">TRUE()</f>
        <v>1</v>
      </c>
    </row>
    <row r="155" customFormat="false" ht="12.8" hidden="false" customHeight="false" outlineLevel="0" collapsed="false">
      <c r="A155" s="0" t="s">
        <v>768</v>
      </c>
      <c r="B155" s="0" t="s">
        <v>759</v>
      </c>
      <c r="C155" s="0" t="s">
        <v>760</v>
      </c>
      <c r="D155" s="0" t="s">
        <v>73</v>
      </c>
      <c r="E155" s="0" t="s">
        <v>769</v>
      </c>
      <c r="F155" s="0" t="n">
        <v>1962</v>
      </c>
      <c r="G155" s="0" t="s">
        <v>731</v>
      </c>
      <c r="H155" s="0" t="s">
        <v>770</v>
      </c>
      <c r="I155" s="0" t="s">
        <v>771</v>
      </c>
      <c r="J155" s="0" t="s">
        <v>719</v>
      </c>
      <c r="K155" s="0" t="n">
        <f aca="false">TRUE()</f>
        <v>1</v>
      </c>
    </row>
    <row r="156" customFormat="false" ht="12.8" hidden="false" customHeight="false" outlineLevel="0" collapsed="false">
      <c r="A156" s="0" t="s">
        <v>772</v>
      </c>
      <c r="B156" s="0" t="s">
        <v>759</v>
      </c>
      <c r="C156" s="0" t="s">
        <v>760</v>
      </c>
      <c r="D156" s="0" t="s">
        <v>73</v>
      </c>
      <c r="E156" s="0" t="s">
        <v>773</v>
      </c>
      <c r="F156" s="0" t="n">
        <v>1964</v>
      </c>
      <c r="G156" s="0" t="s">
        <v>731</v>
      </c>
      <c r="H156" s="0" t="s">
        <v>770</v>
      </c>
      <c r="I156" s="0" t="s">
        <v>774</v>
      </c>
      <c r="J156" s="0" t="s">
        <v>719</v>
      </c>
      <c r="K156" s="0" t="n">
        <f aca="false">TRUE()</f>
        <v>1</v>
      </c>
    </row>
    <row r="157" customFormat="false" ht="12.8" hidden="false" customHeight="false" outlineLevel="0" collapsed="false">
      <c r="A157" s="0" t="s">
        <v>775</v>
      </c>
      <c r="B157" s="0" t="s">
        <v>669</v>
      </c>
      <c r="C157" s="0" t="s">
        <v>670</v>
      </c>
      <c r="D157" s="0" t="s">
        <v>163</v>
      </c>
      <c r="E157" s="0" t="s">
        <v>776</v>
      </c>
      <c r="F157" s="0" t="n">
        <v>1966</v>
      </c>
      <c r="G157" s="0" t="s">
        <v>777</v>
      </c>
      <c r="H157" s="0" t="s">
        <v>476</v>
      </c>
      <c r="I157" s="0" t="s">
        <v>778</v>
      </c>
      <c r="J157" s="0" t="s">
        <v>719</v>
      </c>
      <c r="K157" s="0" t="n">
        <f aca="false">TRUE()</f>
        <v>1</v>
      </c>
    </row>
    <row r="158" customFormat="false" ht="12.8" hidden="false" customHeight="false" outlineLevel="0" collapsed="false">
      <c r="A158" s="0" t="s">
        <v>779</v>
      </c>
      <c r="B158" s="0" t="s">
        <v>382</v>
      </c>
      <c r="C158" s="0" t="s">
        <v>383</v>
      </c>
      <c r="D158" s="0" t="s">
        <v>384</v>
      </c>
      <c r="E158" s="0" t="s">
        <v>780</v>
      </c>
      <c r="F158" s="0" t="n">
        <v>1967</v>
      </c>
      <c r="G158" s="0" t="s">
        <v>781</v>
      </c>
      <c r="H158" s="0" t="s">
        <v>782</v>
      </c>
      <c r="I158" s="0" t="s">
        <v>783</v>
      </c>
      <c r="J158" s="0" t="s">
        <v>719</v>
      </c>
      <c r="K158" s="0" t="n">
        <f aca="false">TRUE()</f>
        <v>1</v>
      </c>
    </row>
    <row r="159" customFormat="false" ht="12.8" hidden="false" customHeight="false" outlineLevel="0" collapsed="false">
      <c r="A159" s="0" t="s">
        <v>784</v>
      </c>
      <c r="B159" s="0" t="s">
        <v>785</v>
      </c>
      <c r="C159" s="0" t="s">
        <v>786</v>
      </c>
      <c r="D159" s="0" t="s">
        <v>384</v>
      </c>
      <c r="E159" s="0" t="s">
        <v>787</v>
      </c>
      <c r="F159" s="0" t="s">
        <v>788</v>
      </c>
      <c r="G159" s="0" t="s">
        <v>789</v>
      </c>
      <c r="H159" s="0" t="s">
        <v>790</v>
      </c>
      <c r="I159" s="0" t="s">
        <v>791</v>
      </c>
      <c r="J159" s="0" t="s">
        <v>719</v>
      </c>
      <c r="K159" s="0" t="n">
        <f aca="false">TRUE()</f>
        <v>1</v>
      </c>
    </row>
    <row r="160" customFormat="false" ht="12.8" hidden="false" customHeight="false" outlineLevel="0" collapsed="false">
      <c r="A160" s="0" t="s">
        <v>792</v>
      </c>
      <c r="B160" s="0" t="s">
        <v>793</v>
      </c>
      <c r="C160" s="0" t="s">
        <v>794</v>
      </c>
      <c r="D160" s="0" t="s">
        <v>384</v>
      </c>
      <c r="E160" s="0" t="s">
        <v>795</v>
      </c>
      <c r="F160" s="0" t="n">
        <v>1968</v>
      </c>
      <c r="G160" s="0" t="s">
        <v>731</v>
      </c>
      <c r="H160" s="0" t="s">
        <v>387</v>
      </c>
      <c r="I160" s="0" t="s">
        <v>796</v>
      </c>
      <c r="J160" s="0" t="s">
        <v>719</v>
      </c>
      <c r="K160" s="0" t="n">
        <f aca="false">TRUE()</f>
        <v>1</v>
      </c>
    </row>
    <row r="161" customFormat="false" ht="12.8" hidden="false" customHeight="false" outlineLevel="0" collapsed="false">
      <c r="A161" s="0" t="s">
        <v>797</v>
      </c>
      <c r="B161" s="0" t="s">
        <v>798</v>
      </c>
      <c r="C161" s="0" t="s">
        <v>799</v>
      </c>
      <c r="D161" s="0" t="s">
        <v>800</v>
      </c>
      <c r="E161" s="0" t="s">
        <v>801</v>
      </c>
      <c r="F161" s="0" t="n">
        <v>1964</v>
      </c>
      <c r="G161" s="0" t="s">
        <v>802</v>
      </c>
      <c r="H161" s="0" t="s">
        <v>277</v>
      </c>
      <c r="I161" s="0" t="s">
        <v>803</v>
      </c>
      <c r="J161" s="0" t="s">
        <v>719</v>
      </c>
      <c r="K161" s="0" t="n">
        <f aca="false">TRUE()</f>
        <v>1</v>
      </c>
    </row>
    <row r="162" customFormat="false" ht="12.8" hidden="false" customHeight="false" outlineLevel="0" collapsed="false">
      <c r="A162" s="0" t="s">
        <v>804</v>
      </c>
      <c r="B162" s="0" t="s">
        <v>805</v>
      </c>
      <c r="C162" s="0" t="s">
        <v>806</v>
      </c>
      <c r="D162" s="0" t="s">
        <v>384</v>
      </c>
      <c r="E162" s="0" t="s">
        <v>807</v>
      </c>
      <c r="F162" s="0" t="n">
        <v>1967</v>
      </c>
      <c r="G162" s="0" t="s">
        <v>731</v>
      </c>
      <c r="H162" s="0" t="s">
        <v>277</v>
      </c>
      <c r="I162" s="0" t="s">
        <v>808</v>
      </c>
      <c r="J162" s="0" t="s">
        <v>719</v>
      </c>
      <c r="K162" s="0" t="n">
        <f aca="false">TRUE()</f>
        <v>1</v>
      </c>
    </row>
    <row r="163" customFormat="false" ht="12.8" hidden="false" customHeight="false" outlineLevel="0" collapsed="false">
      <c r="A163" s="0" t="s">
        <v>809</v>
      </c>
      <c r="B163" s="0" t="s">
        <v>465</v>
      </c>
      <c r="C163" s="0" t="s">
        <v>466</v>
      </c>
      <c r="D163" s="0" t="s">
        <v>73</v>
      </c>
      <c r="E163" s="0" t="s">
        <v>810</v>
      </c>
      <c r="F163" s="0" t="n">
        <v>1964</v>
      </c>
      <c r="G163" s="0" t="s">
        <v>731</v>
      </c>
      <c r="H163" s="0" t="s">
        <v>811</v>
      </c>
      <c r="I163" s="0" t="s">
        <v>812</v>
      </c>
      <c r="J163" s="0" t="s">
        <v>719</v>
      </c>
      <c r="K163" s="0" t="n">
        <f aca="false">TRUE()</f>
        <v>1</v>
      </c>
    </row>
    <row r="164" customFormat="false" ht="12.8" hidden="false" customHeight="false" outlineLevel="0" collapsed="false">
      <c r="A164" s="0" t="s">
        <v>813</v>
      </c>
      <c r="B164" s="0" t="s">
        <v>814</v>
      </c>
      <c r="C164" s="0" t="s">
        <v>815</v>
      </c>
      <c r="D164" s="0" t="s">
        <v>73</v>
      </c>
      <c r="E164" s="0" t="s">
        <v>816</v>
      </c>
      <c r="F164" s="0" t="n">
        <v>1961</v>
      </c>
      <c r="G164" s="0" t="s">
        <v>731</v>
      </c>
      <c r="H164" s="0" t="s">
        <v>811</v>
      </c>
      <c r="I164" s="0" t="s">
        <v>817</v>
      </c>
      <c r="J164" s="0" t="s">
        <v>719</v>
      </c>
      <c r="K164" s="0" t="n">
        <f aca="false">TRUE()</f>
        <v>1</v>
      </c>
    </row>
    <row r="165" customFormat="false" ht="12.8" hidden="false" customHeight="false" outlineLevel="0" collapsed="false">
      <c r="A165" s="0" t="s">
        <v>818</v>
      </c>
      <c r="B165" s="0" t="s">
        <v>819</v>
      </c>
      <c r="C165" s="0" t="s">
        <v>820</v>
      </c>
      <c r="D165" s="0" t="s">
        <v>73</v>
      </c>
      <c r="E165" s="0" t="s">
        <v>821</v>
      </c>
      <c r="F165" s="0" t="s">
        <v>822</v>
      </c>
      <c r="G165" s="0" t="s">
        <v>744</v>
      </c>
      <c r="H165" s="0" t="s">
        <v>811</v>
      </c>
      <c r="I165" s="0" t="s">
        <v>823</v>
      </c>
      <c r="J165" s="0" t="s">
        <v>719</v>
      </c>
      <c r="K165" s="0" t="n">
        <f aca="false">TRUE()</f>
        <v>1</v>
      </c>
    </row>
    <row r="166" customFormat="false" ht="12.8" hidden="false" customHeight="false" outlineLevel="0" collapsed="false">
      <c r="A166" s="0" t="s">
        <v>824</v>
      </c>
      <c r="B166" s="0" t="s">
        <v>825</v>
      </c>
      <c r="C166" s="0" t="s">
        <v>826</v>
      </c>
      <c r="D166" s="0" t="s">
        <v>73</v>
      </c>
      <c r="E166" s="0" t="s">
        <v>827</v>
      </c>
      <c r="F166" s="0" t="s">
        <v>828</v>
      </c>
      <c r="G166" s="0" t="s">
        <v>829</v>
      </c>
      <c r="H166" s="0" t="s">
        <v>830</v>
      </c>
      <c r="I166" s="0" t="s">
        <v>831</v>
      </c>
      <c r="J166" s="0" t="s">
        <v>719</v>
      </c>
      <c r="K166" s="0" t="n">
        <f aca="false">TRUE()</f>
        <v>1</v>
      </c>
    </row>
    <row r="167" customFormat="false" ht="12.8" hidden="false" customHeight="false" outlineLevel="0" collapsed="false">
      <c r="A167" s="0" t="s">
        <v>832</v>
      </c>
      <c r="B167" s="0" t="s">
        <v>833</v>
      </c>
      <c r="C167" s="0" t="s">
        <v>834</v>
      </c>
      <c r="D167" s="0" t="s">
        <v>73</v>
      </c>
      <c r="E167" s="0" t="s">
        <v>835</v>
      </c>
      <c r="F167" s="0" t="n">
        <v>1957</v>
      </c>
      <c r="G167" s="0" t="s">
        <v>836</v>
      </c>
      <c r="H167" s="0" t="s">
        <v>830</v>
      </c>
      <c r="I167" s="0" t="s">
        <v>837</v>
      </c>
      <c r="J167" s="0" t="s">
        <v>719</v>
      </c>
      <c r="K167" s="0" t="n">
        <f aca="false">TRUE()</f>
        <v>1</v>
      </c>
    </row>
    <row r="168" customFormat="false" ht="12.8" hidden="false" customHeight="false" outlineLevel="0" collapsed="false">
      <c r="A168" s="0" t="s">
        <v>838</v>
      </c>
      <c r="B168" s="0" t="s">
        <v>839</v>
      </c>
      <c r="C168" s="0" t="s">
        <v>840</v>
      </c>
      <c r="D168" s="0" t="s">
        <v>73</v>
      </c>
      <c r="E168" s="0" t="s">
        <v>841</v>
      </c>
      <c r="F168" s="0" t="n">
        <v>1958</v>
      </c>
      <c r="G168" s="0" t="s">
        <v>842</v>
      </c>
      <c r="H168" s="0" t="s">
        <v>843</v>
      </c>
      <c r="I168" s="0" t="s">
        <v>844</v>
      </c>
      <c r="J168" s="0" t="s">
        <v>719</v>
      </c>
      <c r="K168" s="0" t="n">
        <f aca="false">TRUE()</f>
        <v>1</v>
      </c>
    </row>
    <row r="169" customFormat="false" ht="12.8" hidden="false" customHeight="false" outlineLevel="0" collapsed="false">
      <c r="A169" s="0" t="s">
        <v>845</v>
      </c>
      <c r="B169" s="0" t="s">
        <v>465</v>
      </c>
      <c r="C169" s="0" t="s">
        <v>466</v>
      </c>
      <c r="D169" s="0" t="s">
        <v>73</v>
      </c>
      <c r="E169" s="0" t="s">
        <v>846</v>
      </c>
      <c r="F169" s="0" t="s">
        <v>847</v>
      </c>
      <c r="G169" s="0" t="s">
        <v>731</v>
      </c>
      <c r="H169" s="0" t="s">
        <v>848</v>
      </c>
      <c r="I169" s="0" t="s">
        <v>849</v>
      </c>
      <c r="J169" s="0" t="s">
        <v>719</v>
      </c>
      <c r="K169" s="0" t="n">
        <f aca="false">TRUE()</f>
        <v>1</v>
      </c>
    </row>
    <row r="170" customFormat="false" ht="12.8" hidden="false" customHeight="false" outlineLevel="0" collapsed="false">
      <c r="A170" s="0" t="s">
        <v>850</v>
      </c>
      <c r="B170" s="0" t="s">
        <v>851</v>
      </c>
      <c r="C170" s="0" t="s">
        <v>852</v>
      </c>
      <c r="D170" s="0" t="s">
        <v>274</v>
      </c>
      <c r="E170" s="0" t="s">
        <v>853</v>
      </c>
      <c r="F170" s="0" t="n">
        <v>1972</v>
      </c>
      <c r="G170" s="0" t="s">
        <v>854</v>
      </c>
      <c r="H170" s="0" t="s">
        <v>855</v>
      </c>
      <c r="I170" s="0" t="s">
        <v>856</v>
      </c>
      <c r="J170" s="0" t="s">
        <v>719</v>
      </c>
      <c r="K170" s="0" t="n">
        <f aca="false">TRUE()</f>
        <v>1</v>
      </c>
    </row>
    <row r="171" customFormat="false" ht="12.8" hidden="false" customHeight="false" outlineLevel="0" collapsed="false">
      <c r="A171" s="0" t="s">
        <v>857</v>
      </c>
      <c r="B171" s="0" t="s">
        <v>858</v>
      </c>
      <c r="C171" s="0" t="s">
        <v>859</v>
      </c>
      <c r="D171" s="0" t="s">
        <v>73</v>
      </c>
      <c r="E171" s="0" t="s">
        <v>860</v>
      </c>
      <c r="F171" s="0" t="n">
        <v>1989</v>
      </c>
      <c r="G171" s="0" t="s">
        <v>861</v>
      </c>
      <c r="H171" s="0" t="s">
        <v>862</v>
      </c>
      <c r="I171" s="0" t="s">
        <v>863</v>
      </c>
      <c r="K171" s="0" t="n">
        <f aca="false">FALSE()</f>
        <v>0</v>
      </c>
    </row>
    <row r="172" customFormat="false" ht="12.8" hidden="false" customHeight="false" outlineLevel="0" collapsed="false">
      <c r="A172" s="0" t="s">
        <v>864</v>
      </c>
      <c r="B172" s="0" t="s">
        <v>858</v>
      </c>
      <c r="C172" s="0" t="s">
        <v>859</v>
      </c>
      <c r="D172" s="0" t="s">
        <v>73</v>
      </c>
      <c r="E172" s="0" t="s">
        <v>865</v>
      </c>
      <c r="F172" s="0" t="n">
        <v>1989</v>
      </c>
      <c r="G172" s="0" t="s">
        <v>861</v>
      </c>
      <c r="H172" s="0" t="s">
        <v>862</v>
      </c>
      <c r="I172" s="0" t="s">
        <v>863</v>
      </c>
      <c r="K172" s="0" t="n">
        <f aca="false">FALSE()</f>
        <v>0</v>
      </c>
    </row>
    <row r="173" customFormat="false" ht="12.8" hidden="false" customHeight="false" outlineLevel="0" collapsed="false">
      <c r="A173" s="0" t="s">
        <v>866</v>
      </c>
      <c r="B173" s="0" t="s">
        <v>867</v>
      </c>
      <c r="C173" s="0" t="s">
        <v>868</v>
      </c>
      <c r="D173" s="0" t="s">
        <v>384</v>
      </c>
      <c r="E173" s="0" t="s">
        <v>869</v>
      </c>
      <c r="F173" s="0" t="n">
        <v>1989</v>
      </c>
      <c r="G173" s="0" t="s">
        <v>789</v>
      </c>
      <c r="H173" s="0" t="s">
        <v>870</v>
      </c>
      <c r="I173" s="0" t="s">
        <v>871</v>
      </c>
      <c r="J173" s="0" t="s">
        <v>719</v>
      </c>
      <c r="K173" s="0" t="n">
        <f aca="false">TRUE()</f>
        <v>1</v>
      </c>
    </row>
    <row r="174" customFormat="false" ht="12.8" hidden="false" customHeight="false" outlineLevel="0" collapsed="false">
      <c r="A174" s="0" t="s">
        <v>872</v>
      </c>
      <c r="B174" s="0" t="s">
        <v>453</v>
      </c>
      <c r="C174" s="0" t="s">
        <v>454</v>
      </c>
      <c r="D174" s="0" t="s">
        <v>384</v>
      </c>
      <c r="E174" s="0" t="s">
        <v>873</v>
      </c>
      <c r="F174" s="0" t="n">
        <v>1980</v>
      </c>
      <c r="G174" s="0" t="s">
        <v>744</v>
      </c>
      <c r="H174" s="0" t="s">
        <v>433</v>
      </c>
      <c r="I174" s="0" t="s">
        <v>874</v>
      </c>
      <c r="J174" s="0" t="s">
        <v>719</v>
      </c>
      <c r="K174" s="0" t="n">
        <f aca="false">TRUE()</f>
        <v>1</v>
      </c>
    </row>
    <row r="175" customFormat="false" ht="12.8" hidden="false" customHeight="false" outlineLevel="0" collapsed="false">
      <c r="A175" s="0" t="s">
        <v>875</v>
      </c>
      <c r="B175" s="0" t="s">
        <v>876</v>
      </c>
      <c r="C175" s="0" t="s">
        <v>877</v>
      </c>
      <c r="D175" s="0" t="s">
        <v>73</v>
      </c>
      <c r="E175" s="0" t="s">
        <v>878</v>
      </c>
      <c r="F175" s="0" t="n">
        <v>1964</v>
      </c>
      <c r="G175" s="0" t="s">
        <v>744</v>
      </c>
      <c r="H175" s="0" t="s">
        <v>666</v>
      </c>
      <c r="I175" s="0" t="s">
        <v>879</v>
      </c>
      <c r="J175" s="0" t="s">
        <v>719</v>
      </c>
      <c r="K175" s="0" t="n">
        <f aca="false">TRUE()</f>
        <v>1</v>
      </c>
    </row>
    <row r="176" customFormat="false" ht="12.8" hidden="false" customHeight="false" outlineLevel="0" collapsed="false">
      <c r="A176" s="0" t="s">
        <v>880</v>
      </c>
      <c r="B176" s="0" t="s">
        <v>881</v>
      </c>
      <c r="C176" s="0" t="s">
        <v>882</v>
      </c>
      <c r="D176" s="0" t="s">
        <v>73</v>
      </c>
      <c r="E176" s="0" t="s">
        <v>883</v>
      </c>
      <c r="F176" s="0" t="n">
        <v>1961</v>
      </c>
      <c r="G176" s="0" t="s">
        <v>884</v>
      </c>
      <c r="H176" s="0" t="s">
        <v>666</v>
      </c>
      <c r="I176" s="0" t="s">
        <v>885</v>
      </c>
      <c r="J176" s="0" t="s">
        <v>719</v>
      </c>
      <c r="K176" s="0" t="n">
        <f aca="false">TRUE()</f>
        <v>1</v>
      </c>
    </row>
    <row r="177" customFormat="false" ht="12.8" hidden="false" customHeight="false" outlineLevel="0" collapsed="false">
      <c r="A177" s="0" t="s">
        <v>886</v>
      </c>
      <c r="B177" s="0" t="s">
        <v>887</v>
      </c>
      <c r="C177" s="0" t="s">
        <v>888</v>
      </c>
      <c r="D177" s="0" t="s">
        <v>73</v>
      </c>
      <c r="E177" s="0" t="s">
        <v>889</v>
      </c>
      <c r="F177" s="0" t="s">
        <v>890</v>
      </c>
      <c r="G177" s="0" t="s">
        <v>731</v>
      </c>
      <c r="H177" s="0" t="s">
        <v>666</v>
      </c>
      <c r="I177" s="0" t="s">
        <v>891</v>
      </c>
      <c r="J177" s="0" t="s">
        <v>719</v>
      </c>
      <c r="K177" s="0" t="n">
        <f aca="false">TRUE()</f>
        <v>1</v>
      </c>
    </row>
    <row r="178" customFormat="false" ht="12.8" hidden="false" customHeight="false" outlineLevel="0" collapsed="false">
      <c r="A178" s="0" t="s">
        <v>892</v>
      </c>
      <c r="B178" s="0" t="s">
        <v>893</v>
      </c>
      <c r="C178" s="0" t="s">
        <v>894</v>
      </c>
      <c r="D178" s="0" t="s">
        <v>73</v>
      </c>
      <c r="E178" s="0" t="s">
        <v>895</v>
      </c>
      <c r="F178" s="0" t="n">
        <v>1961</v>
      </c>
      <c r="G178" s="0" t="s">
        <v>896</v>
      </c>
      <c r="H178" s="0" t="s">
        <v>666</v>
      </c>
      <c r="I178" s="0" t="s">
        <v>897</v>
      </c>
      <c r="J178" s="0" t="s">
        <v>719</v>
      </c>
      <c r="K178" s="0" t="n">
        <f aca="false">TRUE()</f>
        <v>1</v>
      </c>
    </row>
    <row r="179" customFormat="false" ht="12.8" hidden="false" customHeight="false" outlineLevel="0" collapsed="false">
      <c r="A179" s="0" t="s">
        <v>898</v>
      </c>
      <c r="B179" s="0" t="s">
        <v>899</v>
      </c>
      <c r="C179" s="0" t="s">
        <v>900</v>
      </c>
      <c r="D179" s="0" t="s">
        <v>73</v>
      </c>
      <c r="E179" s="0" t="s">
        <v>901</v>
      </c>
      <c r="F179" s="0" t="s">
        <v>902</v>
      </c>
      <c r="G179" s="0" t="s">
        <v>731</v>
      </c>
      <c r="H179" s="0" t="s">
        <v>666</v>
      </c>
      <c r="I179" s="0" t="s">
        <v>903</v>
      </c>
      <c r="J179" s="0" t="s">
        <v>719</v>
      </c>
      <c r="K179" s="0" t="n">
        <f aca="false">TRUE()</f>
        <v>1</v>
      </c>
    </row>
    <row r="180" customFormat="false" ht="12.8" hidden="false" customHeight="false" outlineLevel="0" collapsed="false">
      <c r="A180" s="0" t="s">
        <v>904</v>
      </c>
      <c r="B180" s="0" t="s">
        <v>905</v>
      </c>
      <c r="C180" s="0" t="s">
        <v>906</v>
      </c>
      <c r="D180" s="0" t="s">
        <v>73</v>
      </c>
      <c r="E180" s="0" t="s">
        <v>907</v>
      </c>
      <c r="F180" s="0" t="n">
        <v>1969</v>
      </c>
      <c r="G180" s="0" t="s">
        <v>908</v>
      </c>
      <c r="H180" s="0" t="s">
        <v>909</v>
      </c>
      <c r="I180" s="0" t="s">
        <v>910</v>
      </c>
      <c r="J180" s="0" t="s">
        <v>719</v>
      </c>
      <c r="K180" s="0" t="n">
        <f aca="false">FALSE()</f>
        <v>0</v>
      </c>
    </row>
    <row r="181" customFormat="false" ht="12.8" hidden="false" customHeight="false" outlineLevel="0" collapsed="false">
      <c r="A181" s="0" t="s">
        <v>911</v>
      </c>
      <c r="B181" s="0" t="s">
        <v>912</v>
      </c>
      <c r="C181" s="0" t="s">
        <v>913</v>
      </c>
      <c r="D181" s="0" t="s">
        <v>73</v>
      </c>
      <c r="E181" s="0" t="s">
        <v>914</v>
      </c>
      <c r="F181" s="0" t="s">
        <v>915</v>
      </c>
      <c r="G181" s="0" t="s">
        <v>731</v>
      </c>
      <c r="H181" s="0" t="s">
        <v>916</v>
      </c>
      <c r="I181" s="0" t="s">
        <v>917</v>
      </c>
      <c r="J181" s="0" t="s">
        <v>719</v>
      </c>
      <c r="K181" s="0" t="n">
        <f aca="false">TRUE()</f>
        <v>1</v>
      </c>
    </row>
    <row r="182" customFormat="false" ht="12.8" hidden="false" customHeight="false" outlineLevel="0" collapsed="false">
      <c r="A182" s="0" t="s">
        <v>918</v>
      </c>
      <c r="B182" s="0" t="s">
        <v>919</v>
      </c>
      <c r="C182" s="0" t="s">
        <v>920</v>
      </c>
      <c r="D182" s="0" t="s">
        <v>544</v>
      </c>
      <c r="E182" s="0" t="s">
        <v>921</v>
      </c>
      <c r="F182" s="0" t="s">
        <v>922</v>
      </c>
      <c r="G182" s="0" t="s">
        <v>731</v>
      </c>
      <c r="H182" s="0" t="s">
        <v>680</v>
      </c>
      <c r="I182" s="0" t="s">
        <v>923</v>
      </c>
      <c r="J182" s="0" t="s">
        <v>719</v>
      </c>
      <c r="K182" s="0" t="n">
        <f aca="false">TRUE()</f>
        <v>1</v>
      </c>
    </row>
    <row r="183" customFormat="false" ht="12.8" hidden="false" customHeight="false" outlineLevel="0" collapsed="false">
      <c r="A183" s="0" t="s">
        <v>924</v>
      </c>
      <c r="B183" s="0" t="s">
        <v>925</v>
      </c>
      <c r="C183" s="0" t="s">
        <v>926</v>
      </c>
      <c r="D183" s="0" t="s">
        <v>73</v>
      </c>
      <c r="E183" s="0" t="s">
        <v>927</v>
      </c>
      <c r="F183" s="0" t="n">
        <v>1909</v>
      </c>
      <c r="G183" s="0" t="s">
        <v>731</v>
      </c>
      <c r="H183" s="0" t="s">
        <v>928</v>
      </c>
      <c r="I183" s="0" t="s">
        <v>929</v>
      </c>
      <c r="J183" s="0" t="s">
        <v>719</v>
      </c>
      <c r="K183" s="0" t="n">
        <f aca="false">TRUE()</f>
        <v>1</v>
      </c>
    </row>
    <row r="184" customFormat="false" ht="12.8" hidden="false" customHeight="false" outlineLevel="0" collapsed="false">
      <c r="A184" s="0" t="s">
        <v>930</v>
      </c>
      <c r="B184" s="0" t="s">
        <v>931</v>
      </c>
      <c r="C184" s="0" t="s">
        <v>932</v>
      </c>
      <c r="D184" s="0" t="s">
        <v>73</v>
      </c>
      <c r="E184" s="0" t="s">
        <v>933</v>
      </c>
      <c r="F184" s="0" t="n">
        <v>1983</v>
      </c>
      <c r="G184" s="0" t="s">
        <v>934</v>
      </c>
      <c r="H184" s="0" t="s">
        <v>197</v>
      </c>
      <c r="I184" s="0" t="s">
        <v>935</v>
      </c>
      <c r="J184" s="0" t="s">
        <v>719</v>
      </c>
      <c r="K184" s="0" t="n">
        <f aca="false">TRUE()</f>
        <v>1</v>
      </c>
    </row>
    <row r="185" customFormat="false" ht="12.8" hidden="false" customHeight="false" outlineLevel="0" collapsed="false">
      <c r="A185" s="0" t="s">
        <v>936</v>
      </c>
      <c r="B185" s="0" t="s">
        <v>176</v>
      </c>
      <c r="C185" s="0" t="s">
        <v>177</v>
      </c>
      <c r="D185" s="0" t="s">
        <v>73</v>
      </c>
      <c r="E185" s="0" t="s">
        <v>937</v>
      </c>
      <c r="F185" s="0" t="n">
        <v>1917</v>
      </c>
      <c r="G185" s="0" t="s">
        <v>938</v>
      </c>
      <c r="H185" s="0" t="s">
        <v>939</v>
      </c>
      <c r="I185" s="0" t="s">
        <v>940</v>
      </c>
      <c r="J185" s="0" t="s">
        <v>719</v>
      </c>
      <c r="K185" s="0" t="n">
        <f aca="false">TRUE()</f>
        <v>1</v>
      </c>
    </row>
    <row r="186" customFormat="false" ht="12.8" hidden="false" customHeight="false" outlineLevel="0" collapsed="false">
      <c r="A186" s="0" t="s">
        <v>941</v>
      </c>
      <c r="B186" s="0" t="s">
        <v>942</v>
      </c>
      <c r="C186" s="0" t="s">
        <v>943</v>
      </c>
      <c r="D186" s="0" t="s">
        <v>40</v>
      </c>
      <c r="E186" s="0" t="s">
        <v>944</v>
      </c>
      <c r="F186" s="0" t="s">
        <v>945</v>
      </c>
      <c r="G186" s="0" t="s">
        <v>731</v>
      </c>
      <c r="H186" s="0" t="s">
        <v>211</v>
      </c>
      <c r="I186" s="0" t="s">
        <v>946</v>
      </c>
      <c r="J186" s="0" t="s">
        <v>719</v>
      </c>
      <c r="K186" s="0" t="n">
        <f aca="false">TRUE()</f>
        <v>1</v>
      </c>
    </row>
    <row r="187" customFormat="false" ht="12.8" hidden="false" customHeight="false" outlineLevel="0" collapsed="false">
      <c r="A187" s="0" t="s">
        <v>947</v>
      </c>
      <c r="B187" s="0" t="s">
        <v>272</v>
      </c>
      <c r="C187" s="0" t="s">
        <v>273</v>
      </c>
      <c r="D187" s="0" t="s">
        <v>274</v>
      </c>
      <c r="E187" s="0" t="s">
        <v>948</v>
      </c>
      <c r="F187" s="0" t="n">
        <v>1931</v>
      </c>
      <c r="G187" s="0" t="s">
        <v>842</v>
      </c>
      <c r="H187" s="0" t="s">
        <v>949</v>
      </c>
      <c r="I187" s="0" t="s">
        <v>950</v>
      </c>
      <c r="J187" s="0" t="s">
        <v>719</v>
      </c>
      <c r="K187" s="0" t="n">
        <f aca="false">TRUE()</f>
        <v>1</v>
      </c>
    </row>
    <row r="188" customFormat="false" ht="12.8" hidden="false" customHeight="false" outlineLevel="0" collapsed="false">
      <c r="A188" s="0" t="s">
        <v>951</v>
      </c>
      <c r="B188" s="0" t="s">
        <v>952</v>
      </c>
      <c r="C188" s="0" t="s">
        <v>953</v>
      </c>
      <c r="D188" s="0" t="s">
        <v>384</v>
      </c>
      <c r="E188" s="0" t="s">
        <v>954</v>
      </c>
      <c r="F188" s="0" t="n">
        <v>1974</v>
      </c>
      <c r="G188" s="0" t="s">
        <v>955</v>
      </c>
      <c r="H188" s="0" t="s">
        <v>956</v>
      </c>
      <c r="I188" s="0" t="s">
        <v>957</v>
      </c>
      <c r="J188" s="0" t="s">
        <v>719</v>
      </c>
      <c r="K188" s="0" t="n">
        <f aca="false">TRUE()</f>
        <v>1</v>
      </c>
    </row>
    <row r="189" customFormat="false" ht="12.8" hidden="false" customHeight="false" outlineLevel="0" collapsed="false">
      <c r="A189" s="0" t="s">
        <v>958</v>
      </c>
      <c r="B189" s="0" t="s">
        <v>959</v>
      </c>
      <c r="C189" s="0" t="s">
        <v>960</v>
      </c>
      <c r="D189" s="0" t="s">
        <v>73</v>
      </c>
      <c r="E189" s="0" t="s">
        <v>378</v>
      </c>
      <c r="F189" s="0" t="n">
        <v>1969</v>
      </c>
      <c r="G189" s="0" t="s">
        <v>961</v>
      </c>
      <c r="H189" s="0" t="s">
        <v>962</v>
      </c>
      <c r="I189" s="0" t="s">
        <v>963</v>
      </c>
      <c r="J189" s="0" t="s">
        <v>719</v>
      </c>
      <c r="K189" s="0" t="n">
        <f aca="false">TRUE()</f>
        <v>1</v>
      </c>
    </row>
    <row r="190" customFormat="false" ht="12.8" hidden="false" customHeight="false" outlineLevel="0" collapsed="false">
      <c r="A190" s="0" t="s">
        <v>964</v>
      </c>
      <c r="B190" s="0" t="s">
        <v>965</v>
      </c>
      <c r="C190" s="0" t="s">
        <v>966</v>
      </c>
      <c r="D190" s="0" t="s">
        <v>73</v>
      </c>
      <c r="E190" s="0" t="s">
        <v>967</v>
      </c>
      <c r="F190" s="0" t="n">
        <v>1975</v>
      </c>
      <c r="G190" s="0" t="s">
        <v>744</v>
      </c>
      <c r="H190" s="0" t="s">
        <v>968</v>
      </c>
      <c r="I190" s="0" t="s">
        <v>969</v>
      </c>
      <c r="J190" s="0" t="s">
        <v>719</v>
      </c>
      <c r="K190" s="0" t="n">
        <f aca="false">TRUE()</f>
        <v>1</v>
      </c>
    </row>
    <row r="191" customFormat="false" ht="12.8" hidden="false" customHeight="false" outlineLevel="0" collapsed="false">
      <c r="A191" s="0" t="s">
        <v>970</v>
      </c>
      <c r="B191" s="0" t="s">
        <v>971</v>
      </c>
      <c r="C191" s="0" t="s">
        <v>972</v>
      </c>
      <c r="D191" s="0" t="s">
        <v>544</v>
      </c>
      <c r="E191" s="0" t="s">
        <v>973</v>
      </c>
      <c r="F191" s="0" t="n">
        <v>1972</v>
      </c>
      <c r="G191" s="0" t="s">
        <v>974</v>
      </c>
      <c r="H191" s="0" t="s">
        <v>975</v>
      </c>
      <c r="I191" s="0" t="s">
        <v>976</v>
      </c>
      <c r="J191" s="0" t="s">
        <v>719</v>
      </c>
      <c r="K191" s="0" t="n">
        <f aca="false">TRUE()</f>
        <v>1</v>
      </c>
    </row>
    <row r="192" customFormat="false" ht="12.8" hidden="false" customHeight="false" outlineLevel="0" collapsed="false">
      <c r="A192" s="0" t="s">
        <v>977</v>
      </c>
      <c r="B192" s="0" t="s">
        <v>978</v>
      </c>
      <c r="C192" s="0" t="s">
        <v>979</v>
      </c>
      <c r="D192" s="0" t="s">
        <v>544</v>
      </c>
      <c r="E192" s="0" t="s">
        <v>980</v>
      </c>
      <c r="F192" s="0" t="n">
        <v>1977</v>
      </c>
      <c r="G192" s="0" t="s">
        <v>744</v>
      </c>
      <c r="H192" s="0" t="s">
        <v>563</v>
      </c>
      <c r="I192" s="0" t="s">
        <v>981</v>
      </c>
      <c r="J192" s="0" t="s">
        <v>719</v>
      </c>
      <c r="K192" s="0" t="n">
        <f aca="false">TRUE()</f>
        <v>1</v>
      </c>
    </row>
    <row r="193" customFormat="false" ht="12.8" hidden="false" customHeight="false" outlineLevel="0" collapsed="false">
      <c r="A193" s="0" t="s">
        <v>982</v>
      </c>
      <c r="B193" s="0" t="s">
        <v>983</v>
      </c>
      <c r="C193" s="0" t="s">
        <v>984</v>
      </c>
      <c r="D193" s="0" t="s">
        <v>14</v>
      </c>
      <c r="E193" s="0" t="s">
        <v>985</v>
      </c>
      <c r="F193" s="0" t="n">
        <v>1976</v>
      </c>
      <c r="G193" s="0" t="s">
        <v>731</v>
      </c>
      <c r="H193" s="0" t="s">
        <v>563</v>
      </c>
      <c r="I193" s="0" t="s">
        <v>986</v>
      </c>
      <c r="J193" s="0" t="s">
        <v>719</v>
      </c>
      <c r="K193" s="0" t="n">
        <f aca="false">FALSE()</f>
        <v>0</v>
      </c>
    </row>
    <row r="194" customFormat="false" ht="12.8" hidden="false" customHeight="false" outlineLevel="0" collapsed="false">
      <c r="A194" s="0" t="s">
        <v>987</v>
      </c>
      <c r="B194" s="0" t="s">
        <v>988</v>
      </c>
      <c r="C194" s="0" t="s">
        <v>989</v>
      </c>
      <c r="D194" s="0" t="s">
        <v>384</v>
      </c>
      <c r="E194" s="0" t="s">
        <v>990</v>
      </c>
      <c r="F194" s="0" t="n">
        <v>1975</v>
      </c>
      <c r="G194" s="0" t="s">
        <v>744</v>
      </c>
      <c r="H194" s="0" t="s">
        <v>991</v>
      </c>
      <c r="I194" s="0" t="s">
        <v>992</v>
      </c>
      <c r="J194" s="0" t="s">
        <v>719</v>
      </c>
      <c r="K194" s="0" t="n">
        <f aca="false">TRUE()</f>
        <v>1</v>
      </c>
    </row>
    <row r="195" customFormat="false" ht="12.8" hidden="false" customHeight="false" outlineLevel="0" collapsed="false">
      <c r="A195" s="0" t="s">
        <v>993</v>
      </c>
      <c r="B195" s="0" t="s">
        <v>994</v>
      </c>
      <c r="C195" s="0" t="s">
        <v>995</v>
      </c>
      <c r="D195" s="0" t="s">
        <v>14</v>
      </c>
      <c r="E195" s="0" t="s">
        <v>996</v>
      </c>
      <c r="F195" s="0" t="n">
        <v>1996</v>
      </c>
      <c r="G195" s="0" t="s">
        <v>997</v>
      </c>
      <c r="H195" s="0" t="s">
        <v>998</v>
      </c>
      <c r="I195" s="0" t="s">
        <v>999</v>
      </c>
      <c r="J195" s="0" t="s">
        <v>19</v>
      </c>
      <c r="K195" s="0" t="n">
        <f aca="false">TRUE()</f>
        <v>1</v>
      </c>
    </row>
    <row r="196" customFormat="false" ht="12.8" hidden="false" customHeight="false" outlineLevel="0" collapsed="false">
      <c r="A196" s="0" t="s">
        <v>1000</v>
      </c>
      <c r="B196" s="0" t="s">
        <v>1001</v>
      </c>
      <c r="C196" s="0" t="s">
        <v>1002</v>
      </c>
      <c r="D196" s="0" t="s">
        <v>384</v>
      </c>
      <c r="E196" s="0" t="s">
        <v>1003</v>
      </c>
      <c r="F196" s="0" t="s">
        <v>1004</v>
      </c>
      <c r="G196" s="0" t="s">
        <v>1005</v>
      </c>
      <c r="H196" s="0" t="s">
        <v>1006</v>
      </c>
      <c r="I196" s="0" t="s">
        <v>1007</v>
      </c>
      <c r="J196" s="0" t="s">
        <v>19</v>
      </c>
      <c r="K196" s="0" t="n">
        <f aca="false">TRUE()</f>
        <v>1</v>
      </c>
    </row>
    <row r="197" customFormat="false" ht="12.8" hidden="false" customHeight="false" outlineLevel="0" collapsed="false">
      <c r="A197" s="0" t="s">
        <v>1008</v>
      </c>
      <c r="B197" s="0" t="s">
        <v>1009</v>
      </c>
      <c r="C197" s="0" t="s">
        <v>1010</v>
      </c>
      <c r="D197" s="0" t="s">
        <v>581</v>
      </c>
      <c r="E197" s="0" t="s">
        <v>1011</v>
      </c>
      <c r="F197" s="0" t="n">
        <v>2001</v>
      </c>
      <c r="G197" s="0" t="s">
        <v>1012</v>
      </c>
      <c r="H197" s="0" t="s">
        <v>1013</v>
      </c>
      <c r="I197" s="0" t="s">
        <v>1014</v>
      </c>
      <c r="J197" s="0" t="s">
        <v>19</v>
      </c>
      <c r="K197" s="0" t="n">
        <f aca="false">TRUE()</f>
        <v>1</v>
      </c>
    </row>
    <row r="198" customFormat="false" ht="12.8" hidden="false" customHeight="false" outlineLevel="0" collapsed="false">
      <c r="A198" s="0" t="s">
        <v>1015</v>
      </c>
      <c r="B198" s="0" t="s">
        <v>1009</v>
      </c>
      <c r="C198" s="0" t="s">
        <v>1010</v>
      </c>
      <c r="D198" s="0" t="s">
        <v>581</v>
      </c>
      <c r="E198" s="0" t="s">
        <v>1011</v>
      </c>
      <c r="F198" s="0" t="n">
        <v>2001</v>
      </c>
      <c r="G198" s="0" t="s">
        <v>1012</v>
      </c>
      <c r="H198" s="0" t="s">
        <v>1013</v>
      </c>
      <c r="I198" s="0" t="s">
        <v>1014</v>
      </c>
      <c r="J198" s="0" t="s">
        <v>19</v>
      </c>
      <c r="K198" s="0" t="n">
        <f aca="false">TRUE()</f>
        <v>1</v>
      </c>
    </row>
    <row r="199" customFormat="false" ht="12.8" hidden="false" customHeight="false" outlineLevel="0" collapsed="false">
      <c r="A199" s="0" t="s">
        <v>1016</v>
      </c>
      <c r="B199" s="0" t="s">
        <v>1009</v>
      </c>
      <c r="C199" s="0" t="s">
        <v>1010</v>
      </c>
      <c r="D199" s="0" t="s">
        <v>581</v>
      </c>
      <c r="E199" s="0" t="s">
        <v>1011</v>
      </c>
      <c r="F199" s="0" t="n">
        <v>2001</v>
      </c>
      <c r="G199" s="0" t="s">
        <v>1012</v>
      </c>
      <c r="H199" s="0" t="s">
        <v>1013</v>
      </c>
      <c r="I199" s="0" t="s">
        <v>1017</v>
      </c>
      <c r="J199" s="0" t="s">
        <v>19</v>
      </c>
      <c r="K199" s="0" t="n">
        <f aca="false">TRUE()</f>
        <v>1</v>
      </c>
    </row>
    <row r="200" customFormat="false" ht="12.8" hidden="false" customHeight="false" outlineLevel="0" collapsed="false">
      <c r="A200" s="0" t="s">
        <v>1018</v>
      </c>
      <c r="B200" s="0" t="s">
        <v>1009</v>
      </c>
      <c r="C200" s="0" t="s">
        <v>1010</v>
      </c>
      <c r="D200" s="0" t="s">
        <v>581</v>
      </c>
      <c r="E200" s="0" t="s">
        <v>1011</v>
      </c>
      <c r="F200" s="0" t="n">
        <v>2001</v>
      </c>
      <c r="G200" s="0" t="s">
        <v>1012</v>
      </c>
      <c r="H200" s="0" t="s">
        <v>1013</v>
      </c>
      <c r="I200" s="0" t="s">
        <v>1017</v>
      </c>
      <c r="J200" s="0" t="s">
        <v>19</v>
      </c>
      <c r="K200" s="0" t="n">
        <f aca="false">TRUE()</f>
        <v>1</v>
      </c>
    </row>
    <row r="201" customFormat="false" ht="12.8" hidden="false" customHeight="false" outlineLevel="0" collapsed="false">
      <c r="A201" s="0" t="s">
        <v>1019</v>
      </c>
      <c r="B201" s="0" t="s">
        <v>1009</v>
      </c>
      <c r="C201" s="0" t="s">
        <v>1010</v>
      </c>
      <c r="D201" s="0" t="s">
        <v>581</v>
      </c>
      <c r="E201" s="0" t="s">
        <v>1011</v>
      </c>
      <c r="F201" s="0" t="n">
        <v>2001</v>
      </c>
      <c r="G201" s="0" t="s">
        <v>1012</v>
      </c>
      <c r="H201" s="0" t="s">
        <v>1013</v>
      </c>
      <c r="I201" s="0" t="s">
        <v>1014</v>
      </c>
      <c r="J201" s="0" t="s">
        <v>19</v>
      </c>
      <c r="K201" s="0" t="n">
        <f aca="false">TRUE()</f>
        <v>1</v>
      </c>
    </row>
    <row r="202" customFormat="false" ht="12.8" hidden="false" customHeight="false" outlineLevel="0" collapsed="false">
      <c r="A202" s="0" t="s">
        <v>1020</v>
      </c>
      <c r="B202" s="0" t="s">
        <v>1009</v>
      </c>
      <c r="C202" s="0" t="s">
        <v>1010</v>
      </c>
      <c r="D202" s="0" t="s">
        <v>581</v>
      </c>
      <c r="E202" s="0" t="s">
        <v>1011</v>
      </c>
      <c r="F202" s="0" t="n">
        <v>2001</v>
      </c>
      <c r="G202" s="0" t="s">
        <v>1012</v>
      </c>
      <c r="H202" s="0" t="s">
        <v>1013</v>
      </c>
      <c r="I202" s="0" t="s">
        <v>1014</v>
      </c>
      <c r="J202" s="0" t="s">
        <v>19</v>
      </c>
      <c r="K202" s="0" t="n">
        <f aca="false">TRUE()</f>
        <v>1</v>
      </c>
    </row>
    <row r="203" customFormat="false" ht="12.8" hidden="false" customHeight="false" outlineLevel="0" collapsed="false">
      <c r="A203" s="0" t="s">
        <v>1021</v>
      </c>
      <c r="B203" s="0" t="s">
        <v>1009</v>
      </c>
      <c r="C203" s="0" t="s">
        <v>1010</v>
      </c>
      <c r="D203" s="0" t="s">
        <v>581</v>
      </c>
      <c r="E203" s="0" t="s">
        <v>1011</v>
      </c>
      <c r="F203" s="0" t="n">
        <v>2001</v>
      </c>
      <c r="G203" s="0" t="s">
        <v>1012</v>
      </c>
      <c r="H203" s="0" t="s">
        <v>1013</v>
      </c>
      <c r="I203" s="0" t="s">
        <v>1014</v>
      </c>
      <c r="J203" s="0" t="s">
        <v>19</v>
      </c>
      <c r="K203" s="0" t="n">
        <f aca="false">TRUE()</f>
        <v>1</v>
      </c>
    </row>
    <row r="204" customFormat="false" ht="12.8" hidden="false" customHeight="false" outlineLevel="0" collapsed="false">
      <c r="A204" s="0" t="s">
        <v>1022</v>
      </c>
      <c r="B204" s="0" t="s">
        <v>1023</v>
      </c>
      <c r="C204" s="0" t="s">
        <v>1024</v>
      </c>
      <c r="D204" s="0" t="s">
        <v>274</v>
      </c>
      <c r="E204" s="0" t="s">
        <v>1025</v>
      </c>
      <c r="F204" s="0" t="n">
        <v>1958</v>
      </c>
      <c r="G204" s="0" t="s">
        <v>1026</v>
      </c>
      <c r="H204" s="0" t="s">
        <v>1027</v>
      </c>
      <c r="I204" s="0" t="s">
        <v>1028</v>
      </c>
      <c r="J204" s="0" t="s">
        <v>19</v>
      </c>
      <c r="K204" s="0" t="n">
        <f aca="false">TRUE()</f>
        <v>1</v>
      </c>
    </row>
    <row r="205" customFormat="false" ht="12.8" hidden="false" customHeight="false" outlineLevel="0" collapsed="false">
      <c r="A205" s="0" t="s">
        <v>1029</v>
      </c>
      <c r="B205" s="0" t="s">
        <v>1030</v>
      </c>
      <c r="D205" s="0" t="s">
        <v>14</v>
      </c>
      <c r="E205" s="0" t="s">
        <v>1031</v>
      </c>
      <c r="F205" s="0" t="n">
        <v>1975</v>
      </c>
      <c r="G205" s="0" t="s">
        <v>1032</v>
      </c>
      <c r="H205" s="0" t="s">
        <v>1033</v>
      </c>
      <c r="I205" s="0" t="s">
        <v>1034</v>
      </c>
      <c r="J205" s="0" t="s">
        <v>19</v>
      </c>
      <c r="K205" s="0" t="n">
        <f aca="false">TRUE()</f>
        <v>1</v>
      </c>
    </row>
    <row r="206" customFormat="false" ht="12.8" hidden="false" customHeight="false" outlineLevel="0" collapsed="false">
      <c r="A206" s="0" t="s">
        <v>1035</v>
      </c>
      <c r="B206" s="0" t="s">
        <v>1036</v>
      </c>
      <c r="C206" s="0" t="s">
        <v>1037</v>
      </c>
      <c r="D206" s="0" t="s">
        <v>384</v>
      </c>
      <c r="E206" s="0" t="s">
        <v>1038</v>
      </c>
      <c r="F206" s="0" t="n">
        <v>1966</v>
      </c>
      <c r="G206" s="0" t="s">
        <v>731</v>
      </c>
      <c r="H206" s="0" t="s">
        <v>1039</v>
      </c>
      <c r="I206" s="0" t="s">
        <v>1040</v>
      </c>
      <c r="J206" s="0" t="s">
        <v>719</v>
      </c>
      <c r="K206" s="0" t="n">
        <f aca="false">TRUE()</f>
        <v>1</v>
      </c>
    </row>
    <row r="207" customFormat="false" ht="12.8" hidden="false" customHeight="false" outlineLevel="0" collapsed="false">
      <c r="A207" s="0" t="s">
        <v>1041</v>
      </c>
      <c r="B207" s="0" t="s">
        <v>1042</v>
      </c>
      <c r="C207" s="0" t="s">
        <v>1043</v>
      </c>
      <c r="D207" s="0" t="s">
        <v>384</v>
      </c>
      <c r="E207" s="0" t="s">
        <v>1044</v>
      </c>
      <c r="F207" s="0" t="n">
        <v>1995</v>
      </c>
      <c r="G207" s="0" t="s">
        <v>1045</v>
      </c>
      <c r="H207" s="0" t="s">
        <v>1046</v>
      </c>
      <c r="I207" s="0" t="s">
        <v>1047</v>
      </c>
      <c r="J207" s="0" t="s">
        <v>19</v>
      </c>
      <c r="K207" s="0" t="n">
        <f aca="false">FALSE()</f>
        <v>0</v>
      </c>
    </row>
    <row r="208" customFormat="false" ht="12.8" hidden="false" customHeight="false" outlineLevel="0" collapsed="false">
      <c r="A208" s="0" t="s">
        <v>1048</v>
      </c>
      <c r="B208" s="0" t="s">
        <v>1042</v>
      </c>
      <c r="C208" s="0" t="s">
        <v>1043</v>
      </c>
      <c r="D208" s="0" t="s">
        <v>384</v>
      </c>
      <c r="E208" s="0" t="s">
        <v>1049</v>
      </c>
      <c r="G208" s="0" t="s">
        <v>1050</v>
      </c>
      <c r="H208" s="0" t="s">
        <v>1046</v>
      </c>
      <c r="I208" s="0" t="s">
        <v>1051</v>
      </c>
      <c r="J208" s="0" t="s">
        <v>19</v>
      </c>
      <c r="K208" s="0" t="n">
        <f aca="false">FALSE()</f>
        <v>0</v>
      </c>
    </row>
    <row r="209" customFormat="false" ht="12.8" hidden="false" customHeight="false" outlineLevel="0" collapsed="false">
      <c r="A209" s="0" t="s">
        <v>1052</v>
      </c>
      <c r="B209" s="0" t="s">
        <v>1042</v>
      </c>
      <c r="C209" s="0" t="s">
        <v>1043</v>
      </c>
      <c r="D209" s="0" t="s">
        <v>384</v>
      </c>
      <c r="E209" s="0" t="s">
        <v>1053</v>
      </c>
      <c r="G209" s="0" t="s">
        <v>1054</v>
      </c>
      <c r="H209" s="0" t="s">
        <v>1046</v>
      </c>
      <c r="I209" s="0" t="s">
        <v>1055</v>
      </c>
      <c r="J209" s="0" t="s">
        <v>19</v>
      </c>
      <c r="K209" s="0" t="n">
        <f aca="false">FALSE()</f>
        <v>0</v>
      </c>
    </row>
    <row r="210" customFormat="false" ht="12.8" hidden="false" customHeight="false" outlineLevel="0" collapsed="false">
      <c r="A210" s="0" t="s">
        <v>1056</v>
      </c>
      <c r="B210" s="0" t="s">
        <v>1042</v>
      </c>
      <c r="C210" s="0" t="s">
        <v>1043</v>
      </c>
      <c r="D210" s="0" t="s">
        <v>384</v>
      </c>
      <c r="E210" s="0" t="s">
        <v>1057</v>
      </c>
      <c r="G210" s="0" t="s">
        <v>1054</v>
      </c>
      <c r="H210" s="0" t="s">
        <v>1046</v>
      </c>
      <c r="I210" s="0" t="s">
        <v>1058</v>
      </c>
      <c r="J210" s="0" t="s">
        <v>19</v>
      </c>
      <c r="K210" s="0" t="n">
        <f aca="false">FALSE()</f>
        <v>0</v>
      </c>
    </row>
    <row r="211" customFormat="false" ht="12.8" hidden="false" customHeight="false" outlineLevel="0" collapsed="false">
      <c r="A211" s="0" t="s">
        <v>1059</v>
      </c>
      <c r="B211" s="0" t="s">
        <v>1042</v>
      </c>
      <c r="C211" s="0" t="s">
        <v>1043</v>
      </c>
      <c r="D211" s="0" t="s">
        <v>384</v>
      </c>
      <c r="E211" s="0" t="s">
        <v>1057</v>
      </c>
      <c r="G211" s="0" t="s">
        <v>1054</v>
      </c>
      <c r="H211" s="0" t="s">
        <v>1046</v>
      </c>
      <c r="I211" s="0" t="s">
        <v>1060</v>
      </c>
      <c r="J211" s="0" t="s">
        <v>19</v>
      </c>
      <c r="K211" s="0" t="n">
        <f aca="false">FALSE()</f>
        <v>0</v>
      </c>
    </row>
    <row r="212" customFormat="false" ht="12.8" hidden="false" customHeight="false" outlineLevel="0" collapsed="false">
      <c r="A212" s="0" t="s">
        <v>1061</v>
      </c>
      <c r="B212" s="0" t="s">
        <v>1042</v>
      </c>
      <c r="C212" s="0" t="s">
        <v>1043</v>
      </c>
      <c r="D212" s="0" t="s">
        <v>384</v>
      </c>
      <c r="E212" s="0" t="s">
        <v>1062</v>
      </c>
      <c r="G212" s="0" t="s">
        <v>1063</v>
      </c>
      <c r="H212" s="0" t="s">
        <v>1046</v>
      </c>
      <c r="I212" s="0" t="s">
        <v>1064</v>
      </c>
      <c r="J212" s="0" t="s">
        <v>19</v>
      </c>
      <c r="K212" s="0" t="n">
        <f aca="false">FALSE()</f>
        <v>0</v>
      </c>
    </row>
    <row r="213" customFormat="false" ht="12.8" hidden="false" customHeight="false" outlineLevel="0" collapsed="false">
      <c r="A213" s="0" t="s">
        <v>1065</v>
      </c>
      <c r="B213" s="0" t="s">
        <v>1042</v>
      </c>
      <c r="C213" s="0" t="s">
        <v>1043</v>
      </c>
      <c r="D213" s="0" t="s">
        <v>384</v>
      </c>
      <c r="E213" s="0" t="s">
        <v>1066</v>
      </c>
      <c r="G213" s="0" t="s">
        <v>1063</v>
      </c>
      <c r="H213" s="0" t="s">
        <v>1046</v>
      </c>
      <c r="I213" s="0" t="s">
        <v>1067</v>
      </c>
      <c r="J213" s="0" t="s">
        <v>19</v>
      </c>
      <c r="K213" s="0" t="n">
        <f aca="false">FALSE()</f>
        <v>0</v>
      </c>
    </row>
    <row r="214" customFormat="false" ht="12.8" hidden="false" customHeight="false" outlineLevel="0" collapsed="false">
      <c r="A214" s="0" t="s">
        <v>1068</v>
      </c>
      <c r="B214" s="0" t="s">
        <v>1042</v>
      </c>
      <c r="C214" s="0" t="s">
        <v>1043</v>
      </c>
      <c r="D214" s="0" t="s">
        <v>384</v>
      </c>
      <c r="E214" s="0" t="s">
        <v>1069</v>
      </c>
      <c r="F214" s="0" t="n">
        <v>1995</v>
      </c>
      <c r="G214" s="0" t="s">
        <v>1070</v>
      </c>
      <c r="H214" s="0" t="s">
        <v>1046</v>
      </c>
      <c r="I214" s="0" t="s">
        <v>1071</v>
      </c>
      <c r="J214" s="0" t="s">
        <v>19</v>
      </c>
      <c r="K214" s="0" t="n">
        <f aca="false">FALSE()</f>
        <v>0</v>
      </c>
    </row>
    <row r="215" customFormat="false" ht="12.8" hidden="false" customHeight="false" outlineLevel="0" collapsed="false">
      <c r="A215" s="0" t="s">
        <v>1072</v>
      </c>
      <c r="B215" s="0" t="s">
        <v>1042</v>
      </c>
      <c r="C215" s="0" t="s">
        <v>1043</v>
      </c>
      <c r="D215" s="0" t="s">
        <v>384</v>
      </c>
      <c r="E215" s="0" t="s">
        <v>1073</v>
      </c>
      <c r="F215" s="0" t="n">
        <v>1995</v>
      </c>
      <c r="G215" s="0" t="s">
        <v>1074</v>
      </c>
      <c r="H215" s="0" t="s">
        <v>1046</v>
      </c>
      <c r="I215" s="0" t="s">
        <v>1075</v>
      </c>
      <c r="J215" s="0" t="s">
        <v>19</v>
      </c>
      <c r="K215" s="0" t="n">
        <f aca="false">FALSE()</f>
        <v>0</v>
      </c>
    </row>
    <row r="216" customFormat="false" ht="12.8" hidden="false" customHeight="false" outlineLevel="0" collapsed="false">
      <c r="A216" s="0" t="s">
        <v>1076</v>
      </c>
      <c r="B216" s="0" t="s">
        <v>1042</v>
      </c>
      <c r="C216" s="0" t="s">
        <v>1043</v>
      </c>
      <c r="D216" s="0" t="s">
        <v>384</v>
      </c>
      <c r="E216" s="0" t="s">
        <v>1077</v>
      </c>
      <c r="F216" s="0" t="n">
        <v>1994</v>
      </c>
      <c r="G216" s="0" t="s">
        <v>1078</v>
      </c>
      <c r="H216" s="0" t="s">
        <v>1046</v>
      </c>
      <c r="I216" s="0" t="s">
        <v>1079</v>
      </c>
      <c r="J216" s="0" t="s">
        <v>19</v>
      </c>
      <c r="K216" s="0" t="n">
        <f aca="false">FALSE()</f>
        <v>0</v>
      </c>
    </row>
    <row r="217" customFormat="false" ht="12.8" hidden="false" customHeight="false" outlineLevel="0" collapsed="false">
      <c r="A217" s="0" t="s">
        <v>1080</v>
      </c>
      <c r="B217" s="0" t="s">
        <v>1042</v>
      </c>
      <c r="C217" s="0" t="s">
        <v>1043</v>
      </c>
      <c r="D217" s="0" t="s">
        <v>384</v>
      </c>
      <c r="E217" s="0" t="s">
        <v>1081</v>
      </c>
      <c r="F217" s="0" t="n">
        <v>1993</v>
      </c>
      <c r="G217" s="0" t="s">
        <v>1082</v>
      </c>
      <c r="H217" s="0" t="s">
        <v>1046</v>
      </c>
      <c r="I217" s="0" t="s">
        <v>1083</v>
      </c>
      <c r="J217" s="0" t="s">
        <v>19</v>
      </c>
      <c r="K217" s="0" t="n">
        <f aca="false">FALSE()</f>
        <v>0</v>
      </c>
    </row>
    <row r="218" customFormat="false" ht="12.8" hidden="false" customHeight="false" outlineLevel="0" collapsed="false">
      <c r="A218" s="0" t="s">
        <v>1084</v>
      </c>
      <c r="B218" s="0" t="s">
        <v>1042</v>
      </c>
      <c r="C218" s="0" t="s">
        <v>1043</v>
      </c>
      <c r="D218" s="0" t="s">
        <v>384</v>
      </c>
      <c r="E218" s="0" t="s">
        <v>1085</v>
      </c>
      <c r="F218" s="0" t="n">
        <v>1995</v>
      </c>
      <c r="G218" s="0" t="s">
        <v>1086</v>
      </c>
      <c r="H218" s="0" t="s">
        <v>1046</v>
      </c>
      <c r="I218" s="0" t="s">
        <v>1087</v>
      </c>
      <c r="J218" s="0" t="s">
        <v>19</v>
      </c>
      <c r="K218" s="0" t="n">
        <f aca="false">FALSE()</f>
        <v>0</v>
      </c>
    </row>
    <row r="219" customFormat="false" ht="12.8" hidden="false" customHeight="false" outlineLevel="0" collapsed="false">
      <c r="A219" s="0" t="s">
        <v>1088</v>
      </c>
      <c r="B219" s="0" t="s">
        <v>1042</v>
      </c>
      <c r="C219" s="0" t="s">
        <v>1043</v>
      </c>
      <c r="D219" s="0" t="s">
        <v>384</v>
      </c>
      <c r="E219" s="0" t="s">
        <v>1089</v>
      </c>
      <c r="F219" s="0" t="n">
        <v>1995</v>
      </c>
      <c r="G219" s="0" t="s">
        <v>1090</v>
      </c>
      <c r="H219" s="0" t="s">
        <v>1046</v>
      </c>
      <c r="I219" s="0" t="s">
        <v>1091</v>
      </c>
      <c r="J219" s="0" t="s">
        <v>19</v>
      </c>
      <c r="K219" s="0" t="n">
        <f aca="false">FALSE()</f>
        <v>0</v>
      </c>
    </row>
    <row r="220" customFormat="false" ht="12.8" hidden="false" customHeight="false" outlineLevel="0" collapsed="false">
      <c r="A220" s="0" t="s">
        <v>1092</v>
      </c>
      <c r="B220" s="0" t="s">
        <v>1042</v>
      </c>
      <c r="C220" s="0" t="s">
        <v>1043</v>
      </c>
      <c r="D220" s="0" t="s">
        <v>384</v>
      </c>
      <c r="E220" s="0" t="s">
        <v>1093</v>
      </c>
      <c r="F220" s="0" t="n">
        <v>1995</v>
      </c>
      <c r="G220" s="0" t="s">
        <v>1090</v>
      </c>
      <c r="H220" s="0" t="s">
        <v>1046</v>
      </c>
      <c r="I220" s="0" t="s">
        <v>1091</v>
      </c>
      <c r="J220" s="0" t="s">
        <v>19</v>
      </c>
      <c r="K220" s="0" t="n">
        <f aca="false">FALSE()</f>
        <v>0</v>
      </c>
    </row>
    <row r="221" customFormat="false" ht="12.8" hidden="false" customHeight="false" outlineLevel="0" collapsed="false">
      <c r="A221" s="0" t="s">
        <v>1094</v>
      </c>
      <c r="B221" s="0" t="s">
        <v>1042</v>
      </c>
      <c r="C221" s="0" t="s">
        <v>1043</v>
      </c>
      <c r="D221" s="0" t="s">
        <v>384</v>
      </c>
      <c r="E221" s="0" t="s">
        <v>1095</v>
      </c>
      <c r="F221" s="0" t="n">
        <v>1995</v>
      </c>
      <c r="G221" s="0" t="s">
        <v>1090</v>
      </c>
      <c r="H221" s="0" t="s">
        <v>1046</v>
      </c>
      <c r="I221" s="0" t="s">
        <v>1091</v>
      </c>
      <c r="J221" s="0" t="s">
        <v>19</v>
      </c>
      <c r="K221" s="0" t="n">
        <f aca="false">FALSE()</f>
        <v>0</v>
      </c>
    </row>
    <row r="222" customFormat="false" ht="12.8" hidden="false" customHeight="false" outlineLevel="0" collapsed="false">
      <c r="A222" s="0" t="s">
        <v>1096</v>
      </c>
      <c r="B222" s="0" t="s">
        <v>1042</v>
      </c>
      <c r="C222" s="0" t="s">
        <v>1043</v>
      </c>
      <c r="D222" s="0" t="s">
        <v>384</v>
      </c>
      <c r="E222" s="0" t="s">
        <v>1097</v>
      </c>
      <c r="F222" s="0" t="n">
        <v>1995</v>
      </c>
      <c r="G222" s="0" t="s">
        <v>1090</v>
      </c>
      <c r="H222" s="0" t="s">
        <v>1046</v>
      </c>
      <c r="I222" s="0" t="s">
        <v>1091</v>
      </c>
      <c r="J222" s="0" t="s">
        <v>19</v>
      </c>
      <c r="K222" s="0" t="n">
        <f aca="false">FALSE()</f>
        <v>0</v>
      </c>
    </row>
    <row r="223" customFormat="false" ht="12.8" hidden="false" customHeight="false" outlineLevel="0" collapsed="false">
      <c r="A223" s="0" t="s">
        <v>1098</v>
      </c>
      <c r="B223" s="0" t="s">
        <v>1042</v>
      </c>
      <c r="C223" s="0" t="s">
        <v>1043</v>
      </c>
      <c r="D223" s="0" t="s">
        <v>384</v>
      </c>
      <c r="E223" s="0" t="s">
        <v>1099</v>
      </c>
      <c r="F223" s="0" t="n">
        <v>1995</v>
      </c>
      <c r="G223" s="0" t="s">
        <v>1090</v>
      </c>
      <c r="H223" s="0" t="s">
        <v>1046</v>
      </c>
      <c r="I223" s="0" t="s">
        <v>1091</v>
      </c>
      <c r="J223" s="0" t="s">
        <v>19</v>
      </c>
      <c r="K223" s="0" t="n">
        <f aca="false">FALSE()</f>
        <v>0</v>
      </c>
    </row>
    <row r="224" customFormat="false" ht="12.8" hidden="false" customHeight="false" outlineLevel="0" collapsed="false">
      <c r="A224" s="0" t="s">
        <v>1100</v>
      </c>
      <c r="B224" s="0" t="s">
        <v>1042</v>
      </c>
      <c r="C224" s="0" t="s">
        <v>1043</v>
      </c>
      <c r="D224" s="0" t="s">
        <v>384</v>
      </c>
      <c r="E224" s="0" t="s">
        <v>1101</v>
      </c>
      <c r="F224" s="0" t="n">
        <v>1994</v>
      </c>
      <c r="G224" s="0" t="s">
        <v>1102</v>
      </c>
      <c r="H224" s="0" t="s">
        <v>1046</v>
      </c>
      <c r="I224" s="0" t="s">
        <v>1103</v>
      </c>
      <c r="J224" s="0" t="s">
        <v>19</v>
      </c>
      <c r="K224" s="0" t="n">
        <f aca="false">FALSE()</f>
        <v>0</v>
      </c>
    </row>
    <row r="225" customFormat="false" ht="12.8" hidden="false" customHeight="false" outlineLevel="0" collapsed="false">
      <c r="A225" s="0" t="s">
        <v>1104</v>
      </c>
      <c r="B225" s="0" t="s">
        <v>1042</v>
      </c>
      <c r="C225" s="0" t="s">
        <v>1043</v>
      </c>
      <c r="D225" s="0" t="s">
        <v>384</v>
      </c>
      <c r="E225" s="0" t="s">
        <v>1105</v>
      </c>
      <c r="G225" s="0" t="s">
        <v>1106</v>
      </c>
      <c r="H225" s="0" t="s">
        <v>1046</v>
      </c>
      <c r="I225" s="0" t="s">
        <v>1107</v>
      </c>
      <c r="J225" s="0" t="s">
        <v>19</v>
      </c>
      <c r="K225" s="0" t="n">
        <f aca="false">FALSE()</f>
        <v>0</v>
      </c>
    </row>
    <row r="226" customFormat="false" ht="12.8" hidden="false" customHeight="false" outlineLevel="0" collapsed="false">
      <c r="A226" s="0" t="s">
        <v>1108</v>
      </c>
      <c r="B226" s="0" t="s">
        <v>1042</v>
      </c>
      <c r="C226" s="0" t="s">
        <v>1043</v>
      </c>
      <c r="D226" s="0" t="s">
        <v>384</v>
      </c>
      <c r="E226" s="0" t="s">
        <v>1109</v>
      </c>
      <c r="G226" s="0" t="s">
        <v>1110</v>
      </c>
      <c r="H226" s="0" t="s">
        <v>1046</v>
      </c>
      <c r="I226" s="0" t="s">
        <v>1111</v>
      </c>
      <c r="J226" s="0" t="s">
        <v>19</v>
      </c>
      <c r="K226" s="0" t="n">
        <f aca="false">FALSE()</f>
        <v>0</v>
      </c>
    </row>
    <row r="227" customFormat="false" ht="12.8" hidden="false" customHeight="false" outlineLevel="0" collapsed="false">
      <c r="A227" s="0" t="s">
        <v>1112</v>
      </c>
      <c r="B227" s="0" t="s">
        <v>1042</v>
      </c>
      <c r="C227" s="0" t="s">
        <v>1043</v>
      </c>
      <c r="D227" s="0" t="s">
        <v>384</v>
      </c>
      <c r="E227" s="0" t="s">
        <v>1113</v>
      </c>
      <c r="F227" s="0" t="s">
        <v>1114</v>
      </c>
      <c r="G227" s="0" t="s">
        <v>1115</v>
      </c>
      <c r="H227" s="0" t="s">
        <v>1046</v>
      </c>
      <c r="I227" s="0" t="s">
        <v>1116</v>
      </c>
      <c r="J227" s="0" t="s">
        <v>19</v>
      </c>
      <c r="K227" s="0" t="n">
        <f aca="false">TRUE()</f>
        <v>1</v>
      </c>
    </row>
    <row r="228" customFormat="false" ht="12.8" hidden="false" customHeight="false" outlineLevel="0" collapsed="false">
      <c r="A228" s="0" t="s">
        <v>1117</v>
      </c>
      <c r="B228" s="0" t="s">
        <v>1042</v>
      </c>
      <c r="C228" s="0" t="s">
        <v>1043</v>
      </c>
      <c r="D228" s="0" t="s">
        <v>384</v>
      </c>
      <c r="E228" s="0" t="s">
        <v>1118</v>
      </c>
      <c r="F228" s="0" t="n">
        <v>1991</v>
      </c>
      <c r="G228" s="0" t="s">
        <v>1119</v>
      </c>
      <c r="H228" s="0" t="s">
        <v>1046</v>
      </c>
      <c r="I228" s="0" t="s">
        <v>1116</v>
      </c>
      <c r="J228" s="0" t="s">
        <v>19</v>
      </c>
      <c r="K228" s="0" t="n">
        <f aca="false">TRUE()</f>
        <v>1</v>
      </c>
    </row>
    <row r="229" customFormat="false" ht="12.8" hidden="false" customHeight="false" outlineLevel="0" collapsed="false">
      <c r="A229" s="0" t="s">
        <v>1120</v>
      </c>
      <c r="B229" s="0" t="s">
        <v>1042</v>
      </c>
      <c r="C229" s="0" t="s">
        <v>1043</v>
      </c>
      <c r="D229" s="0" t="s">
        <v>384</v>
      </c>
      <c r="E229" s="0" t="s">
        <v>1121</v>
      </c>
      <c r="F229" s="0" t="n">
        <v>1968</v>
      </c>
      <c r="G229" s="0" t="s">
        <v>1122</v>
      </c>
      <c r="H229" s="0" t="s">
        <v>1046</v>
      </c>
      <c r="I229" s="0" t="s">
        <v>1116</v>
      </c>
      <c r="J229" s="0" t="s">
        <v>19</v>
      </c>
      <c r="K229" s="0" t="n">
        <f aca="false">TRUE()</f>
        <v>1</v>
      </c>
    </row>
    <row r="230" customFormat="false" ht="12.8" hidden="false" customHeight="false" outlineLevel="0" collapsed="false">
      <c r="A230" s="0" t="s">
        <v>1123</v>
      </c>
      <c r="B230" s="0" t="s">
        <v>1042</v>
      </c>
      <c r="C230" s="0" t="s">
        <v>1043</v>
      </c>
      <c r="D230" s="0" t="s">
        <v>384</v>
      </c>
      <c r="E230" s="0" t="s">
        <v>1124</v>
      </c>
      <c r="G230" s="0" t="s">
        <v>1125</v>
      </c>
      <c r="H230" s="0" t="s">
        <v>1046</v>
      </c>
      <c r="I230" s="0" t="s">
        <v>1126</v>
      </c>
      <c r="J230" s="0" t="s">
        <v>19</v>
      </c>
      <c r="K230" s="0" t="n">
        <f aca="false">TRUE()</f>
        <v>1</v>
      </c>
    </row>
    <row r="231" customFormat="false" ht="12.8" hidden="false" customHeight="false" outlineLevel="0" collapsed="false">
      <c r="A231" s="0" t="s">
        <v>1127</v>
      </c>
      <c r="B231" s="0" t="s">
        <v>1042</v>
      </c>
      <c r="C231" s="0" t="s">
        <v>1043</v>
      </c>
      <c r="D231" s="0" t="s">
        <v>384</v>
      </c>
      <c r="E231" s="0" t="s">
        <v>1128</v>
      </c>
      <c r="G231" s="0" t="s">
        <v>1129</v>
      </c>
      <c r="H231" s="0" t="s">
        <v>1046</v>
      </c>
      <c r="I231" s="0" t="s">
        <v>1130</v>
      </c>
      <c r="J231" s="0" t="s">
        <v>19</v>
      </c>
      <c r="K231" s="0" t="n">
        <f aca="false">TRUE()</f>
        <v>1</v>
      </c>
    </row>
    <row r="232" customFormat="false" ht="12.8" hidden="false" customHeight="false" outlineLevel="0" collapsed="false">
      <c r="A232" s="0" t="s">
        <v>1131</v>
      </c>
      <c r="B232" s="0" t="s">
        <v>1042</v>
      </c>
      <c r="C232" s="0" t="s">
        <v>1043</v>
      </c>
      <c r="D232" s="0" t="s">
        <v>384</v>
      </c>
      <c r="E232" s="0" t="s">
        <v>1132</v>
      </c>
      <c r="G232" s="0" t="s">
        <v>1133</v>
      </c>
      <c r="H232" s="0" t="s">
        <v>1046</v>
      </c>
      <c r="I232" s="0" t="s">
        <v>1130</v>
      </c>
      <c r="J232" s="0" t="s">
        <v>19</v>
      </c>
      <c r="K232" s="0" t="n">
        <f aca="false">TRUE()</f>
        <v>1</v>
      </c>
    </row>
    <row r="233" customFormat="false" ht="12.8" hidden="false" customHeight="false" outlineLevel="0" collapsed="false">
      <c r="A233" s="0" t="s">
        <v>1134</v>
      </c>
      <c r="B233" s="0" t="s">
        <v>1042</v>
      </c>
      <c r="C233" s="0" t="s">
        <v>1043</v>
      </c>
      <c r="D233" s="0" t="s">
        <v>384</v>
      </c>
      <c r="E233" s="0" t="s">
        <v>1135</v>
      </c>
      <c r="F233" s="0" t="n">
        <v>1991</v>
      </c>
      <c r="G233" s="0" t="s">
        <v>1136</v>
      </c>
      <c r="H233" s="0" t="s">
        <v>1046</v>
      </c>
      <c r="I233" s="0" t="s">
        <v>1137</v>
      </c>
      <c r="J233" s="0" t="s">
        <v>19</v>
      </c>
      <c r="K233" s="0" t="n">
        <f aca="false">TRUE()</f>
        <v>1</v>
      </c>
    </row>
    <row r="234" customFormat="false" ht="12.8" hidden="false" customHeight="false" outlineLevel="0" collapsed="false">
      <c r="A234" s="0" t="s">
        <v>1138</v>
      </c>
      <c r="B234" s="0" t="s">
        <v>1042</v>
      </c>
      <c r="C234" s="0" t="s">
        <v>1043</v>
      </c>
      <c r="D234" s="0" t="s">
        <v>384</v>
      </c>
      <c r="E234" s="0" t="s">
        <v>1139</v>
      </c>
      <c r="F234" s="0" t="n">
        <v>1973</v>
      </c>
      <c r="G234" s="0" t="s">
        <v>1140</v>
      </c>
      <c r="H234" s="0" t="s">
        <v>1046</v>
      </c>
      <c r="I234" s="0" t="s">
        <v>1141</v>
      </c>
      <c r="J234" s="0" t="s">
        <v>19</v>
      </c>
      <c r="K234" s="0" t="n">
        <f aca="false">TRUE()</f>
        <v>1</v>
      </c>
    </row>
    <row r="235" customFormat="false" ht="12.8" hidden="false" customHeight="false" outlineLevel="0" collapsed="false">
      <c r="A235" s="0" t="s">
        <v>1142</v>
      </c>
      <c r="B235" s="0" t="s">
        <v>1042</v>
      </c>
      <c r="C235" s="0" t="s">
        <v>1043</v>
      </c>
      <c r="D235" s="0" t="s">
        <v>384</v>
      </c>
      <c r="E235" s="0" t="s">
        <v>1143</v>
      </c>
      <c r="G235" s="0" t="s">
        <v>1144</v>
      </c>
      <c r="H235" s="0" t="s">
        <v>1046</v>
      </c>
      <c r="I235" s="0" t="s">
        <v>1145</v>
      </c>
      <c r="J235" s="0" t="s">
        <v>19</v>
      </c>
      <c r="K235" s="0" t="n">
        <f aca="false">TRUE()</f>
        <v>1</v>
      </c>
    </row>
    <row r="236" customFormat="false" ht="12.8" hidden="false" customHeight="false" outlineLevel="0" collapsed="false">
      <c r="A236" s="0" t="s">
        <v>1146</v>
      </c>
      <c r="B236" s="0" t="s">
        <v>1042</v>
      </c>
      <c r="C236" s="0" t="s">
        <v>1043</v>
      </c>
      <c r="D236" s="0" t="s">
        <v>384</v>
      </c>
      <c r="E236" s="0" t="s">
        <v>1147</v>
      </c>
      <c r="G236" s="0" t="s">
        <v>1148</v>
      </c>
      <c r="H236" s="0" t="s">
        <v>1046</v>
      </c>
      <c r="I236" s="0" t="s">
        <v>1126</v>
      </c>
      <c r="J236" s="0" t="s">
        <v>19</v>
      </c>
      <c r="K236" s="0" t="n">
        <f aca="false">TRUE()</f>
        <v>1</v>
      </c>
    </row>
    <row r="237" customFormat="false" ht="12.8" hidden="false" customHeight="false" outlineLevel="0" collapsed="false">
      <c r="A237" s="0" t="s">
        <v>1149</v>
      </c>
      <c r="B237" s="0" t="s">
        <v>1042</v>
      </c>
      <c r="C237" s="0" t="s">
        <v>1043</v>
      </c>
      <c r="D237" s="0" t="s">
        <v>384</v>
      </c>
      <c r="E237" s="0" t="s">
        <v>1150</v>
      </c>
      <c r="F237" s="0" t="n">
        <v>1990</v>
      </c>
      <c r="G237" s="0" t="s">
        <v>1151</v>
      </c>
      <c r="H237" s="0" t="s">
        <v>1046</v>
      </c>
      <c r="I237" s="0" t="s">
        <v>1152</v>
      </c>
      <c r="J237" s="0" t="s">
        <v>19</v>
      </c>
      <c r="K237" s="0" t="n">
        <f aca="false">TRUE()</f>
        <v>1</v>
      </c>
    </row>
    <row r="238" customFormat="false" ht="12.8" hidden="false" customHeight="false" outlineLevel="0" collapsed="false">
      <c r="A238" s="0" t="s">
        <v>1153</v>
      </c>
      <c r="B238" s="0" t="s">
        <v>1042</v>
      </c>
      <c r="C238" s="0" t="s">
        <v>1043</v>
      </c>
      <c r="D238" s="0" t="s">
        <v>384</v>
      </c>
      <c r="E238" s="0" t="s">
        <v>1154</v>
      </c>
      <c r="F238" s="0" t="n">
        <v>1990</v>
      </c>
      <c r="G238" s="0" t="s">
        <v>1155</v>
      </c>
      <c r="H238" s="0" t="s">
        <v>1046</v>
      </c>
      <c r="I238" s="0" t="s">
        <v>1156</v>
      </c>
      <c r="J238" s="0" t="s">
        <v>19</v>
      </c>
      <c r="K238" s="0" t="n">
        <f aca="false">TRUE()</f>
        <v>1</v>
      </c>
    </row>
    <row r="239" customFormat="false" ht="12.8" hidden="false" customHeight="false" outlineLevel="0" collapsed="false">
      <c r="A239" s="0" t="s">
        <v>1157</v>
      </c>
      <c r="B239" s="0" t="s">
        <v>1042</v>
      </c>
      <c r="C239" s="0" t="s">
        <v>1043</v>
      </c>
      <c r="D239" s="0" t="s">
        <v>384</v>
      </c>
      <c r="E239" s="0" t="s">
        <v>1158</v>
      </c>
      <c r="F239" s="0" t="n">
        <v>1983</v>
      </c>
      <c r="G239" s="0" t="s">
        <v>1159</v>
      </c>
      <c r="H239" s="0" t="s">
        <v>1046</v>
      </c>
      <c r="I239" s="0" t="s">
        <v>1116</v>
      </c>
      <c r="J239" s="0" t="s">
        <v>19</v>
      </c>
      <c r="K239" s="0" t="n">
        <f aca="false">TRUE()</f>
        <v>1</v>
      </c>
    </row>
    <row r="240" customFormat="false" ht="12.8" hidden="false" customHeight="false" outlineLevel="0" collapsed="false">
      <c r="A240" s="0" t="s">
        <v>1160</v>
      </c>
      <c r="B240" s="0" t="s">
        <v>1042</v>
      </c>
      <c r="C240" s="0" t="s">
        <v>1043</v>
      </c>
      <c r="D240" s="0" t="s">
        <v>384</v>
      </c>
      <c r="E240" s="0" t="s">
        <v>1161</v>
      </c>
      <c r="G240" s="0" t="s">
        <v>1162</v>
      </c>
      <c r="H240" s="0" t="s">
        <v>1046</v>
      </c>
      <c r="I240" s="0" t="s">
        <v>1116</v>
      </c>
      <c r="J240" s="0" t="s">
        <v>19</v>
      </c>
      <c r="K240" s="0" t="n">
        <f aca="false">TRUE()</f>
        <v>1</v>
      </c>
    </row>
    <row r="241" customFormat="false" ht="12.8" hidden="false" customHeight="false" outlineLevel="0" collapsed="false">
      <c r="A241" s="0" t="s">
        <v>1163</v>
      </c>
      <c r="B241" s="0" t="s">
        <v>1042</v>
      </c>
      <c r="C241" s="0" t="s">
        <v>1043</v>
      </c>
      <c r="D241" s="0" t="s">
        <v>384</v>
      </c>
      <c r="E241" s="0" t="s">
        <v>1164</v>
      </c>
      <c r="G241" s="0" t="s">
        <v>1165</v>
      </c>
      <c r="H241" s="0" t="s">
        <v>1046</v>
      </c>
      <c r="I241" s="0" t="s">
        <v>1166</v>
      </c>
      <c r="J241" s="0" t="s">
        <v>19</v>
      </c>
      <c r="K241" s="0" t="n">
        <f aca="false">TRUE()</f>
        <v>1</v>
      </c>
    </row>
    <row r="242" customFormat="false" ht="12.8" hidden="false" customHeight="false" outlineLevel="0" collapsed="false">
      <c r="A242" s="0" t="s">
        <v>1167</v>
      </c>
      <c r="B242" s="0" t="s">
        <v>1042</v>
      </c>
      <c r="C242" s="0" t="s">
        <v>1043</v>
      </c>
      <c r="D242" s="0" t="s">
        <v>384</v>
      </c>
      <c r="E242" s="0" t="s">
        <v>1168</v>
      </c>
      <c r="G242" s="0" t="s">
        <v>1169</v>
      </c>
      <c r="H242" s="0" t="s">
        <v>1046</v>
      </c>
      <c r="I242" s="0" t="s">
        <v>1116</v>
      </c>
      <c r="J242" s="0" t="s">
        <v>19</v>
      </c>
      <c r="K242" s="0" t="n">
        <f aca="false">TRUE()</f>
        <v>1</v>
      </c>
    </row>
    <row r="243" customFormat="false" ht="12.8" hidden="false" customHeight="false" outlineLevel="0" collapsed="false">
      <c r="A243" s="0" t="s">
        <v>1170</v>
      </c>
      <c r="B243" s="0" t="s">
        <v>1042</v>
      </c>
      <c r="C243" s="0" t="s">
        <v>1043</v>
      </c>
      <c r="D243" s="0" t="s">
        <v>384</v>
      </c>
      <c r="E243" s="0" t="s">
        <v>1171</v>
      </c>
      <c r="F243" s="0" t="s">
        <v>1172</v>
      </c>
      <c r="G243" s="0" t="s">
        <v>1173</v>
      </c>
      <c r="H243" s="0" t="s">
        <v>1046</v>
      </c>
      <c r="I243" s="0" t="s">
        <v>1174</v>
      </c>
      <c r="J243" s="0" t="s">
        <v>19</v>
      </c>
      <c r="K243" s="0" t="n">
        <f aca="false">TRUE()</f>
        <v>1</v>
      </c>
    </row>
    <row r="244" customFormat="false" ht="12.8" hidden="false" customHeight="false" outlineLevel="0" collapsed="false">
      <c r="A244" s="0" t="s">
        <v>1175</v>
      </c>
      <c r="B244" s="0" t="s">
        <v>1042</v>
      </c>
      <c r="C244" s="0" t="s">
        <v>1043</v>
      </c>
      <c r="D244" s="0" t="s">
        <v>384</v>
      </c>
      <c r="E244" s="0" t="s">
        <v>1176</v>
      </c>
      <c r="F244" s="0" t="n">
        <v>1996</v>
      </c>
      <c r="G244" s="0" t="s">
        <v>1177</v>
      </c>
      <c r="H244" s="0" t="s">
        <v>1046</v>
      </c>
      <c r="I244" s="0" t="s">
        <v>1103</v>
      </c>
      <c r="J244" s="0" t="s">
        <v>19</v>
      </c>
      <c r="K244" s="0" t="n">
        <f aca="false">FALSE()</f>
        <v>0</v>
      </c>
    </row>
    <row r="245" customFormat="false" ht="12.8" hidden="false" customHeight="false" outlineLevel="0" collapsed="false">
      <c r="A245" s="0" t="s">
        <v>1178</v>
      </c>
      <c r="B245" s="0" t="s">
        <v>1042</v>
      </c>
      <c r="C245" s="0" t="s">
        <v>1043</v>
      </c>
      <c r="D245" s="0" t="s">
        <v>384</v>
      </c>
      <c r="E245" s="0" t="s">
        <v>1179</v>
      </c>
      <c r="F245" s="0" t="n">
        <v>1987</v>
      </c>
      <c r="G245" s="0" t="s">
        <v>1180</v>
      </c>
      <c r="H245" s="0" t="s">
        <v>1046</v>
      </c>
      <c r="I245" s="0" t="s">
        <v>1181</v>
      </c>
      <c r="J245" s="0" t="s">
        <v>19</v>
      </c>
      <c r="K245" s="0" t="n">
        <f aca="false">FALSE()</f>
        <v>0</v>
      </c>
    </row>
    <row r="246" customFormat="false" ht="12.8" hidden="false" customHeight="false" outlineLevel="0" collapsed="false">
      <c r="A246" s="0" t="s">
        <v>1182</v>
      </c>
      <c r="B246" s="0" t="s">
        <v>1042</v>
      </c>
      <c r="C246" s="0" t="s">
        <v>1043</v>
      </c>
      <c r="D246" s="0" t="s">
        <v>384</v>
      </c>
      <c r="E246" s="0" t="s">
        <v>1183</v>
      </c>
      <c r="F246" s="0" t="n">
        <v>1987</v>
      </c>
      <c r="G246" s="0" t="s">
        <v>1184</v>
      </c>
      <c r="H246" s="0" t="s">
        <v>1046</v>
      </c>
      <c r="I246" s="0" t="s">
        <v>1185</v>
      </c>
      <c r="J246" s="0" t="s">
        <v>19</v>
      </c>
      <c r="K246" s="0" t="n">
        <f aca="false">FALSE()</f>
        <v>0</v>
      </c>
    </row>
    <row r="247" customFormat="false" ht="12.8" hidden="false" customHeight="false" outlineLevel="0" collapsed="false">
      <c r="A247" s="0" t="s">
        <v>1186</v>
      </c>
      <c r="B247" s="0" t="s">
        <v>1042</v>
      </c>
      <c r="C247" s="0" t="s">
        <v>1043</v>
      </c>
      <c r="D247" s="0" t="s">
        <v>384</v>
      </c>
      <c r="E247" s="0" t="s">
        <v>1187</v>
      </c>
      <c r="F247" s="0" t="n">
        <v>1987</v>
      </c>
      <c r="G247" s="0" t="s">
        <v>1188</v>
      </c>
      <c r="H247" s="0" t="s">
        <v>1046</v>
      </c>
      <c r="I247" s="0" t="s">
        <v>1189</v>
      </c>
      <c r="J247" s="0" t="s">
        <v>19</v>
      </c>
      <c r="K247" s="0" t="n">
        <f aca="false">FALSE()</f>
        <v>0</v>
      </c>
    </row>
    <row r="248" customFormat="false" ht="12.8" hidden="false" customHeight="false" outlineLevel="0" collapsed="false">
      <c r="A248" s="0" t="s">
        <v>1190</v>
      </c>
      <c r="B248" s="0" t="s">
        <v>1042</v>
      </c>
      <c r="C248" s="0" t="s">
        <v>1043</v>
      </c>
      <c r="D248" s="0" t="s">
        <v>384</v>
      </c>
      <c r="E248" s="0" t="s">
        <v>1191</v>
      </c>
      <c r="F248" s="0" t="n">
        <v>1987</v>
      </c>
      <c r="G248" s="0" t="s">
        <v>1192</v>
      </c>
      <c r="H248" s="0" t="s">
        <v>1046</v>
      </c>
      <c r="I248" s="0" t="s">
        <v>1193</v>
      </c>
      <c r="J248" s="0" t="s">
        <v>19</v>
      </c>
      <c r="K248" s="0" t="n">
        <f aca="false">FALSE()</f>
        <v>0</v>
      </c>
    </row>
    <row r="249" customFormat="false" ht="12.8" hidden="false" customHeight="false" outlineLevel="0" collapsed="false">
      <c r="A249" s="0" t="s">
        <v>1194</v>
      </c>
      <c r="B249" s="0" t="s">
        <v>1042</v>
      </c>
      <c r="C249" s="0" t="s">
        <v>1043</v>
      </c>
      <c r="D249" s="0" t="s">
        <v>384</v>
      </c>
      <c r="E249" s="0" t="s">
        <v>1195</v>
      </c>
      <c r="F249" s="0" t="n">
        <v>1994</v>
      </c>
      <c r="G249" s="0" t="s">
        <v>1196</v>
      </c>
      <c r="H249" s="0" t="s">
        <v>1046</v>
      </c>
      <c r="I249" s="0" t="s">
        <v>1103</v>
      </c>
      <c r="J249" s="0" t="s">
        <v>19</v>
      </c>
      <c r="K249" s="0" t="n">
        <f aca="false">FALSE()</f>
        <v>0</v>
      </c>
    </row>
    <row r="250" customFormat="false" ht="12.8" hidden="false" customHeight="false" outlineLevel="0" collapsed="false">
      <c r="A250" s="0" t="s">
        <v>1197</v>
      </c>
      <c r="B250" s="0" t="s">
        <v>1042</v>
      </c>
      <c r="C250" s="0" t="s">
        <v>1043</v>
      </c>
      <c r="D250" s="0" t="s">
        <v>384</v>
      </c>
      <c r="E250" s="0" t="s">
        <v>1198</v>
      </c>
      <c r="G250" s="0" t="s">
        <v>1199</v>
      </c>
      <c r="H250" s="0" t="s">
        <v>1046</v>
      </c>
      <c r="I250" s="0" t="s">
        <v>1200</v>
      </c>
      <c r="J250" s="0" t="s">
        <v>19</v>
      </c>
      <c r="K250" s="0" t="n">
        <f aca="false">FALSE()</f>
        <v>0</v>
      </c>
    </row>
    <row r="251" customFormat="false" ht="12.8" hidden="false" customHeight="false" outlineLevel="0" collapsed="false">
      <c r="A251" s="0" t="s">
        <v>1201</v>
      </c>
      <c r="B251" s="0" t="s">
        <v>1042</v>
      </c>
      <c r="C251" s="0" t="s">
        <v>1043</v>
      </c>
      <c r="D251" s="0" t="s">
        <v>384</v>
      </c>
      <c r="E251" s="0" t="s">
        <v>1202</v>
      </c>
      <c r="G251" s="0" t="s">
        <v>1203</v>
      </c>
      <c r="H251" s="0" t="s">
        <v>1046</v>
      </c>
      <c r="I251" s="0" t="s">
        <v>1200</v>
      </c>
      <c r="J251" s="0" t="s">
        <v>19</v>
      </c>
      <c r="K251" s="0" t="n">
        <f aca="false">FALSE()</f>
        <v>0</v>
      </c>
    </row>
    <row r="252" customFormat="false" ht="12.8" hidden="false" customHeight="false" outlineLevel="0" collapsed="false">
      <c r="A252" s="0" t="s">
        <v>1204</v>
      </c>
      <c r="B252" s="0" t="s">
        <v>1042</v>
      </c>
      <c r="C252" s="0" t="s">
        <v>1043</v>
      </c>
      <c r="D252" s="0" t="s">
        <v>384</v>
      </c>
      <c r="E252" s="0" t="s">
        <v>1205</v>
      </c>
      <c r="G252" s="0" t="s">
        <v>1206</v>
      </c>
      <c r="H252" s="0" t="s">
        <v>1046</v>
      </c>
      <c r="I252" s="0" t="s">
        <v>1200</v>
      </c>
      <c r="J252" s="0" t="s">
        <v>19</v>
      </c>
      <c r="K252" s="0" t="n">
        <f aca="false">FALSE()</f>
        <v>0</v>
      </c>
    </row>
    <row r="253" customFormat="false" ht="12.8" hidden="false" customHeight="false" outlineLevel="0" collapsed="false">
      <c r="A253" s="0" t="s">
        <v>1207</v>
      </c>
      <c r="B253" s="0" t="s">
        <v>1042</v>
      </c>
      <c r="C253" s="0" t="s">
        <v>1043</v>
      </c>
      <c r="D253" s="0" t="s">
        <v>384</v>
      </c>
      <c r="E253" s="0" t="s">
        <v>1208</v>
      </c>
      <c r="G253" s="0" t="s">
        <v>1209</v>
      </c>
      <c r="H253" s="0" t="s">
        <v>1046</v>
      </c>
      <c r="I253" s="0" t="s">
        <v>1200</v>
      </c>
      <c r="J253" s="0" t="s">
        <v>19</v>
      </c>
      <c r="K253" s="0" t="n">
        <f aca="false">FALSE()</f>
        <v>0</v>
      </c>
    </row>
    <row r="254" customFormat="false" ht="12.8" hidden="false" customHeight="false" outlineLevel="0" collapsed="false">
      <c r="A254" s="0" t="s">
        <v>1210</v>
      </c>
      <c r="B254" s="0" t="s">
        <v>1042</v>
      </c>
      <c r="C254" s="0" t="s">
        <v>1043</v>
      </c>
      <c r="D254" s="0" t="s">
        <v>384</v>
      </c>
      <c r="E254" s="0" t="s">
        <v>1211</v>
      </c>
      <c r="G254" s="0" t="s">
        <v>1212</v>
      </c>
      <c r="H254" s="0" t="s">
        <v>1046</v>
      </c>
      <c r="I254" s="0" t="s">
        <v>1200</v>
      </c>
      <c r="J254" s="0" t="s">
        <v>19</v>
      </c>
      <c r="K254" s="0" t="n">
        <f aca="false">FALSE()</f>
        <v>0</v>
      </c>
    </row>
    <row r="255" customFormat="false" ht="12.8" hidden="false" customHeight="false" outlineLevel="0" collapsed="false">
      <c r="A255" s="0" t="s">
        <v>1213</v>
      </c>
      <c r="B255" s="0" t="s">
        <v>1042</v>
      </c>
      <c r="C255" s="0" t="s">
        <v>1043</v>
      </c>
      <c r="D255" s="0" t="s">
        <v>384</v>
      </c>
      <c r="E255" s="0" t="s">
        <v>1214</v>
      </c>
      <c r="G255" s="0" t="s">
        <v>1199</v>
      </c>
      <c r="H255" s="0" t="s">
        <v>1046</v>
      </c>
      <c r="I255" s="0" t="s">
        <v>1200</v>
      </c>
      <c r="J255" s="0" t="s">
        <v>19</v>
      </c>
      <c r="K255" s="0" t="n">
        <f aca="false">FALSE()</f>
        <v>0</v>
      </c>
    </row>
    <row r="256" customFormat="false" ht="12.8" hidden="false" customHeight="false" outlineLevel="0" collapsed="false">
      <c r="A256" s="0" t="s">
        <v>1215</v>
      </c>
      <c r="B256" s="0" t="s">
        <v>1042</v>
      </c>
      <c r="C256" s="0" t="s">
        <v>1043</v>
      </c>
      <c r="D256" s="0" t="s">
        <v>384</v>
      </c>
      <c r="E256" s="0" t="s">
        <v>1216</v>
      </c>
      <c r="G256" s="0" t="s">
        <v>1217</v>
      </c>
      <c r="H256" s="0" t="s">
        <v>1046</v>
      </c>
      <c r="I256" s="0" t="s">
        <v>1200</v>
      </c>
      <c r="J256" s="0" t="s">
        <v>19</v>
      </c>
      <c r="K256" s="0" t="n">
        <f aca="false">FALSE()</f>
        <v>0</v>
      </c>
    </row>
    <row r="257" customFormat="false" ht="12.8" hidden="false" customHeight="false" outlineLevel="0" collapsed="false">
      <c r="A257" s="0" t="s">
        <v>1218</v>
      </c>
      <c r="B257" s="0" t="s">
        <v>1042</v>
      </c>
      <c r="C257" s="0" t="s">
        <v>1043</v>
      </c>
      <c r="D257" s="0" t="s">
        <v>384</v>
      </c>
      <c r="E257" s="0" t="s">
        <v>1219</v>
      </c>
      <c r="G257" s="0" t="s">
        <v>1199</v>
      </c>
      <c r="H257" s="0" t="s">
        <v>1046</v>
      </c>
      <c r="I257" s="0" t="s">
        <v>1200</v>
      </c>
      <c r="J257" s="0" t="s">
        <v>19</v>
      </c>
      <c r="K257" s="0" t="n">
        <f aca="false">FALSE()</f>
        <v>0</v>
      </c>
    </row>
    <row r="258" customFormat="false" ht="12.8" hidden="false" customHeight="false" outlineLevel="0" collapsed="false">
      <c r="A258" s="0" t="s">
        <v>1220</v>
      </c>
      <c r="B258" s="0" t="s">
        <v>1042</v>
      </c>
      <c r="C258" s="0" t="s">
        <v>1043</v>
      </c>
      <c r="D258" s="0" t="s">
        <v>384</v>
      </c>
      <c r="E258" s="0" t="s">
        <v>1221</v>
      </c>
      <c r="G258" s="0" t="s">
        <v>1222</v>
      </c>
      <c r="H258" s="0" t="s">
        <v>1046</v>
      </c>
      <c r="I258" s="0" t="s">
        <v>1200</v>
      </c>
      <c r="J258" s="0" t="s">
        <v>19</v>
      </c>
      <c r="K258" s="0" t="n">
        <f aca="false">FALSE()</f>
        <v>0</v>
      </c>
    </row>
    <row r="259" customFormat="false" ht="12.8" hidden="false" customHeight="false" outlineLevel="0" collapsed="false">
      <c r="A259" s="0" t="s">
        <v>1223</v>
      </c>
      <c r="B259" s="0" t="s">
        <v>1042</v>
      </c>
      <c r="C259" s="0" t="s">
        <v>1043</v>
      </c>
      <c r="D259" s="0" t="s">
        <v>384</v>
      </c>
      <c r="E259" s="0" t="s">
        <v>1224</v>
      </c>
      <c r="F259" s="0" t="n">
        <v>1996</v>
      </c>
      <c r="G259" s="0" t="s">
        <v>1225</v>
      </c>
      <c r="H259" s="0" t="s">
        <v>1046</v>
      </c>
      <c r="I259" s="0" t="s">
        <v>1083</v>
      </c>
      <c r="J259" s="0" t="s">
        <v>19</v>
      </c>
      <c r="K259" s="0" t="n">
        <f aca="false">FALSE()</f>
        <v>0</v>
      </c>
    </row>
    <row r="260" customFormat="false" ht="12.8" hidden="false" customHeight="false" outlineLevel="0" collapsed="false">
      <c r="A260" s="0" t="s">
        <v>1226</v>
      </c>
      <c r="B260" s="0" t="s">
        <v>1042</v>
      </c>
      <c r="C260" s="0" t="s">
        <v>1043</v>
      </c>
      <c r="D260" s="0" t="s">
        <v>384</v>
      </c>
      <c r="E260" s="0" t="s">
        <v>1227</v>
      </c>
      <c r="G260" s="0" t="s">
        <v>1228</v>
      </c>
      <c r="H260" s="0" t="s">
        <v>1046</v>
      </c>
      <c r="I260" s="0" t="s">
        <v>1229</v>
      </c>
      <c r="J260" s="0" t="s">
        <v>19</v>
      </c>
      <c r="K260" s="0" t="n">
        <f aca="false">FALSE()</f>
        <v>0</v>
      </c>
    </row>
    <row r="261" customFormat="false" ht="12.8" hidden="false" customHeight="false" outlineLevel="0" collapsed="false">
      <c r="A261" s="0" t="s">
        <v>1230</v>
      </c>
      <c r="B261" s="0" t="s">
        <v>1042</v>
      </c>
      <c r="C261" s="0" t="s">
        <v>1043</v>
      </c>
      <c r="D261" s="0" t="s">
        <v>384</v>
      </c>
      <c r="E261" s="0" t="n">
        <v>5432</v>
      </c>
      <c r="G261" s="0" t="s">
        <v>1231</v>
      </c>
      <c r="H261" s="0" t="s">
        <v>1046</v>
      </c>
      <c r="I261" s="0" t="s">
        <v>1232</v>
      </c>
      <c r="J261" s="0" t="s">
        <v>19</v>
      </c>
      <c r="K261" s="0" t="n">
        <f aca="false">FALSE()</f>
        <v>0</v>
      </c>
    </row>
    <row r="262" customFormat="false" ht="12.8" hidden="false" customHeight="false" outlineLevel="0" collapsed="false">
      <c r="A262" s="0" t="s">
        <v>1233</v>
      </c>
      <c r="B262" s="0" t="s">
        <v>1234</v>
      </c>
      <c r="C262" s="0" t="s">
        <v>1235</v>
      </c>
      <c r="D262" s="0" t="s">
        <v>40</v>
      </c>
      <c r="E262" s="0" t="s">
        <v>1236</v>
      </c>
      <c r="F262" s="0" t="n">
        <v>2008</v>
      </c>
      <c r="G262" s="0" t="s">
        <v>1237</v>
      </c>
      <c r="H262" s="0" t="s">
        <v>1238</v>
      </c>
      <c r="I262" s="0" t="s">
        <v>1239</v>
      </c>
      <c r="J262" s="0" t="s">
        <v>719</v>
      </c>
      <c r="K262" s="0" t="n">
        <f aca="false">TRUE()</f>
        <v>1</v>
      </c>
    </row>
    <row r="263" customFormat="false" ht="12.8" hidden="false" customHeight="false" outlineLevel="0" collapsed="false">
      <c r="A263" s="0" t="s">
        <v>1240</v>
      </c>
      <c r="B263" s="0" t="s">
        <v>1241</v>
      </c>
      <c r="C263" s="0" t="s">
        <v>1242</v>
      </c>
      <c r="D263" s="0" t="s">
        <v>14</v>
      </c>
      <c r="E263" s="0" t="s">
        <v>1243</v>
      </c>
      <c r="F263" s="0" t="n">
        <v>2001</v>
      </c>
      <c r="G263" s="0" t="s">
        <v>1244</v>
      </c>
      <c r="H263" s="0" t="s">
        <v>1245</v>
      </c>
      <c r="I263" s="0" t="s">
        <v>1246</v>
      </c>
      <c r="J263" s="0" t="s">
        <v>719</v>
      </c>
      <c r="K263" s="0" t="n">
        <f aca="false">TRUE()</f>
        <v>1</v>
      </c>
    </row>
    <row r="264" customFormat="false" ht="12.8" hidden="false" customHeight="false" outlineLevel="0" collapsed="false">
      <c r="A264" s="0" t="s">
        <v>1247</v>
      </c>
      <c r="B264" s="0" t="s">
        <v>1248</v>
      </c>
      <c r="C264" s="0" t="s">
        <v>1249</v>
      </c>
      <c r="D264" s="0" t="s">
        <v>1250</v>
      </c>
      <c r="E264" s="0" t="s">
        <v>1251</v>
      </c>
      <c r="F264" s="0" t="n">
        <v>2007</v>
      </c>
      <c r="G264" s="0" t="s">
        <v>1252</v>
      </c>
      <c r="H264" s="0" t="s">
        <v>1253</v>
      </c>
      <c r="I264" s="0" t="s">
        <v>1254</v>
      </c>
      <c r="J264" s="0" t="s">
        <v>719</v>
      </c>
      <c r="K264" s="0" t="n">
        <f aca="false">TRUE()</f>
        <v>1</v>
      </c>
    </row>
    <row r="265" customFormat="false" ht="12.8" hidden="false" customHeight="false" outlineLevel="0" collapsed="false">
      <c r="A265" s="0" t="s">
        <v>1255</v>
      </c>
      <c r="B265" s="0" t="s">
        <v>1256</v>
      </c>
      <c r="C265" s="0" t="s">
        <v>1257</v>
      </c>
      <c r="D265" s="0" t="s">
        <v>384</v>
      </c>
      <c r="E265" s="0" t="s">
        <v>1258</v>
      </c>
      <c r="F265" s="0" t="n">
        <v>1995</v>
      </c>
      <c r="G265" s="0" t="s">
        <v>1259</v>
      </c>
      <c r="H265" s="0" t="s">
        <v>1260</v>
      </c>
      <c r="I265" s="0" t="s">
        <v>1261</v>
      </c>
      <c r="J265" s="0" t="s">
        <v>19</v>
      </c>
      <c r="K265" s="0" t="n">
        <f aca="false">FALSE()</f>
        <v>0</v>
      </c>
    </row>
    <row r="266" customFormat="false" ht="12.8" hidden="false" customHeight="false" outlineLevel="0" collapsed="false">
      <c r="A266" s="0" t="s">
        <v>1262</v>
      </c>
      <c r="B266" s="0" t="s">
        <v>1256</v>
      </c>
      <c r="C266" s="0" t="s">
        <v>1257</v>
      </c>
      <c r="D266" s="0" t="s">
        <v>384</v>
      </c>
      <c r="E266" s="0" t="s">
        <v>1263</v>
      </c>
      <c r="F266" s="0" t="n">
        <v>1995</v>
      </c>
      <c r="G266" s="0" t="s">
        <v>1264</v>
      </c>
      <c r="H266" s="0" t="s">
        <v>1260</v>
      </c>
      <c r="I266" s="0" t="s">
        <v>1265</v>
      </c>
      <c r="J266" s="0" t="s">
        <v>19</v>
      </c>
      <c r="K266" s="0" t="n">
        <f aca="false">FALSE()</f>
        <v>0</v>
      </c>
    </row>
    <row r="267" customFormat="false" ht="12.8" hidden="false" customHeight="false" outlineLevel="0" collapsed="false">
      <c r="A267" s="0" t="s">
        <v>1266</v>
      </c>
      <c r="B267" s="0" t="s">
        <v>1256</v>
      </c>
      <c r="C267" s="0" t="s">
        <v>1257</v>
      </c>
      <c r="D267" s="0" t="s">
        <v>384</v>
      </c>
      <c r="E267" s="0" t="s">
        <v>1267</v>
      </c>
      <c r="F267" s="0" t="n">
        <v>1995</v>
      </c>
      <c r="G267" s="0" t="s">
        <v>1268</v>
      </c>
      <c r="H267" s="0" t="s">
        <v>1260</v>
      </c>
      <c r="I267" s="0" t="s">
        <v>1269</v>
      </c>
      <c r="J267" s="0" t="s">
        <v>19</v>
      </c>
      <c r="K267" s="0" t="n">
        <f aca="false">FALSE()</f>
        <v>0</v>
      </c>
    </row>
    <row r="268" customFormat="false" ht="12.8" hidden="false" customHeight="false" outlineLevel="0" collapsed="false">
      <c r="A268" s="0" t="s">
        <v>1270</v>
      </c>
      <c r="B268" s="0" t="s">
        <v>1256</v>
      </c>
      <c r="C268" s="0" t="s">
        <v>1257</v>
      </c>
      <c r="D268" s="0" t="s">
        <v>384</v>
      </c>
      <c r="E268" s="0" t="s">
        <v>378</v>
      </c>
      <c r="F268" s="0" t="n">
        <v>1994</v>
      </c>
      <c r="G268" s="0" t="s">
        <v>1271</v>
      </c>
      <c r="H268" s="0" t="s">
        <v>1260</v>
      </c>
      <c r="I268" s="0" t="s">
        <v>1272</v>
      </c>
      <c r="J268" s="0" t="s">
        <v>19</v>
      </c>
      <c r="K268" s="0" t="n">
        <f aca="false">FALSE()</f>
        <v>0</v>
      </c>
    </row>
    <row r="269" customFormat="false" ht="12.8" hidden="false" customHeight="false" outlineLevel="0" collapsed="false">
      <c r="A269" s="0" t="s">
        <v>1273</v>
      </c>
      <c r="B269" s="0" t="s">
        <v>1274</v>
      </c>
      <c r="C269" s="0" t="s">
        <v>1275</v>
      </c>
      <c r="D269" s="0" t="s">
        <v>14</v>
      </c>
      <c r="E269" s="0" t="s">
        <v>1276</v>
      </c>
      <c r="F269" s="0" t="n">
        <v>2004</v>
      </c>
      <c r="G269" s="0" t="s">
        <v>1277</v>
      </c>
      <c r="H269" s="0" t="s">
        <v>1278</v>
      </c>
      <c r="I269" s="0" t="s">
        <v>1279</v>
      </c>
      <c r="J269" s="0" t="s">
        <v>19</v>
      </c>
      <c r="K269" s="0" t="n">
        <f aca="false">TRUE()</f>
        <v>1</v>
      </c>
    </row>
    <row r="270" customFormat="false" ht="12.8" hidden="false" customHeight="false" outlineLevel="0" collapsed="false">
      <c r="A270" s="0" t="s">
        <v>1280</v>
      </c>
      <c r="B270" s="0" t="s">
        <v>1281</v>
      </c>
      <c r="C270" s="0" t="s">
        <v>1282</v>
      </c>
      <c r="D270" s="0" t="s">
        <v>384</v>
      </c>
      <c r="E270" s="0" t="s">
        <v>1283</v>
      </c>
      <c r="F270" s="0" t="n">
        <v>1980</v>
      </c>
      <c r="G270" s="0" t="s">
        <v>1284</v>
      </c>
      <c r="H270" s="0" t="s">
        <v>1285</v>
      </c>
      <c r="I270" s="0" t="s">
        <v>1286</v>
      </c>
      <c r="J270" s="0" t="s">
        <v>19</v>
      </c>
      <c r="K270" s="0" t="n">
        <f aca="false">TRUE()</f>
        <v>1</v>
      </c>
    </row>
    <row r="271" customFormat="false" ht="12.8" hidden="false" customHeight="false" outlineLevel="0" collapsed="false">
      <c r="A271" s="0" t="s">
        <v>1287</v>
      </c>
      <c r="B271" s="0" t="s">
        <v>1288</v>
      </c>
      <c r="C271" s="0" t="s">
        <v>1289</v>
      </c>
      <c r="D271" s="0" t="s">
        <v>73</v>
      </c>
      <c r="E271" s="0" t="s">
        <v>1290</v>
      </c>
      <c r="F271" s="0" t="n">
        <v>1968</v>
      </c>
      <c r="G271" s="0" t="s">
        <v>1291</v>
      </c>
      <c r="H271" s="0" t="s">
        <v>1292</v>
      </c>
      <c r="I271" s="0" t="s">
        <v>1293</v>
      </c>
      <c r="J271" s="0" t="s">
        <v>19</v>
      </c>
      <c r="K271" s="0" t="n">
        <f aca="false">TRUE()</f>
        <v>1</v>
      </c>
    </row>
    <row r="272" customFormat="false" ht="12.8" hidden="false" customHeight="false" outlineLevel="0" collapsed="false">
      <c r="A272" s="0" t="s">
        <v>1294</v>
      </c>
      <c r="B272" s="0" t="s">
        <v>1295</v>
      </c>
      <c r="C272" s="0" t="s">
        <v>1296</v>
      </c>
      <c r="D272" s="0" t="s">
        <v>73</v>
      </c>
      <c r="E272" s="0" t="s">
        <v>1297</v>
      </c>
      <c r="F272" s="0" t="n">
        <v>1973</v>
      </c>
      <c r="G272" s="0" t="s">
        <v>1298</v>
      </c>
      <c r="H272" s="0" t="s">
        <v>1299</v>
      </c>
      <c r="I272" s="0" t="s">
        <v>1300</v>
      </c>
      <c r="J272" s="0" t="s">
        <v>719</v>
      </c>
      <c r="K272" s="0" t="n">
        <f aca="false">TRUE()</f>
        <v>1</v>
      </c>
    </row>
    <row r="273" customFormat="false" ht="12.8" hidden="false" customHeight="false" outlineLevel="0" collapsed="false">
      <c r="A273" s="0" t="s">
        <v>1301</v>
      </c>
      <c r="B273" s="0" t="s">
        <v>1302</v>
      </c>
      <c r="C273" s="0" t="s">
        <v>1303</v>
      </c>
      <c r="D273" s="0" t="s">
        <v>384</v>
      </c>
      <c r="E273" s="0" t="s">
        <v>378</v>
      </c>
      <c r="G273" s="0" t="s">
        <v>455</v>
      </c>
      <c r="H273" s="0" t="s">
        <v>1304</v>
      </c>
      <c r="I273" s="0" t="s">
        <v>1305</v>
      </c>
      <c r="J273" s="0" t="s">
        <v>19</v>
      </c>
      <c r="K273" s="0" t="n">
        <f aca="false">TRUE()</f>
        <v>1</v>
      </c>
    </row>
    <row r="274" customFormat="false" ht="12.8" hidden="false" customHeight="false" outlineLevel="0" collapsed="false">
      <c r="A274" s="0" t="s">
        <v>1306</v>
      </c>
      <c r="B274" s="0" t="s">
        <v>1307</v>
      </c>
      <c r="C274" s="0" t="s">
        <v>1308</v>
      </c>
      <c r="D274" s="0" t="s">
        <v>544</v>
      </c>
      <c r="E274" s="0" t="s">
        <v>1309</v>
      </c>
      <c r="F274" s="0" t="s">
        <v>1310</v>
      </c>
      <c r="G274" s="0" t="s">
        <v>1311</v>
      </c>
      <c r="H274" s="0" t="s">
        <v>1312</v>
      </c>
      <c r="I274" s="0" t="s">
        <v>1313</v>
      </c>
      <c r="J274" s="0" t="s">
        <v>719</v>
      </c>
      <c r="K274" s="0" t="n">
        <f aca="false">TRUE()</f>
        <v>1</v>
      </c>
    </row>
    <row r="275" customFormat="false" ht="12.8" hidden="false" customHeight="false" outlineLevel="0" collapsed="false">
      <c r="A275" s="0" t="s">
        <v>1314</v>
      </c>
      <c r="B275" s="0" t="s">
        <v>1241</v>
      </c>
      <c r="C275" s="0" t="s">
        <v>1242</v>
      </c>
      <c r="D275" s="0" t="s">
        <v>14</v>
      </c>
      <c r="E275" s="0" t="s">
        <v>1315</v>
      </c>
      <c r="F275" s="0" t="s">
        <v>1316</v>
      </c>
      <c r="G275" s="0" t="s">
        <v>1317</v>
      </c>
      <c r="H275" s="0" t="s">
        <v>1238</v>
      </c>
      <c r="J275" s="0" t="s">
        <v>719</v>
      </c>
      <c r="K275" s="0" t="n">
        <f aca="false">TRUE()</f>
        <v>1</v>
      </c>
    </row>
    <row r="276" customFormat="false" ht="12.8" hidden="false" customHeight="false" outlineLevel="0" collapsed="false">
      <c r="A276" s="0" t="s">
        <v>1318</v>
      </c>
      <c r="B276" s="0" t="s">
        <v>1319</v>
      </c>
      <c r="C276" s="0" t="s">
        <v>1320</v>
      </c>
      <c r="D276" s="0" t="s">
        <v>163</v>
      </c>
      <c r="E276" s="0" t="s">
        <v>1321</v>
      </c>
      <c r="F276" s="0" t="n">
        <v>1974</v>
      </c>
      <c r="G276" s="0" t="s">
        <v>1322</v>
      </c>
      <c r="H276" s="0" t="s">
        <v>1323</v>
      </c>
      <c r="I276" s="0" t="s">
        <v>1324</v>
      </c>
      <c r="J276" s="0" t="s">
        <v>19</v>
      </c>
      <c r="K276" s="0" t="n">
        <f aca="false">TRUE()</f>
        <v>1</v>
      </c>
    </row>
    <row r="277" customFormat="false" ht="12.8" hidden="false" customHeight="false" outlineLevel="0" collapsed="false">
      <c r="A277" s="0" t="s">
        <v>1325</v>
      </c>
      <c r="B277" s="0" t="s">
        <v>1326</v>
      </c>
      <c r="C277" s="0" t="s">
        <v>1327</v>
      </c>
      <c r="D277" s="0" t="s">
        <v>73</v>
      </c>
      <c r="E277" s="0" t="s">
        <v>1328</v>
      </c>
      <c r="F277" s="0" t="n">
        <v>2008</v>
      </c>
      <c r="G277" s="0" t="s">
        <v>1329</v>
      </c>
      <c r="H277" s="0" t="s">
        <v>1330</v>
      </c>
      <c r="I277" s="0" t="s">
        <v>1331</v>
      </c>
      <c r="J277" s="0" t="s">
        <v>19</v>
      </c>
      <c r="K277" s="0" t="n">
        <f aca="false">TRUE()</f>
        <v>1</v>
      </c>
    </row>
    <row r="278" customFormat="false" ht="12.8" hidden="false" customHeight="false" outlineLevel="0" collapsed="false">
      <c r="A278" s="0" t="s">
        <v>1332</v>
      </c>
      <c r="B278" s="0" t="s">
        <v>1333</v>
      </c>
      <c r="C278" s="0" t="s">
        <v>1334</v>
      </c>
      <c r="D278" s="0" t="s">
        <v>73</v>
      </c>
      <c r="E278" s="0" t="s">
        <v>1335</v>
      </c>
      <c r="F278" s="0" t="n">
        <v>1991</v>
      </c>
      <c r="G278" s="0" t="s">
        <v>1336</v>
      </c>
      <c r="H278" s="0" t="s">
        <v>1330</v>
      </c>
      <c r="J278" s="0" t="s">
        <v>19</v>
      </c>
      <c r="K278" s="0" t="n">
        <f aca="false">TRUE()</f>
        <v>1</v>
      </c>
    </row>
    <row r="279" customFormat="false" ht="12.8" hidden="false" customHeight="false" outlineLevel="0" collapsed="false">
      <c r="A279" s="0" t="s">
        <v>1337</v>
      </c>
      <c r="B279" s="0" t="s">
        <v>1338</v>
      </c>
      <c r="C279" s="0" t="s">
        <v>1339</v>
      </c>
      <c r="D279" s="0" t="s">
        <v>73</v>
      </c>
      <c r="E279" s="0" t="s">
        <v>1340</v>
      </c>
      <c r="F279" s="0" t="n">
        <v>2011</v>
      </c>
      <c r="G279" s="0" t="s">
        <v>1341</v>
      </c>
      <c r="H279" s="0" t="s">
        <v>1342</v>
      </c>
      <c r="I279" s="0" t="s">
        <v>1343</v>
      </c>
      <c r="J279" s="0" t="s">
        <v>719</v>
      </c>
      <c r="K279" s="0" t="n">
        <f aca="false">TRUE()</f>
        <v>1</v>
      </c>
    </row>
    <row r="280" customFormat="false" ht="12.8" hidden="false" customHeight="false" outlineLevel="0" collapsed="false">
      <c r="A280" s="0" t="s">
        <v>1344</v>
      </c>
      <c r="B280" s="0" t="s">
        <v>1345</v>
      </c>
      <c r="C280" s="0" t="s">
        <v>1346</v>
      </c>
      <c r="D280" s="0" t="s">
        <v>1347</v>
      </c>
      <c r="E280" s="0" t="s">
        <v>1348</v>
      </c>
      <c r="F280" s="0" t="n">
        <v>2010</v>
      </c>
      <c r="G280" s="0" t="s">
        <v>1349</v>
      </c>
      <c r="H280" s="0" t="s">
        <v>1350</v>
      </c>
      <c r="J280" s="0" t="s">
        <v>719</v>
      </c>
      <c r="K280" s="0" t="n">
        <f aca="false">TRUE()</f>
        <v>1</v>
      </c>
    </row>
    <row r="281" customFormat="false" ht="12.8" hidden="false" customHeight="false" outlineLevel="0" collapsed="false">
      <c r="A281" s="0" t="s">
        <v>1351</v>
      </c>
      <c r="B281" s="0" t="s">
        <v>1352</v>
      </c>
      <c r="C281" s="0" t="s">
        <v>1353</v>
      </c>
      <c r="D281" s="0" t="s">
        <v>163</v>
      </c>
      <c r="E281" s="0" t="s">
        <v>1354</v>
      </c>
      <c r="F281" s="0" t="n">
        <v>2002</v>
      </c>
      <c r="G281" s="0" t="s">
        <v>1355</v>
      </c>
      <c r="H281" s="0" t="s">
        <v>1356</v>
      </c>
      <c r="J281" s="0" t="s">
        <v>719</v>
      </c>
      <c r="K281" s="0" t="n">
        <f aca="false">FALSE()</f>
        <v>0</v>
      </c>
    </row>
    <row r="282" customFormat="false" ht="12.8" hidden="false" customHeight="false" outlineLevel="0" collapsed="false">
      <c r="A282" s="0" t="s">
        <v>1357</v>
      </c>
      <c r="B282" s="0" t="s">
        <v>1358</v>
      </c>
      <c r="C282" s="0" t="s">
        <v>1359</v>
      </c>
      <c r="D282" s="0" t="s">
        <v>384</v>
      </c>
      <c r="E282" s="0" t="s">
        <v>1360</v>
      </c>
      <c r="F282" s="0" t="n">
        <v>1958</v>
      </c>
      <c r="G282" s="0" t="s">
        <v>1361</v>
      </c>
      <c r="H282" s="0" t="s">
        <v>1362</v>
      </c>
      <c r="I282" s="0" t="s">
        <v>1363</v>
      </c>
      <c r="J282" s="0" t="s">
        <v>719</v>
      </c>
      <c r="K282" s="0" t="n">
        <f aca="false">FALSE()</f>
        <v>0</v>
      </c>
    </row>
    <row r="283" customFormat="false" ht="12.8" hidden="false" customHeight="false" outlineLevel="0" collapsed="false">
      <c r="A283" s="0" t="s">
        <v>1364</v>
      </c>
      <c r="B283" s="0" t="s">
        <v>1365</v>
      </c>
      <c r="C283" s="0" t="s">
        <v>1366</v>
      </c>
      <c r="D283" s="0" t="s">
        <v>1367</v>
      </c>
      <c r="E283" s="0" t="s">
        <v>1368</v>
      </c>
      <c r="F283" s="0" t="n">
        <v>1956</v>
      </c>
      <c r="G283" s="0" t="s">
        <v>1369</v>
      </c>
      <c r="H283" s="0" t="s">
        <v>1362</v>
      </c>
      <c r="I283" s="0" t="s">
        <v>1370</v>
      </c>
      <c r="J283" s="0" t="s">
        <v>719</v>
      </c>
      <c r="K283" s="0" t="n">
        <f aca="false">FALSE()</f>
        <v>0</v>
      </c>
    </row>
    <row r="284" customFormat="false" ht="12.8" hidden="false" customHeight="false" outlineLevel="0" collapsed="false">
      <c r="A284" s="0" t="s">
        <v>1371</v>
      </c>
      <c r="B284" s="0" t="s">
        <v>1372</v>
      </c>
      <c r="C284" s="0" t="s">
        <v>1373</v>
      </c>
      <c r="D284" s="0" t="s">
        <v>14</v>
      </c>
      <c r="E284" s="0" t="s">
        <v>1374</v>
      </c>
      <c r="F284" s="0" t="n">
        <v>1959</v>
      </c>
      <c r="G284" s="0" t="s">
        <v>386</v>
      </c>
      <c r="H284" s="0" t="s">
        <v>1362</v>
      </c>
      <c r="I284" s="0" t="s">
        <v>1375</v>
      </c>
      <c r="J284" s="0" t="s">
        <v>19</v>
      </c>
      <c r="K284" s="0" t="n">
        <f aca="false">TRUE()</f>
        <v>1</v>
      </c>
    </row>
    <row r="285" customFormat="false" ht="12.8" hidden="false" customHeight="false" outlineLevel="0" collapsed="false">
      <c r="A285" s="0" t="s">
        <v>1376</v>
      </c>
      <c r="B285" s="0" t="s">
        <v>1372</v>
      </c>
      <c r="C285" s="0" t="s">
        <v>1373</v>
      </c>
      <c r="D285" s="0" t="s">
        <v>14</v>
      </c>
      <c r="E285" s="0" t="s">
        <v>1374</v>
      </c>
      <c r="F285" s="0" t="n">
        <v>1959</v>
      </c>
      <c r="G285" s="0" t="s">
        <v>1377</v>
      </c>
      <c r="H285" s="0" t="s">
        <v>1362</v>
      </c>
      <c r="I285" s="0" t="s">
        <v>1375</v>
      </c>
      <c r="J285" s="0" t="s">
        <v>19</v>
      </c>
      <c r="K285" s="0" t="n">
        <f aca="false">TRUE()</f>
        <v>1</v>
      </c>
    </row>
    <row r="286" customFormat="false" ht="12.8" hidden="false" customHeight="false" outlineLevel="0" collapsed="false">
      <c r="A286" s="0" t="s">
        <v>1378</v>
      </c>
      <c r="B286" s="0" t="s">
        <v>1372</v>
      </c>
      <c r="C286" s="0" t="s">
        <v>1373</v>
      </c>
      <c r="D286" s="0" t="s">
        <v>14</v>
      </c>
      <c r="E286" s="0" t="s">
        <v>1374</v>
      </c>
      <c r="F286" s="0" t="n">
        <v>1959</v>
      </c>
      <c r="G286" s="0" t="s">
        <v>386</v>
      </c>
      <c r="H286" s="0" t="s">
        <v>1362</v>
      </c>
      <c r="I286" s="0" t="s">
        <v>1379</v>
      </c>
      <c r="J286" s="0" t="s">
        <v>19</v>
      </c>
      <c r="K286" s="0" t="n">
        <f aca="false">TRUE()</f>
        <v>1</v>
      </c>
    </row>
    <row r="287" customFormat="false" ht="12.8" hidden="false" customHeight="false" outlineLevel="0" collapsed="false">
      <c r="A287" s="0" t="s">
        <v>1380</v>
      </c>
      <c r="B287" s="0" t="s">
        <v>1381</v>
      </c>
      <c r="C287" s="0" t="s">
        <v>1382</v>
      </c>
      <c r="D287" s="0" t="s">
        <v>384</v>
      </c>
      <c r="E287" s="0" t="s">
        <v>795</v>
      </c>
      <c r="F287" s="0" t="n">
        <v>1947</v>
      </c>
      <c r="G287" s="0" t="s">
        <v>1005</v>
      </c>
      <c r="H287" s="0" t="s">
        <v>1362</v>
      </c>
      <c r="I287" s="0" t="s">
        <v>1383</v>
      </c>
      <c r="J287" s="0" t="s">
        <v>719</v>
      </c>
      <c r="K287" s="0" t="n">
        <f aca="false">FALSE()</f>
        <v>0</v>
      </c>
    </row>
    <row r="288" customFormat="false" ht="12.8" hidden="false" customHeight="false" outlineLevel="0" collapsed="false">
      <c r="A288" s="0" t="s">
        <v>1384</v>
      </c>
      <c r="B288" s="0" t="s">
        <v>994</v>
      </c>
      <c r="C288" s="0" t="s">
        <v>995</v>
      </c>
      <c r="D288" s="0" t="s">
        <v>14</v>
      </c>
      <c r="E288" s="0" t="s">
        <v>1385</v>
      </c>
      <c r="F288" s="0" t="n">
        <v>2004</v>
      </c>
      <c r="G288" s="0" t="s">
        <v>1386</v>
      </c>
      <c r="H288" s="0" t="s">
        <v>1387</v>
      </c>
      <c r="I288" s="0" t="s">
        <v>1388</v>
      </c>
      <c r="J288" s="0" t="s">
        <v>719</v>
      </c>
      <c r="K288" s="0" t="n">
        <f aca="false">FALSE()</f>
        <v>0</v>
      </c>
    </row>
    <row r="289" customFormat="false" ht="12.8" hidden="false" customHeight="false" outlineLevel="0" collapsed="false">
      <c r="A289" s="0" t="s">
        <v>1389</v>
      </c>
      <c r="B289" s="0" t="s">
        <v>1390</v>
      </c>
      <c r="C289" s="0" t="s">
        <v>1391</v>
      </c>
      <c r="D289" s="0" t="s">
        <v>1392</v>
      </c>
      <c r="E289" s="0" t="s">
        <v>1393</v>
      </c>
      <c r="F289" s="0" t="n">
        <v>1951</v>
      </c>
      <c r="G289" s="0" t="s">
        <v>1394</v>
      </c>
      <c r="H289" s="0" t="s">
        <v>1362</v>
      </c>
      <c r="I289" s="0" t="s">
        <v>1395</v>
      </c>
      <c r="J289" s="0" t="s">
        <v>719</v>
      </c>
      <c r="K289" s="0" t="n">
        <f aca="false">TRUE()</f>
        <v>1</v>
      </c>
    </row>
    <row r="290" customFormat="false" ht="12.8" hidden="false" customHeight="false" outlineLevel="0" collapsed="false">
      <c r="A290" s="0" t="s">
        <v>1396</v>
      </c>
      <c r="B290" s="0" t="s">
        <v>1397</v>
      </c>
      <c r="C290" s="0" t="s">
        <v>1398</v>
      </c>
      <c r="D290" s="0" t="s">
        <v>14</v>
      </c>
      <c r="E290" s="0" t="s">
        <v>1374</v>
      </c>
      <c r="F290" s="0" t="n">
        <v>1952</v>
      </c>
      <c r="G290" s="0" t="s">
        <v>1399</v>
      </c>
      <c r="H290" s="0" t="s">
        <v>1362</v>
      </c>
      <c r="I290" s="0" t="s">
        <v>1400</v>
      </c>
      <c r="J290" s="0" t="s">
        <v>719</v>
      </c>
      <c r="K290" s="0" t="n">
        <f aca="false">TRUE()</f>
        <v>1</v>
      </c>
    </row>
    <row r="291" customFormat="false" ht="12.8" hidden="false" customHeight="false" outlineLevel="0" collapsed="false">
      <c r="A291" s="0" t="s">
        <v>1401</v>
      </c>
      <c r="B291" s="0" t="s">
        <v>1397</v>
      </c>
      <c r="C291" s="0" t="s">
        <v>1398</v>
      </c>
      <c r="D291" s="0" t="s">
        <v>14</v>
      </c>
      <c r="E291" s="0" t="s">
        <v>1402</v>
      </c>
      <c r="F291" s="0" t="s">
        <v>1403</v>
      </c>
      <c r="G291" s="0" t="s">
        <v>1404</v>
      </c>
      <c r="H291" s="0" t="s">
        <v>1362</v>
      </c>
      <c r="I291" s="0" t="s">
        <v>1405</v>
      </c>
      <c r="J291" s="0" t="s">
        <v>719</v>
      </c>
      <c r="K291" s="0" t="n">
        <f aca="false">TRUE()</f>
        <v>1</v>
      </c>
    </row>
    <row r="292" customFormat="false" ht="12.8" hidden="false" customHeight="false" outlineLevel="0" collapsed="false">
      <c r="A292" s="0" t="s">
        <v>1406</v>
      </c>
      <c r="B292" s="0" t="s">
        <v>1407</v>
      </c>
      <c r="C292" s="0" t="s">
        <v>1408</v>
      </c>
      <c r="D292" s="0" t="s">
        <v>14</v>
      </c>
      <c r="E292" s="0" t="s">
        <v>1409</v>
      </c>
      <c r="F292" s="0" t="n">
        <v>1957</v>
      </c>
      <c r="G292" s="0" t="s">
        <v>1410</v>
      </c>
      <c r="H292" s="0" t="s">
        <v>1362</v>
      </c>
      <c r="I292" s="0" t="s">
        <v>1411</v>
      </c>
      <c r="J292" s="0" t="s">
        <v>19</v>
      </c>
      <c r="K292" s="0" t="n">
        <f aca="false">TRUE()</f>
        <v>1</v>
      </c>
    </row>
    <row r="293" customFormat="false" ht="12.8" hidden="false" customHeight="false" outlineLevel="0" collapsed="false">
      <c r="A293" s="0" t="s">
        <v>1412</v>
      </c>
      <c r="B293" s="0" t="s">
        <v>443</v>
      </c>
      <c r="C293" s="0" t="s">
        <v>444</v>
      </c>
      <c r="D293" s="0" t="s">
        <v>384</v>
      </c>
      <c r="E293" s="0" t="s">
        <v>1413</v>
      </c>
      <c r="F293" s="0" t="n">
        <v>1963</v>
      </c>
      <c r="G293" s="0" t="s">
        <v>1414</v>
      </c>
      <c r="H293" s="0" t="s">
        <v>1362</v>
      </c>
      <c r="I293" s="0" t="s">
        <v>1415</v>
      </c>
      <c r="J293" s="0" t="s">
        <v>719</v>
      </c>
      <c r="K293" s="0" t="n">
        <f aca="false">FALSE()</f>
        <v>0</v>
      </c>
    </row>
    <row r="294" customFormat="false" ht="12.8" hidden="false" customHeight="false" outlineLevel="0" collapsed="false">
      <c r="A294" s="0" t="s">
        <v>1416</v>
      </c>
      <c r="B294" s="0" t="s">
        <v>1417</v>
      </c>
      <c r="C294" s="0" t="s">
        <v>1418</v>
      </c>
      <c r="D294" s="0" t="s">
        <v>384</v>
      </c>
      <c r="E294" s="0" t="s">
        <v>275</v>
      </c>
      <c r="F294" s="0" t="n">
        <v>1937</v>
      </c>
      <c r="G294" s="0" t="s">
        <v>1419</v>
      </c>
      <c r="H294" s="0" t="s">
        <v>1362</v>
      </c>
      <c r="I294" s="0" t="s">
        <v>1420</v>
      </c>
      <c r="J294" s="0" t="s">
        <v>19</v>
      </c>
      <c r="K294" s="0" t="n">
        <f aca="false">FALSE()</f>
        <v>0</v>
      </c>
    </row>
    <row r="295" customFormat="false" ht="12.8" hidden="false" customHeight="false" outlineLevel="0" collapsed="false">
      <c r="A295" s="0" t="s">
        <v>1421</v>
      </c>
      <c r="B295" s="0" t="s">
        <v>1422</v>
      </c>
      <c r="C295" s="0" t="s">
        <v>1423</v>
      </c>
      <c r="D295" s="0" t="s">
        <v>14</v>
      </c>
      <c r="E295" s="0" t="s">
        <v>1374</v>
      </c>
      <c r="F295" s="0" t="n">
        <v>1955</v>
      </c>
      <c r="G295" s="0" t="s">
        <v>1424</v>
      </c>
      <c r="H295" s="0" t="s">
        <v>1362</v>
      </c>
      <c r="I295" s="0" t="s">
        <v>1425</v>
      </c>
      <c r="J295" s="0" t="s">
        <v>19</v>
      </c>
      <c r="K295" s="0" t="n">
        <f aca="false">TRUE()</f>
        <v>1</v>
      </c>
    </row>
    <row r="296" customFormat="false" ht="12.8" hidden="false" customHeight="false" outlineLevel="0" collapsed="false">
      <c r="A296" s="0" t="s">
        <v>1426</v>
      </c>
      <c r="B296" s="0" t="s">
        <v>1422</v>
      </c>
      <c r="C296" s="0" t="s">
        <v>1423</v>
      </c>
      <c r="D296" s="0" t="s">
        <v>14</v>
      </c>
      <c r="E296" s="0" t="s">
        <v>1374</v>
      </c>
      <c r="F296" s="0" t="n">
        <v>1955</v>
      </c>
      <c r="G296" s="0" t="s">
        <v>1424</v>
      </c>
      <c r="H296" s="0" t="s">
        <v>1362</v>
      </c>
      <c r="I296" s="0" t="s">
        <v>1427</v>
      </c>
      <c r="J296" s="0" t="s">
        <v>19</v>
      </c>
      <c r="K296" s="0" t="n">
        <f aca="false">TRUE()</f>
        <v>1</v>
      </c>
    </row>
    <row r="297" customFormat="false" ht="12.8" hidden="false" customHeight="false" outlineLevel="0" collapsed="false">
      <c r="A297" s="0" t="s">
        <v>1428</v>
      </c>
      <c r="B297" s="0" t="s">
        <v>1422</v>
      </c>
      <c r="C297" s="0" t="s">
        <v>1423</v>
      </c>
      <c r="D297" s="0" t="s">
        <v>14</v>
      </c>
      <c r="E297" s="0" t="s">
        <v>1374</v>
      </c>
      <c r="F297" s="0" t="n">
        <v>1955</v>
      </c>
      <c r="G297" s="0" t="s">
        <v>1424</v>
      </c>
      <c r="H297" s="0" t="s">
        <v>1362</v>
      </c>
      <c r="I297" s="0" t="s">
        <v>1429</v>
      </c>
      <c r="J297" s="0" t="s">
        <v>19</v>
      </c>
      <c r="K297" s="0" t="n">
        <f aca="false">TRUE()</f>
        <v>1</v>
      </c>
    </row>
    <row r="298" customFormat="false" ht="12.8" hidden="false" customHeight="false" outlineLevel="0" collapsed="false">
      <c r="A298" s="0" t="s">
        <v>1430</v>
      </c>
      <c r="B298" s="0" t="s">
        <v>1431</v>
      </c>
      <c r="C298" s="0" t="s">
        <v>1432</v>
      </c>
      <c r="D298" s="0" t="s">
        <v>384</v>
      </c>
      <c r="E298" s="0" t="s">
        <v>1433</v>
      </c>
      <c r="F298" s="0" t="n">
        <v>1949</v>
      </c>
      <c r="G298" s="0" t="s">
        <v>731</v>
      </c>
      <c r="H298" s="0" t="s">
        <v>1362</v>
      </c>
      <c r="I298" s="0" t="s">
        <v>483</v>
      </c>
      <c r="J298" s="0" t="s">
        <v>719</v>
      </c>
      <c r="K298" s="0" t="n">
        <f aca="false">TRUE()</f>
        <v>1</v>
      </c>
    </row>
    <row r="299" customFormat="false" ht="12.8" hidden="false" customHeight="false" outlineLevel="0" collapsed="false">
      <c r="A299" s="0" t="s">
        <v>1434</v>
      </c>
      <c r="B299" s="0" t="s">
        <v>1435</v>
      </c>
      <c r="C299" s="0" t="s">
        <v>1436</v>
      </c>
      <c r="D299" s="0" t="s">
        <v>384</v>
      </c>
      <c r="E299" s="0" t="s">
        <v>1437</v>
      </c>
      <c r="F299" s="0" t="s">
        <v>1438</v>
      </c>
      <c r="G299" s="0" t="s">
        <v>1439</v>
      </c>
      <c r="H299" s="0" t="s">
        <v>1362</v>
      </c>
      <c r="I299" s="0" t="s">
        <v>1440</v>
      </c>
      <c r="J299" s="0" t="s">
        <v>719</v>
      </c>
      <c r="K299" s="0" t="n">
        <f aca="false">FALSE()</f>
        <v>0</v>
      </c>
    </row>
    <row r="300" customFormat="false" ht="12.8" hidden="false" customHeight="false" outlineLevel="0" collapsed="false">
      <c r="A300" s="0" t="s">
        <v>1441</v>
      </c>
      <c r="B300" s="0" t="s">
        <v>1442</v>
      </c>
      <c r="C300" s="0" t="s">
        <v>1443</v>
      </c>
      <c r="D300" s="0" t="s">
        <v>40</v>
      </c>
      <c r="E300" s="0" t="s">
        <v>1444</v>
      </c>
      <c r="F300" s="0" t="n">
        <v>1946</v>
      </c>
      <c r="G300" s="0" t="s">
        <v>1445</v>
      </c>
      <c r="H300" s="0" t="s">
        <v>1362</v>
      </c>
      <c r="I300" s="0" t="s">
        <v>1446</v>
      </c>
      <c r="J300" s="0" t="s">
        <v>19</v>
      </c>
      <c r="K300" s="0" t="n">
        <f aca="false">TRUE()</f>
        <v>1</v>
      </c>
    </row>
    <row r="301" customFormat="false" ht="12.8" hidden="false" customHeight="false" outlineLevel="0" collapsed="false">
      <c r="A301" s="0" t="s">
        <v>1447</v>
      </c>
      <c r="B301" s="0" t="s">
        <v>1448</v>
      </c>
      <c r="C301" s="0" t="s">
        <v>1449</v>
      </c>
      <c r="D301" s="0" t="s">
        <v>384</v>
      </c>
      <c r="E301" s="0" t="s">
        <v>1450</v>
      </c>
      <c r="F301" s="0" t="n">
        <v>1966</v>
      </c>
      <c r="G301" s="0" t="s">
        <v>1451</v>
      </c>
      <c r="H301" s="0" t="s">
        <v>1387</v>
      </c>
      <c r="I301" s="0" t="s">
        <v>1452</v>
      </c>
      <c r="J301" s="0" t="s">
        <v>719</v>
      </c>
      <c r="K301" s="0" t="n">
        <f aca="false">FALSE()</f>
        <v>0</v>
      </c>
    </row>
    <row r="302" customFormat="false" ht="12.8" hidden="false" customHeight="false" outlineLevel="0" collapsed="false">
      <c r="A302" s="0" t="s">
        <v>1453</v>
      </c>
      <c r="B302" s="0" t="s">
        <v>1454</v>
      </c>
      <c r="C302" s="0" t="s">
        <v>1455</v>
      </c>
      <c r="D302" s="0" t="s">
        <v>1367</v>
      </c>
      <c r="E302" s="0" t="s">
        <v>795</v>
      </c>
      <c r="F302" s="0" t="n">
        <v>1954</v>
      </c>
      <c r="G302" s="0" t="s">
        <v>1456</v>
      </c>
      <c r="H302" s="0" t="s">
        <v>1362</v>
      </c>
      <c r="I302" s="0" t="s">
        <v>1457</v>
      </c>
      <c r="J302" s="0" t="s">
        <v>719</v>
      </c>
      <c r="K302" s="0" t="n">
        <f aca="false">TRUE()</f>
        <v>1</v>
      </c>
    </row>
    <row r="303" customFormat="false" ht="12.8" hidden="false" customHeight="false" outlineLevel="0" collapsed="false">
      <c r="A303" s="0" t="s">
        <v>1458</v>
      </c>
      <c r="B303" s="0" t="s">
        <v>1454</v>
      </c>
      <c r="C303" s="0" t="s">
        <v>1455</v>
      </c>
      <c r="D303" s="0" t="s">
        <v>1367</v>
      </c>
      <c r="E303" s="0" t="s">
        <v>795</v>
      </c>
      <c r="F303" s="0" t="n">
        <v>1960</v>
      </c>
      <c r="G303" s="0" t="s">
        <v>1459</v>
      </c>
      <c r="H303" s="0" t="s">
        <v>1362</v>
      </c>
      <c r="I303" s="0" t="s">
        <v>1460</v>
      </c>
      <c r="J303" s="0" t="s">
        <v>719</v>
      </c>
      <c r="K303" s="0" t="n">
        <f aca="false">FALSE()</f>
        <v>0</v>
      </c>
    </row>
    <row r="304" customFormat="false" ht="12.8" hidden="false" customHeight="false" outlineLevel="0" collapsed="false">
      <c r="A304" s="0" t="s">
        <v>1461</v>
      </c>
      <c r="B304" s="0" t="s">
        <v>1462</v>
      </c>
      <c r="C304" s="0" t="s">
        <v>1463</v>
      </c>
      <c r="D304" s="0" t="s">
        <v>14</v>
      </c>
      <c r="E304" s="0" t="s">
        <v>1464</v>
      </c>
      <c r="F304" s="0" t="s">
        <v>1465</v>
      </c>
      <c r="G304" s="0" t="s">
        <v>1466</v>
      </c>
      <c r="H304" s="0" t="s">
        <v>1362</v>
      </c>
      <c r="I304" s="0" t="s">
        <v>1467</v>
      </c>
      <c r="J304" s="0" t="s">
        <v>19</v>
      </c>
      <c r="K304" s="0" t="n">
        <f aca="false">FALSE()</f>
        <v>0</v>
      </c>
    </row>
    <row r="305" customFormat="false" ht="12.8" hidden="false" customHeight="false" outlineLevel="0" collapsed="false">
      <c r="A305" s="0" t="s">
        <v>1468</v>
      </c>
      <c r="B305" s="0" t="s">
        <v>143</v>
      </c>
      <c r="C305" s="0" t="s">
        <v>144</v>
      </c>
      <c r="D305" s="0" t="s">
        <v>40</v>
      </c>
      <c r="E305" s="0" t="s">
        <v>1469</v>
      </c>
      <c r="F305" s="0" t="n">
        <v>1929</v>
      </c>
      <c r="G305" s="0" t="s">
        <v>139</v>
      </c>
      <c r="H305" s="0" t="s">
        <v>1362</v>
      </c>
      <c r="I305" s="0" t="s">
        <v>1470</v>
      </c>
      <c r="J305" s="0" t="s">
        <v>19</v>
      </c>
      <c r="K305" s="0" t="n">
        <f aca="false">FALSE()</f>
        <v>0</v>
      </c>
    </row>
    <row r="306" customFormat="false" ht="12.8" hidden="false" customHeight="false" outlineLevel="0" collapsed="false">
      <c r="A306" s="0" t="s">
        <v>1471</v>
      </c>
      <c r="B306" s="0" t="s">
        <v>1472</v>
      </c>
      <c r="C306" s="0" t="s">
        <v>1473</v>
      </c>
      <c r="D306" s="0" t="s">
        <v>384</v>
      </c>
      <c r="E306" s="0" t="s">
        <v>1474</v>
      </c>
      <c r="F306" s="0" t="n">
        <v>1920</v>
      </c>
      <c r="G306" s="0" t="s">
        <v>1475</v>
      </c>
      <c r="H306" s="0" t="s">
        <v>1362</v>
      </c>
      <c r="I306" s="0" t="s">
        <v>1476</v>
      </c>
      <c r="J306" s="0" t="s">
        <v>19</v>
      </c>
      <c r="K306" s="0" t="n">
        <f aca="false">TRUE()</f>
        <v>1</v>
      </c>
    </row>
    <row r="307" customFormat="false" ht="12.8" hidden="false" customHeight="false" outlineLevel="0" collapsed="false">
      <c r="A307" s="0" t="s">
        <v>1477</v>
      </c>
      <c r="B307" s="0" t="s">
        <v>1478</v>
      </c>
      <c r="C307" s="0" t="s">
        <v>1479</v>
      </c>
      <c r="D307" s="0" t="s">
        <v>40</v>
      </c>
      <c r="E307" s="0" t="s">
        <v>1480</v>
      </c>
      <c r="F307" s="0" t="n">
        <v>1917</v>
      </c>
      <c r="G307" s="0" t="s">
        <v>1481</v>
      </c>
      <c r="H307" s="0" t="s">
        <v>1362</v>
      </c>
      <c r="I307" s="0" t="s">
        <v>1482</v>
      </c>
      <c r="J307" s="0" t="s">
        <v>19</v>
      </c>
      <c r="K307" s="0" t="n">
        <f aca="false">TRUE()</f>
        <v>1</v>
      </c>
    </row>
    <row r="308" customFormat="false" ht="12.8" hidden="false" customHeight="false" outlineLevel="0" collapsed="false">
      <c r="A308" s="0" t="s">
        <v>1483</v>
      </c>
      <c r="B308" s="0" t="s">
        <v>1484</v>
      </c>
      <c r="C308" s="0" t="s">
        <v>1485</v>
      </c>
      <c r="D308" s="0" t="s">
        <v>14</v>
      </c>
      <c r="E308" s="0" t="s">
        <v>1486</v>
      </c>
      <c r="F308" s="0" t="s">
        <v>1487</v>
      </c>
      <c r="G308" s="0" t="s">
        <v>1488</v>
      </c>
      <c r="H308" s="0" t="s">
        <v>1387</v>
      </c>
      <c r="I308" s="0" t="s">
        <v>1489</v>
      </c>
      <c r="J308" s="0" t="s">
        <v>19</v>
      </c>
      <c r="K308" s="0" t="n">
        <f aca="false">FALSE()</f>
        <v>0</v>
      </c>
    </row>
    <row r="309" customFormat="false" ht="12.8" hidden="false" customHeight="false" outlineLevel="0" collapsed="false">
      <c r="A309" s="0" t="s">
        <v>1490</v>
      </c>
      <c r="B309" s="0" t="s">
        <v>669</v>
      </c>
      <c r="C309" s="0" t="s">
        <v>670</v>
      </c>
      <c r="D309" s="0" t="s">
        <v>163</v>
      </c>
      <c r="E309" s="0" t="s">
        <v>1491</v>
      </c>
      <c r="F309" s="0" t="n">
        <v>1979</v>
      </c>
      <c r="G309" s="0" t="s">
        <v>1492</v>
      </c>
      <c r="H309" s="0" t="s">
        <v>1387</v>
      </c>
      <c r="I309" s="0" t="s">
        <v>1493</v>
      </c>
      <c r="J309" s="0" t="s">
        <v>719</v>
      </c>
      <c r="K309" s="0" t="n">
        <f aca="false">FALSE()</f>
        <v>0</v>
      </c>
    </row>
    <row r="310" customFormat="false" ht="12.8" hidden="false" customHeight="false" outlineLevel="0" collapsed="false">
      <c r="A310" s="0" t="s">
        <v>1494</v>
      </c>
      <c r="B310" s="0" t="s">
        <v>1495</v>
      </c>
      <c r="C310" s="0" t="s">
        <v>1496</v>
      </c>
      <c r="D310" s="0" t="s">
        <v>384</v>
      </c>
      <c r="E310" s="0" t="s">
        <v>1497</v>
      </c>
      <c r="F310" s="0" t="n">
        <v>1968</v>
      </c>
      <c r="G310" s="0" t="s">
        <v>1498</v>
      </c>
      <c r="H310" s="0" t="s">
        <v>1387</v>
      </c>
      <c r="I310" s="0" t="s">
        <v>1499</v>
      </c>
      <c r="J310" s="0" t="s">
        <v>719</v>
      </c>
      <c r="K310" s="0" t="n">
        <f aca="false">FALSE()</f>
        <v>0</v>
      </c>
    </row>
    <row r="311" customFormat="false" ht="12.8" hidden="false" customHeight="false" outlineLevel="0" collapsed="false">
      <c r="A311" s="0" t="s">
        <v>1500</v>
      </c>
      <c r="B311" s="0" t="s">
        <v>272</v>
      </c>
      <c r="C311" s="0" t="s">
        <v>273</v>
      </c>
      <c r="D311" s="0" t="s">
        <v>1367</v>
      </c>
      <c r="E311" s="0" t="s">
        <v>275</v>
      </c>
      <c r="F311" s="0" t="n">
        <v>1931</v>
      </c>
      <c r="G311" s="0" t="s">
        <v>1501</v>
      </c>
      <c r="H311" s="0" t="s">
        <v>1362</v>
      </c>
      <c r="I311" s="0" t="s">
        <v>1502</v>
      </c>
      <c r="J311" s="0" t="s">
        <v>19</v>
      </c>
      <c r="K311" s="0" t="n">
        <f aca="false">TRUE()</f>
        <v>1</v>
      </c>
    </row>
    <row r="312" customFormat="false" ht="12.8" hidden="false" customHeight="false" outlineLevel="0" collapsed="false">
      <c r="A312" s="0" t="s">
        <v>1503</v>
      </c>
      <c r="B312" s="0" t="s">
        <v>1504</v>
      </c>
      <c r="C312" s="0" t="s">
        <v>1505</v>
      </c>
      <c r="D312" s="0" t="s">
        <v>73</v>
      </c>
      <c r="E312" s="0" t="s">
        <v>1506</v>
      </c>
      <c r="F312" s="0" t="n">
        <v>1977</v>
      </c>
      <c r="G312" s="0" t="s">
        <v>1507</v>
      </c>
      <c r="H312" s="0" t="s">
        <v>1508</v>
      </c>
      <c r="I312" s="0" t="s">
        <v>1509</v>
      </c>
      <c r="J312" s="0" t="s">
        <v>719</v>
      </c>
      <c r="K312" s="0" t="n">
        <f aca="false">TRUE()</f>
        <v>1</v>
      </c>
    </row>
    <row r="313" customFormat="false" ht="12.8" hidden="false" customHeight="false" outlineLevel="0" collapsed="false">
      <c r="A313" s="0" t="s">
        <v>1510</v>
      </c>
      <c r="B313" s="0" t="s">
        <v>1511</v>
      </c>
      <c r="C313" s="0" t="s">
        <v>1512</v>
      </c>
      <c r="D313" s="0" t="s">
        <v>73</v>
      </c>
      <c r="E313" s="0" t="s">
        <v>1513</v>
      </c>
      <c r="F313" s="0" t="n">
        <v>2014</v>
      </c>
      <c r="G313" s="0" t="s">
        <v>1514</v>
      </c>
      <c r="H313" s="0" t="s">
        <v>1515</v>
      </c>
      <c r="I313" s="0" t="s">
        <v>1516</v>
      </c>
      <c r="J313" s="0" t="s">
        <v>19</v>
      </c>
      <c r="K313" s="0" t="n">
        <f aca="false">TRUE()</f>
        <v>1</v>
      </c>
    </row>
    <row r="314" customFormat="false" ht="12.8" hidden="false" customHeight="false" outlineLevel="0" collapsed="false">
      <c r="A314" s="0" t="s">
        <v>1517</v>
      </c>
      <c r="B314" s="0" t="s">
        <v>1511</v>
      </c>
      <c r="C314" s="0" t="s">
        <v>1512</v>
      </c>
      <c r="D314" s="0" t="s">
        <v>73</v>
      </c>
      <c r="E314" s="0" t="s">
        <v>1518</v>
      </c>
      <c r="F314" s="0" t="n">
        <v>2014</v>
      </c>
      <c r="G314" s="0" t="s">
        <v>1514</v>
      </c>
      <c r="H314" s="0" t="s">
        <v>1515</v>
      </c>
      <c r="I314" s="0" t="s">
        <v>1519</v>
      </c>
      <c r="J314" s="0" t="s">
        <v>19</v>
      </c>
      <c r="K314" s="0" t="n">
        <f aca="false">TRUE()</f>
        <v>1</v>
      </c>
    </row>
    <row r="315" customFormat="false" ht="12.8" hidden="false" customHeight="false" outlineLevel="0" collapsed="false">
      <c r="A315" s="0" t="s">
        <v>1520</v>
      </c>
      <c r="B315" s="0" t="s">
        <v>1511</v>
      </c>
      <c r="C315" s="0" t="s">
        <v>1512</v>
      </c>
      <c r="D315" s="0" t="s">
        <v>73</v>
      </c>
      <c r="E315" s="0" t="s">
        <v>1521</v>
      </c>
      <c r="F315" s="0" t="n">
        <v>2014</v>
      </c>
      <c r="G315" s="0" t="s">
        <v>1514</v>
      </c>
      <c r="H315" s="0" t="s">
        <v>1515</v>
      </c>
      <c r="I315" s="0" t="s">
        <v>1522</v>
      </c>
      <c r="J315" s="0" t="s">
        <v>19</v>
      </c>
      <c r="K315" s="0" t="n">
        <f aca="false">TRUE()</f>
        <v>1</v>
      </c>
    </row>
    <row r="316" customFormat="false" ht="12.8" hidden="false" customHeight="false" outlineLevel="0" collapsed="false">
      <c r="A316" s="0" t="s">
        <v>1523</v>
      </c>
      <c r="B316" s="0" t="s">
        <v>1511</v>
      </c>
      <c r="C316" s="0" t="s">
        <v>1512</v>
      </c>
      <c r="D316" s="0" t="s">
        <v>73</v>
      </c>
      <c r="E316" s="0" t="s">
        <v>1524</v>
      </c>
      <c r="F316" s="0" t="n">
        <v>2014</v>
      </c>
      <c r="G316" s="0" t="s">
        <v>1514</v>
      </c>
      <c r="H316" s="0" t="s">
        <v>1515</v>
      </c>
      <c r="I316" s="0" t="s">
        <v>1525</v>
      </c>
      <c r="J316" s="0" t="s">
        <v>19</v>
      </c>
      <c r="K316" s="0" t="n">
        <f aca="false">TRUE()</f>
        <v>1</v>
      </c>
    </row>
    <row r="317" customFormat="false" ht="12.8" hidden="false" customHeight="false" outlineLevel="0" collapsed="false">
      <c r="A317" s="0" t="s">
        <v>1526</v>
      </c>
      <c r="B317" s="0" t="s">
        <v>1527</v>
      </c>
      <c r="C317" s="0" t="s">
        <v>1528</v>
      </c>
      <c r="D317" s="0" t="s">
        <v>73</v>
      </c>
      <c r="E317" s="0" t="s">
        <v>1529</v>
      </c>
      <c r="F317" s="0" t="n">
        <v>1980</v>
      </c>
      <c r="G317" s="0" t="s">
        <v>1530</v>
      </c>
      <c r="H317" s="0" t="s">
        <v>1531</v>
      </c>
      <c r="I317" s="0" t="s">
        <v>1532</v>
      </c>
      <c r="J317" s="0" t="s">
        <v>719</v>
      </c>
      <c r="K317" s="0" t="n">
        <f aca="false">TRUE()</f>
        <v>1</v>
      </c>
    </row>
    <row r="318" customFormat="false" ht="12.8" hidden="false" customHeight="false" outlineLevel="0" collapsed="false">
      <c r="A318" s="0" t="s">
        <v>1533</v>
      </c>
      <c r="B318" s="0" t="s">
        <v>1534</v>
      </c>
      <c r="C318" s="0" t="s">
        <v>1535</v>
      </c>
      <c r="D318" s="0" t="s">
        <v>73</v>
      </c>
      <c r="E318" s="0" t="s">
        <v>1536</v>
      </c>
      <c r="F318" s="0" t="s">
        <v>1537</v>
      </c>
      <c r="G318" s="0" t="s">
        <v>1538</v>
      </c>
      <c r="H318" s="0" t="s">
        <v>1539</v>
      </c>
      <c r="I318" s="0" t="s">
        <v>1540</v>
      </c>
      <c r="J318" s="0" t="s">
        <v>719</v>
      </c>
      <c r="K318" s="0" t="n">
        <f aca="false">TRUE()</f>
        <v>1</v>
      </c>
    </row>
    <row r="319" customFormat="false" ht="12.8" hidden="false" customHeight="false" outlineLevel="0" collapsed="false">
      <c r="A319" s="0" t="s">
        <v>1541</v>
      </c>
      <c r="B319" s="0" t="s">
        <v>1542</v>
      </c>
      <c r="C319" s="0" t="s">
        <v>1543</v>
      </c>
      <c r="D319" s="0" t="s">
        <v>14</v>
      </c>
      <c r="E319" s="0" t="s">
        <v>1544</v>
      </c>
      <c r="F319" s="0" t="n">
        <v>1976</v>
      </c>
      <c r="G319" s="0" t="s">
        <v>1545</v>
      </c>
      <c r="H319" s="0" t="s">
        <v>1356</v>
      </c>
      <c r="J319" s="0" t="s">
        <v>719</v>
      </c>
      <c r="K319" s="0" t="n">
        <f aca="false">TRUE()</f>
        <v>1</v>
      </c>
    </row>
    <row r="320" customFormat="false" ht="12.8" hidden="false" customHeight="false" outlineLevel="0" collapsed="false">
      <c r="A320" s="0" t="s">
        <v>1546</v>
      </c>
      <c r="B320" s="0" t="s">
        <v>1542</v>
      </c>
      <c r="C320" s="0" t="s">
        <v>1543</v>
      </c>
      <c r="D320" s="0" t="s">
        <v>14</v>
      </c>
      <c r="E320" s="0" t="s">
        <v>1547</v>
      </c>
      <c r="F320" s="0" t="n">
        <v>1974</v>
      </c>
      <c r="G320" s="0" t="s">
        <v>1545</v>
      </c>
      <c r="H320" s="0" t="s">
        <v>1356</v>
      </c>
      <c r="J320" s="0" t="s">
        <v>719</v>
      </c>
      <c r="K320" s="0" t="n">
        <f aca="false">FALSE()</f>
        <v>0</v>
      </c>
    </row>
    <row r="321" customFormat="false" ht="12.8" hidden="false" customHeight="false" outlineLevel="0" collapsed="false">
      <c r="A321" s="0" t="s">
        <v>1548</v>
      </c>
      <c r="B321" s="0" t="s">
        <v>1549</v>
      </c>
      <c r="C321" s="0" t="s">
        <v>1550</v>
      </c>
      <c r="D321" s="0" t="s">
        <v>1551</v>
      </c>
      <c r="E321" s="0" t="s">
        <v>1552</v>
      </c>
      <c r="F321" s="0" t="n">
        <v>2013</v>
      </c>
      <c r="G321" s="0" t="s">
        <v>1553</v>
      </c>
      <c r="H321" s="0" t="s">
        <v>1253</v>
      </c>
      <c r="I321" s="0" t="s">
        <v>1554</v>
      </c>
      <c r="J321" s="0" t="s">
        <v>19</v>
      </c>
      <c r="K321" s="0" t="n">
        <f aca="false">TRUE()</f>
        <v>1</v>
      </c>
    </row>
    <row r="322" customFormat="false" ht="12.8" hidden="false" customHeight="false" outlineLevel="0" collapsed="false">
      <c r="A322" s="0" t="s">
        <v>1555</v>
      </c>
      <c r="B322" s="0" t="s">
        <v>1549</v>
      </c>
      <c r="C322" s="0" t="s">
        <v>1550</v>
      </c>
      <c r="D322" s="0" t="s">
        <v>1551</v>
      </c>
      <c r="E322" s="0" t="s">
        <v>1556</v>
      </c>
      <c r="F322" s="0" t="n">
        <v>2013</v>
      </c>
      <c r="G322" s="0" t="s">
        <v>1553</v>
      </c>
      <c r="H322" s="0" t="s">
        <v>1253</v>
      </c>
      <c r="I322" s="0" t="s">
        <v>1557</v>
      </c>
      <c r="J322" s="0" t="s">
        <v>19</v>
      </c>
      <c r="K322" s="0" t="n">
        <f aca="false">TRUE()</f>
        <v>1</v>
      </c>
    </row>
    <row r="323" customFormat="false" ht="12.8" hidden="false" customHeight="false" outlineLevel="0" collapsed="false">
      <c r="A323" s="0" t="s">
        <v>1558</v>
      </c>
      <c r="B323" s="0" t="s">
        <v>1559</v>
      </c>
      <c r="C323" s="0" t="s">
        <v>1560</v>
      </c>
      <c r="D323" s="0" t="s">
        <v>73</v>
      </c>
      <c r="E323" s="0" t="s">
        <v>1561</v>
      </c>
      <c r="F323" s="0" t="n">
        <v>1990</v>
      </c>
      <c r="G323" s="0" t="s">
        <v>1562</v>
      </c>
      <c r="H323" s="0" t="s">
        <v>1563</v>
      </c>
      <c r="I323" s="0" t="s">
        <v>1564</v>
      </c>
      <c r="J323" s="0" t="s">
        <v>719</v>
      </c>
      <c r="K323" s="0" t="n">
        <f aca="false">TRUE()</f>
        <v>1</v>
      </c>
    </row>
    <row r="324" customFormat="false" ht="12.8" hidden="false" customHeight="false" outlineLevel="0" collapsed="false">
      <c r="A324" s="0" t="s">
        <v>1565</v>
      </c>
      <c r="B324" s="0" t="s">
        <v>1566</v>
      </c>
      <c r="C324" s="0" t="s">
        <v>1567</v>
      </c>
      <c r="D324" s="0" t="s">
        <v>103</v>
      </c>
      <c r="E324" s="0" t="s">
        <v>1568</v>
      </c>
      <c r="F324" s="0" t="s">
        <v>1569</v>
      </c>
      <c r="G324" s="0" t="s">
        <v>1570</v>
      </c>
      <c r="H324" s="0" t="s">
        <v>1571</v>
      </c>
      <c r="I324" s="0" t="s">
        <v>1572</v>
      </c>
      <c r="J324" s="0" t="s">
        <v>19</v>
      </c>
      <c r="K324" s="0" t="n">
        <f aca="false">TRUE()</f>
        <v>1</v>
      </c>
    </row>
    <row r="325" customFormat="false" ht="12.8" hidden="false" customHeight="false" outlineLevel="0" collapsed="false">
      <c r="A325" s="0" t="s">
        <v>1573</v>
      </c>
      <c r="B325" s="0" t="s">
        <v>1574</v>
      </c>
      <c r="C325" s="0" t="s">
        <v>1575</v>
      </c>
      <c r="D325" s="0" t="s">
        <v>742</v>
      </c>
      <c r="E325" s="0" t="s">
        <v>1576</v>
      </c>
      <c r="F325" s="0" t="n">
        <v>2005</v>
      </c>
      <c r="G325" s="0" t="s">
        <v>1577</v>
      </c>
      <c r="H325" s="0" t="s">
        <v>1578</v>
      </c>
      <c r="I325" s="0" t="s">
        <v>1579</v>
      </c>
      <c r="J325" s="0" t="s">
        <v>19</v>
      </c>
      <c r="K325" s="0" t="n">
        <f aca="false">FALSE()</f>
        <v>0</v>
      </c>
    </row>
    <row r="326" customFormat="false" ht="12.8" hidden="false" customHeight="false" outlineLevel="0" collapsed="false">
      <c r="A326" s="0" t="s">
        <v>1580</v>
      </c>
      <c r="B326" s="0" t="s">
        <v>1574</v>
      </c>
      <c r="C326" s="0" t="s">
        <v>1575</v>
      </c>
      <c r="D326" s="0" t="s">
        <v>742</v>
      </c>
      <c r="E326" s="0" t="s">
        <v>1581</v>
      </c>
      <c r="F326" s="0" t="n">
        <v>2005</v>
      </c>
      <c r="G326" s="0" t="s">
        <v>1577</v>
      </c>
      <c r="H326" s="0" t="s">
        <v>1578</v>
      </c>
      <c r="I326" s="0" t="s">
        <v>1579</v>
      </c>
      <c r="J326" s="0" t="s">
        <v>19</v>
      </c>
      <c r="K326" s="0" t="n">
        <f aca="false">FALSE()</f>
        <v>0</v>
      </c>
    </row>
    <row r="327" customFormat="false" ht="12.8" hidden="false" customHeight="false" outlineLevel="0" collapsed="false">
      <c r="A327" s="0" t="s">
        <v>1582</v>
      </c>
      <c r="B327" s="0" t="s">
        <v>1574</v>
      </c>
      <c r="C327" s="0" t="s">
        <v>1575</v>
      </c>
      <c r="D327" s="0" t="s">
        <v>742</v>
      </c>
      <c r="E327" s="0" t="s">
        <v>1583</v>
      </c>
      <c r="F327" s="0" t="n">
        <v>2006</v>
      </c>
      <c r="G327" s="0" t="s">
        <v>1577</v>
      </c>
      <c r="H327" s="0" t="s">
        <v>1578</v>
      </c>
      <c r="I327" s="0" t="s">
        <v>1579</v>
      </c>
      <c r="J327" s="0" t="s">
        <v>19</v>
      </c>
      <c r="K327" s="0" t="n">
        <f aca="false">FALSE()</f>
        <v>0</v>
      </c>
    </row>
    <row r="328" customFormat="false" ht="12.8" hidden="false" customHeight="false" outlineLevel="0" collapsed="false">
      <c r="A328" s="0" t="s">
        <v>1584</v>
      </c>
      <c r="B328" s="0" t="s">
        <v>1574</v>
      </c>
      <c r="C328" s="0" t="s">
        <v>1575</v>
      </c>
      <c r="D328" s="0" t="s">
        <v>742</v>
      </c>
      <c r="E328" s="0" t="s">
        <v>1585</v>
      </c>
      <c r="F328" s="0" t="n">
        <v>2006</v>
      </c>
      <c r="G328" s="0" t="s">
        <v>1577</v>
      </c>
      <c r="H328" s="0" t="s">
        <v>1578</v>
      </c>
      <c r="I328" s="0" t="s">
        <v>1579</v>
      </c>
      <c r="J328" s="0" t="s">
        <v>19</v>
      </c>
      <c r="K328" s="0" t="n">
        <f aca="false">TRUE()</f>
        <v>1</v>
      </c>
    </row>
    <row r="329" customFormat="false" ht="12.8" hidden="false" customHeight="false" outlineLevel="0" collapsed="false">
      <c r="A329" s="0" t="s">
        <v>1586</v>
      </c>
      <c r="B329" s="0" t="s">
        <v>1574</v>
      </c>
      <c r="C329" s="0" t="s">
        <v>1575</v>
      </c>
      <c r="D329" s="0" t="s">
        <v>742</v>
      </c>
      <c r="E329" s="0" t="s">
        <v>1587</v>
      </c>
      <c r="F329" s="0" t="n">
        <v>2006</v>
      </c>
      <c r="G329" s="0" t="s">
        <v>1577</v>
      </c>
      <c r="H329" s="0" t="s">
        <v>1578</v>
      </c>
      <c r="I329" s="0" t="s">
        <v>1579</v>
      </c>
      <c r="J329" s="0" t="s">
        <v>19</v>
      </c>
      <c r="K329" s="0" t="n">
        <f aca="false">FALSE()</f>
        <v>0</v>
      </c>
    </row>
    <row r="330" customFormat="false" ht="12.8" hidden="false" customHeight="false" outlineLevel="0" collapsed="false">
      <c r="A330" s="0" t="s">
        <v>1588</v>
      </c>
      <c r="B330" s="0" t="s">
        <v>1574</v>
      </c>
      <c r="C330" s="0" t="s">
        <v>1575</v>
      </c>
      <c r="D330" s="0" t="s">
        <v>742</v>
      </c>
      <c r="E330" s="0" t="s">
        <v>1589</v>
      </c>
      <c r="F330" s="0" t="n">
        <v>2008</v>
      </c>
      <c r="G330" s="0" t="s">
        <v>1577</v>
      </c>
      <c r="H330" s="0" t="s">
        <v>1578</v>
      </c>
      <c r="I330" s="0" t="s">
        <v>1579</v>
      </c>
      <c r="J330" s="0" t="s">
        <v>19</v>
      </c>
      <c r="K330" s="0" t="n">
        <f aca="false">FALSE()</f>
        <v>0</v>
      </c>
    </row>
    <row r="331" customFormat="false" ht="12.8" hidden="false" customHeight="false" outlineLevel="0" collapsed="false">
      <c r="A331" s="0" t="s">
        <v>1590</v>
      </c>
      <c r="B331" s="0" t="s">
        <v>1574</v>
      </c>
      <c r="C331" s="0" t="s">
        <v>1575</v>
      </c>
      <c r="D331" s="0" t="s">
        <v>742</v>
      </c>
      <c r="E331" s="0" t="s">
        <v>1591</v>
      </c>
      <c r="F331" s="0" t="n">
        <v>2008</v>
      </c>
      <c r="G331" s="0" t="s">
        <v>1577</v>
      </c>
      <c r="H331" s="0" t="s">
        <v>1578</v>
      </c>
      <c r="I331" s="0" t="s">
        <v>1579</v>
      </c>
      <c r="J331" s="0" t="s">
        <v>19</v>
      </c>
      <c r="K331" s="0" t="n">
        <f aca="false">FALSE()</f>
        <v>0</v>
      </c>
    </row>
    <row r="332" customFormat="false" ht="12.8" hidden="false" customHeight="false" outlineLevel="0" collapsed="false">
      <c r="A332" s="0" t="s">
        <v>1592</v>
      </c>
      <c r="B332" s="0" t="s">
        <v>1574</v>
      </c>
      <c r="C332" s="0" t="s">
        <v>1575</v>
      </c>
      <c r="D332" s="0" t="s">
        <v>742</v>
      </c>
      <c r="E332" s="0" t="s">
        <v>1593</v>
      </c>
      <c r="F332" s="0" t="n">
        <v>2008</v>
      </c>
      <c r="G332" s="0" t="s">
        <v>1577</v>
      </c>
      <c r="H332" s="0" t="s">
        <v>1578</v>
      </c>
      <c r="I332" s="0" t="s">
        <v>1579</v>
      </c>
      <c r="J332" s="0" t="s">
        <v>19</v>
      </c>
      <c r="K332" s="0" t="n">
        <f aca="false">FALSE()</f>
        <v>0</v>
      </c>
    </row>
    <row r="333" customFormat="false" ht="12.8" hidden="false" customHeight="false" outlineLevel="0" collapsed="false">
      <c r="A333" s="0" t="s">
        <v>1594</v>
      </c>
      <c r="B333" s="0" t="s">
        <v>1574</v>
      </c>
      <c r="C333" s="0" t="s">
        <v>1575</v>
      </c>
      <c r="D333" s="0" t="s">
        <v>742</v>
      </c>
      <c r="E333" s="0" t="s">
        <v>1595</v>
      </c>
      <c r="F333" s="0" t="n">
        <v>2008</v>
      </c>
      <c r="G333" s="0" t="s">
        <v>1577</v>
      </c>
      <c r="H333" s="0" t="s">
        <v>1578</v>
      </c>
      <c r="I333" s="0" t="s">
        <v>1579</v>
      </c>
      <c r="J333" s="0" t="s">
        <v>19</v>
      </c>
      <c r="K333" s="0" t="n">
        <f aca="false">FALSE()</f>
        <v>0</v>
      </c>
    </row>
    <row r="334" customFormat="false" ht="12.8" hidden="false" customHeight="false" outlineLevel="0" collapsed="false">
      <c r="A334" s="0" t="s">
        <v>1596</v>
      </c>
      <c r="B334" s="0" t="s">
        <v>1574</v>
      </c>
      <c r="C334" s="0" t="s">
        <v>1575</v>
      </c>
      <c r="D334" s="0" t="s">
        <v>742</v>
      </c>
      <c r="E334" s="0" t="s">
        <v>1597</v>
      </c>
      <c r="F334" s="0" t="n">
        <v>2008</v>
      </c>
      <c r="G334" s="0" t="s">
        <v>1577</v>
      </c>
      <c r="H334" s="0" t="s">
        <v>1578</v>
      </c>
      <c r="I334" s="0" t="s">
        <v>1579</v>
      </c>
      <c r="J334" s="0" t="s">
        <v>19</v>
      </c>
      <c r="K334" s="0" t="n">
        <f aca="false">FALSE()</f>
        <v>0</v>
      </c>
    </row>
    <row r="335" customFormat="false" ht="12.8" hidden="false" customHeight="false" outlineLevel="0" collapsed="false">
      <c r="A335" s="0" t="s">
        <v>1598</v>
      </c>
      <c r="B335" s="0" t="s">
        <v>1574</v>
      </c>
      <c r="C335" s="0" t="s">
        <v>1575</v>
      </c>
      <c r="D335" s="0" t="s">
        <v>742</v>
      </c>
      <c r="E335" s="0" t="s">
        <v>1599</v>
      </c>
      <c r="F335" s="0" t="n">
        <v>2010</v>
      </c>
      <c r="G335" s="0" t="s">
        <v>1577</v>
      </c>
      <c r="H335" s="0" t="s">
        <v>1578</v>
      </c>
      <c r="I335" s="0" t="s">
        <v>1579</v>
      </c>
      <c r="J335" s="0" t="s">
        <v>19</v>
      </c>
      <c r="K335" s="0" t="n">
        <f aca="false">FALSE()</f>
        <v>0</v>
      </c>
    </row>
    <row r="336" customFormat="false" ht="12.8" hidden="false" customHeight="false" outlineLevel="0" collapsed="false">
      <c r="A336" s="0" t="s">
        <v>1600</v>
      </c>
      <c r="B336" s="0" t="s">
        <v>1601</v>
      </c>
      <c r="C336" s="0" t="s">
        <v>1602</v>
      </c>
      <c r="D336" s="0" t="s">
        <v>742</v>
      </c>
      <c r="E336" s="0" t="s">
        <v>1603</v>
      </c>
      <c r="F336" s="0" t="s">
        <v>1604</v>
      </c>
      <c r="G336" s="0" t="s">
        <v>1605</v>
      </c>
      <c r="H336" s="0" t="s">
        <v>1606</v>
      </c>
      <c r="I336" s="0" t="s">
        <v>1607</v>
      </c>
      <c r="J336" s="0" t="s">
        <v>19</v>
      </c>
      <c r="K336" s="0" t="n">
        <f aca="false">TRUE()</f>
        <v>1</v>
      </c>
    </row>
    <row r="337" customFormat="false" ht="12.8" hidden="false" customHeight="false" outlineLevel="0" collapsed="false">
      <c r="A337" s="0" t="s">
        <v>1608</v>
      </c>
      <c r="B337" s="0" t="s">
        <v>1601</v>
      </c>
      <c r="C337" s="0" t="s">
        <v>1602</v>
      </c>
      <c r="D337" s="0" t="s">
        <v>742</v>
      </c>
      <c r="E337" s="0" t="s">
        <v>1603</v>
      </c>
      <c r="F337" s="0" t="s">
        <v>1604</v>
      </c>
      <c r="G337" s="0" t="s">
        <v>1605</v>
      </c>
      <c r="H337" s="0" t="s">
        <v>1606</v>
      </c>
      <c r="I337" s="0" t="s">
        <v>1609</v>
      </c>
      <c r="J337" s="0" t="s">
        <v>19</v>
      </c>
      <c r="K337" s="0" t="n">
        <f aca="false">FALSE()</f>
        <v>0</v>
      </c>
    </row>
    <row r="338" customFormat="false" ht="12.8" hidden="false" customHeight="false" outlineLevel="0" collapsed="false">
      <c r="A338" s="0" t="s">
        <v>1610</v>
      </c>
      <c r="B338" s="0" t="s">
        <v>1601</v>
      </c>
      <c r="C338" s="0" t="s">
        <v>1602</v>
      </c>
      <c r="D338" s="0" t="s">
        <v>742</v>
      </c>
      <c r="E338" s="0" t="s">
        <v>1603</v>
      </c>
      <c r="F338" s="0" t="s">
        <v>1604</v>
      </c>
      <c r="G338" s="0" t="s">
        <v>1611</v>
      </c>
      <c r="H338" s="0" t="s">
        <v>1606</v>
      </c>
      <c r="I338" s="0" t="s">
        <v>1612</v>
      </c>
      <c r="J338" s="0" t="s">
        <v>19</v>
      </c>
      <c r="K338" s="0" t="n">
        <f aca="false">FALSE()</f>
        <v>0</v>
      </c>
    </row>
    <row r="339" customFormat="false" ht="12.8" hidden="false" customHeight="false" outlineLevel="0" collapsed="false">
      <c r="A339" s="0" t="s">
        <v>1613</v>
      </c>
      <c r="B339" s="0" t="s">
        <v>1614</v>
      </c>
      <c r="C339" s="0" t="s">
        <v>1615</v>
      </c>
      <c r="D339" s="0" t="s">
        <v>742</v>
      </c>
      <c r="E339" s="0" t="s">
        <v>1616</v>
      </c>
      <c r="F339" s="0" t="n">
        <v>2009</v>
      </c>
      <c r="G339" s="0" t="s">
        <v>997</v>
      </c>
      <c r="H339" s="0" t="s">
        <v>1617</v>
      </c>
      <c r="I339" s="0" t="s">
        <v>1618</v>
      </c>
      <c r="J339" s="0" t="s">
        <v>19</v>
      </c>
      <c r="K339" s="0" t="n">
        <f aca="false">TRUE()</f>
        <v>1</v>
      </c>
    </row>
    <row r="340" customFormat="false" ht="12.8" hidden="false" customHeight="false" outlineLevel="0" collapsed="false">
      <c r="A340" s="0" t="s">
        <v>1619</v>
      </c>
      <c r="B340" s="0" t="s">
        <v>1620</v>
      </c>
      <c r="C340" s="0" t="s">
        <v>1621</v>
      </c>
      <c r="D340" s="0" t="s">
        <v>742</v>
      </c>
      <c r="E340" s="0" t="s">
        <v>1622</v>
      </c>
      <c r="F340" s="0" t="n">
        <v>1974</v>
      </c>
      <c r="G340" s="0" t="s">
        <v>106</v>
      </c>
      <c r="H340" s="0" t="s">
        <v>1623</v>
      </c>
      <c r="I340" s="0" t="s">
        <v>1624</v>
      </c>
      <c r="J340" s="0" t="s">
        <v>19</v>
      </c>
      <c r="K340" s="0" t="n">
        <f aca="false">TRUE()</f>
        <v>1</v>
      </c>
    </row>
    <row r="341" customFormat="false" ht="12.8" hidden="false" customHeight="false" outlineLevel="0" collapsed="false">
      <c r="A341" s="0" t="s">
        <v>1625</v>
      </c>
      <c r="B341" s="0" t="s">
        <v>1620</v>
      </c>
      <c r="C341" s="0" t="s">
        <v>1621</v>
      </c>
      <c r="D341" s="0" t="s">
        <v>742</v>
      </c>
      <c r="E341" s="0" t="s">
        <v>1626</v>
      </c>
      <c r="F341" s="0" t="n">
        <v>1976</v>
      </c>
      <c r="G341" s="0" t="s">
        <v>106</v>
      </c>
      <c r="H341" s="0" t="s">
        <v>1627</v>
      </c>
      <c r="I341" s="0" t="s">
        <v>1628</v>
      </c>
      <c r="J341" s="0" t="s">
        <v>19</v>
      </c>
      <c r="K341" s="0" t="n">
        <f aca="false">TRUE()</f>
        <v>1</v>
      </c>
    </row>
    <row r="342" customFormat="false" ht="12.8" hidden="false" customHeight="false" outlineLevel="0" collapsed="false">
      <c r="A342" s="0" t="s">
        <v>1629</v>
      </c>
      <c r="B342" s="0" t="s">
        <v>1630</v>
      </c>
      <c r="C342" s="0" t="s">
        <v>1631</v>
      </c>
      <c r="D342" s="0" t="s">
        <v>742</v>
      </c>
      <c r="E342" s="0" t="s">
        <v>1632</v>
      </c>
      <c r="F342" s="0" t="s">
        <v>1633</v>
      </c>
      <c r="G342" s="0" t="s">
        <v>1634</v>
      </c>
      <c r="H342" s="0" t="s">
        <v>1606</v>
      </c>
      <c r="I342" s="0" t="s">
        <v>1635</v>
      </c>
      <c r="J342" s="0" t="s">
        <v>19</v>
      </c>
      <c r="K342" s="0" t="n">
        <f aca="false">FALSE()</f>
        <v>0</v>
      </c>
    </row>
    <row r="343" customFormat="false" ht="12.8" hidden="false" customHeight="false" outlineLevel="0" collapsed="false">
      <c r="A343" s="0" t="s">
        <v>1636</v>
      </c>
      <c r="B343" s="0" t="s">
        <v>1637</v>
      </c>
      <c r="C343" s="0" t="s">
        <v>1638</v>
      </c>
      <c r="D343" s="0" t="s">
        <v>73</v>
      </c>
      <c r="E343" s="0" t="s">
        <v>1639</v>
      </c>
      <c r="F343" s="0" t="n">
        <v>2016</v>
      </c>
      <c r="G343" s="0" t="s">
        <v>1640</v>
      </c>
      <c r="H343" s="0" t="s">
        <v>1641</v>
      </c>
      <c r="I343" s="0" t="s">
        <v>1642</v>
      </c>
      <c r="J343" s="0" t="s">
        <v>19</v>
      </c>
      <c r="K343" s="0" t="n">
        <f aca="false">TRUE()</f>
        <v>1</v>
      </c>
    </row>
    <row r="344" customFormat="false" ht="12.8" hidden="false" customHeight="false" outlineLevel="0" collapsed="false">
      <c r="A344" s="0" t="s">
        <v>1643</v>
      </c>
      <c r="B344" s="0" t="s">
        <v>1644</v>
      </c>
      <c r="C344" s="0" t="s">
        <v>1645</v>
      </c>
      <c r="D344" s="0" t="s">
        <v>384</v>
      </c>
      <c r="E344" s="0" t="s">
        <v>1646</v>
      </c>
      <c r="F344" s="0" t="n">
        <v>1974</v>
      </c>
      <c r="G344" s="0" t="s">
        <v>1647</v>
      </c>
      <c r="H344" s="0" t="s">
        <v>1648</v>
      </c>
      <c r="I344" s="0" t="s">
        <v>1649</v>
      </c>
      <c r="J344" s="0" t="s">
        <v>719</v>
      </c>
      <c r="K344" s="0" t="n">
        <f aca="false">TRUE()</f>
        <v>1</v>
      </c>
    </row>
    <row r="345" customFormat="false" ht="12.8" hidden="false" customHeight="false" outlineLevel="0" collapsed="false">
      <c r="A345" s="0" t="s">
        <v>1650</v>
      </c>
      <c r="B345" s="0" t="s">
        <v>1644</v>
      </c>
      <c r="C345" s="0" t="s">
        <v>1645</v>
      </c>
      <c r="D345" s="0" t="s">
        <v>384</v>
      </c>
      <c r="E345" s="0" t="s">
        <v>1651</v>
      </c>
      <c r="F345" s="0" t="n">
        <v>1972</v>
      </c>
      <c r="G345" s="0" t="s">
        <v>1652</v>
      </c>
      <c r="H345" s="0" t="s">
        <v>1653</v>
      </c>
      <c r="I345" s="0" t="s">
        <v>1654</v>
      </c>
      <c r="J345" s="0" t="s">
        <v>19</v>
      </c>
      <c r="K345" s="0" t="n">
        <f aca="false">TRUE()</f>
        <v>1</v>
      </c>
    </row>
    <row r="346" customFormat="false" ht="12.8" hidden="false" customHeight="false" outlineLevel="0" collapsed="false">
      <c r="A346" s="0" t="s">
        <v>1655</v>
      </c>
      <c r="B346" s="0" t="s">
        <v>1656</v>
      </c>
      <c r="C346" s="0" t="s">
        <v>1657</v>
      </c>
      <c r="D346" s="0" t="s">
        <v>1658</v>
      </c>
      <c r="E346" s="0" t="s">
        <v>1659</v>
      </c>
      <c r="F346" s="0" t="n">
        <v>2015</v>
      </c>
      <c r="G346" s="0" t="s">
        <v>1660</v>
      </c>
      <c r="H346" s="0" t="s">
        <v>1661</v>
      </c>
      <c r="I346" s="0" t="s">
        <v>1662</v>
      </c>
      <c r="J346" s="0" t="s">
        <v>19</v>
      </c>
      <c r="K346" s="0" t="n">
        <f aca="false">FALSE()</f>
        <v>0</v>
      </c>
    </row>
    <row r="347" customFormat="false" ht="12.8" hidden="false" customHeight="false" outlineLevel="0" collapsed="false">
      <c r="A347" s="0" t="s">
        <v>1663</v>
      </c>
      <c r="B347" s="0" t="s">
        <v>1664</v>
      </c>
      <c r="C347" s="0" t="s">
        <v>1665</v>
      </c>
      <c r="E347" s="0" t="s">
        <v>1666</v>
      </c>
      <c r="F347" s="0" t="n">
        <v>2014</v>
      </c>
      <c r="G347" s="0" t="s">
        <v>1667</v>
      </c>
      <c r="H347" s="0" t="s">
        <v>1668</v>
      </c>
      <c r="I347" s="0" t="s">
        <v>1669</v>
      </c>
      <c r="J347" s="0" t="s">
        <v>19</v>
      </c>
      <c r="K347" s="0" t="n">
        <f aca="false">TRUE()</f>
        <v>1</v>
      </c>
    </row>
    <row r="348" customFormat="false" ht="12.8" hidden="false" customHeight="false" outlineLevel="0" collapsed="false">
      <c r="A348" s="0" t="s">
        <v>1670</v>
      </c>
      <c r="B348" s="0" t="s">
        <v>1671</v>
      </c>
      <c r="C348" s="0" t="s">
        <v>1672</v>
      </c>
      <c r="D348" s="0" t="s">
        <v>73</v>
      </c>
      <c r="E348" s="0" t="s">
        <v>1673</v>
      </c>
      <c r="F348" s="0" t="s">
        <v>1674</v>
      </c>
      <c r="G348" s="0" t="s">
        <v>1675</v>
      </c>
      <c r="H348" s="0" t="s">
        <v>1676</v>
      </c>
      <c r="I348" s="0" t="s">
        <v>1677</v>
      </c>
      <c r="J348" s="0" t="s">
        <v>19</v>
      </c>
      <c r="K348" s="0" t="n">
        <f aca="false">TRUE()</f>
        <v>1</v>
      </c>
    </row>
    <row r="349" customFormat="false" ht="12.8" hidden="false" customHeight="false" outlineLevel="0" collapsed="false">
      <c r="A349" s="0" t="s">
        <v>1678</v>
      </c>
      <c r="B349" s="0" t="s">
        <v>1671</v>
      </c>
      <c r="C349" s="0" t="s">
        <v>1672</v>
      </c>
      <c r="D349" s="0" t="s">
        <v>73</v>
      </c>
      <c r="E349" s="0" t="s">
        <v>1673</v>
      </c>
      <c r="F349" s="0" t="s">
        <v>1674</v>
      </c>
      <c r="G349" s="0" t="s">
        <v>1675</v>
      </c>
      <c r="H349" s="0" t="s">
        <v>1676</v>
      </c>
      <c r="I349" s="0" t="s">
        <v>1677</v>
      </c>
      <c r="J349" s="0" t="s">
        <v>19</v>
      </c>
      <c r="K349" s="0" t="n">
        <f aca="false">TRUE()</f>
        <v>1</v>
      </c>
    </row>
    <row r="350" customFormat="false" ht="12.8" hidden="false" customHeight="false" outlineLevel="0" collapsed="false">
      <c r="A350" s="0" t="s">
        <v>1679</v>
      </c>
      <c r="B350" s="0" t="s">
        <v>1671</v>
      </c>
      <c r="C350" s="0" t="s">
        <v>1672</v>
      </c>
      <c r="D350" s="0" t="s">
        <v>73</v>
      </c>
      <c r="E350" s="0" t="s">
        <v>1673</v>
      </c>
      <c r="F350" s="0" t="s">
        <v>1674</v>
      </c>
      <c r="G350" s="0" t="s">
        <v>1675</v>
      </c>
      <c r="H350" s="0" t="s">
        <v>1676</v>
      </c>
      <c r="I350" s="0" t="s">
        <v>1677</v>
      </c>
      <c r="J350" s="0" t="s">
        <v>19</v>
      </c>
      <c r="K350" s="0" t="n">
        <f aca="false">TRUE()</f>
        <v>1</v>
      </c>
    </row>
    <row r="351" customFormat="false" ht="12.8" hidden="false" customHeight="false" outlineLevel="0" collapsed="false">
      <c r="A351" s="0" t="s">
        <v>1680</v>
      </c>
      <c r="B351" s="0" t="s">
        <v>1671</v>
      </c>
      <c r="C351" s="0" t="s">
        <v>1672</v>
      </c>
      <c r="D351" s="0" t="s">
        <v>73</v>
      </c>
      <c r="E351" s="0" t="s">
        <v>1673</v>
      </c>
      <c r="F351" s="0" t="s">
        <v>1674</v>
      </c>
      <c r="G351" s="0" t="s">
        <v>1675</v>
      </c>
      <c r="H351" s="0" t="s">
        <v>1676</v>
      </c>
      <c r="I351" s="0" t="s">
        <v>1677</v>
      </c>
      <c r="J351" s="0" t="s">
        <v>19</v>
      </c>
      <c r="K351" s="0" t="n">
        <f aca="false">TRUE()</f>
        <v>1</v>
      </c>
    </row>
    <row r="352" customFormat="false" ht="12.8" hidden="false" customHeight="false" outlineLevel="0" collapsed="false">
      <c r="A352" s="0" t="s">
        <v>1681</v>
      </c>
      <c r="B352" s="0" t="s">
        <v>1671</v>
      </c>
      <c r="C352" s="0" t="s">
        <v>1672</v>
      </c>
      <c r="D352" s="0" t="s">
        <v>73</v>
      </c>
      <c r="E352" s="0" t="s">
        <v>1673</v>
      </c>
      <c r="F352" s="0" t="s">
        <v>1674</v>
      </c>
      <c r="G352" s="0" t="s">
        <v>1675</v>
      </c>
      <c r="H352" s="0" t="s">
        <v>1676</v>
      </c>
      <c r="I352" s="0" t="s">
        <v>1677</v>
      </c>
      <c r="J352" s="0" t="s">
        <v>19</v>
      </c>
      <c r="K352" s="0" t="n">
        <f aca="false">TRUE()</f>
        <v>1</v>
      </c>
    </row>
    <row r="353" customFormat="false" ht="12.8" hidden="false" customHeight="false" outlineLevel="0" collapsed="false">
      <c r="A353" s="0" t="s">
        <v>1682</v>
      </c>
      <c r="B353" s="0" t="s">
        <v>1671</v>
      </c>
      <c r="C353" s="0" t="s">
        <v>1672</v>
      </c>
      <c r="D353" s="0" t="s">
        <v>73</v>
      </c>
      <c r="E353" s="0" t="s">
        <v>1673</v>
      </c>
      <c r="F353" s="0" t="s">
        <v>1674</v>
      </c>
      <c r="G353" s="0" t="s">
        <v>1675</v>
      </c>
      <c r="H353" s="0" t="s">
        <v>1676</v>
      </c>
      <c r="I353" s="0" t="s">
        <v>1677</v>
      </c>
      <c r="J353" s="0" t="s">
        <v>19</v>
      </c>
      <c r="K353" s="0" t="n">
        <f aca="false">TRUE()</f>
        <v>1</v>
      </c>
    </row>
    <row r="354" customFormat="false" ht="12.8" hidden="false" customHeight="false" outlineLevel="0" collapsed="false">
      <c r="A354" s="0" t="s">
        <v>1683</v>
      </c>
      <c r="B354" s="0" t="s">
        <v>1671</v>
      </c>
      <c r="C354" s="0" t="s">
        <v>1672</v>
      </c>
      <c r="D354" s="0" t="s">
        <v>73</v>
      </c>
      <c r="E354" s="0" t="s">
        <v>1673</v>
      </c>
      <c r="F354" s="0" t="s">
        <v>1674</v>
      </c>
      <c r="G354" s="0" t="s">
        <v>1675</v>
      </c>
      <c r="H354" s="0" t="s">
        <v>1676</v>
      </c>
      <c r="I354" s="0" t="s">
        <v>1677</v>
      </c>
      <c r="J354" s="0" t="s">
        <v>19</v>
      </c>
      <c r="K354" s="0" t="n">
        <f aca="false">TRUE()</f>
        <v>1</v>
      </c>
    </row>
    <row r="355" customFormat="false" ht="12.8" hidden="false" customHeight="false" outlineLevel="0" collapsed="false">
      <c r="A355" s="0" t="s">
        <v>1684</v>
      </c>
      <c r="B355" s="0" t="s">
        <v>1685</v>
      </c>
      <c r="C355" s="0" t="s">
        <v>1686</v>
      </c>
      <c r="D355" s="0" t="s">
        <v>14</v>
      </c>
      <c r="E355" s="0" t="s">
        <v>1687</v>
      </c>
      <c r="F355" s="0" t="n">
        <v>2005</v>
      </c>
      <c r="G355" s="0" t="s">
        <v>1688</v>
      </c>
      <c r="H355" s="0" t="s">
        <v>1689</v>
      </c>
      <c r="J355" s="0" t="s">
        <v>719</v>
      </c>
      <c r="K355" s="0" t="n">
        <f aca="false">FALSE()</f>
        <v>0</v>
      </c>
    </row>
    <row r="356" customFormat="false" ht="12.8" hidden="false" customHeight="false" outlineLevel="0" collapsed="false">
      <c r="A356" s="0" t="s">
        <v>1690</v>
      </c>
      <c r="B356" s="0" t="s">
        <v>1685</v>
      </c>
      <c r="C356" s="0" t="s">
        <v>1686</v>
      </c>
      <c r="D356" s="0" t="s">
        <v>14</v>
      </c>
      <c r="E356" s="0" t="s">
        <v>1691</v>
      </c>
      <c r="F356" s="0" t="n">
        <v>2011</v>
      </c>
      <c r="G356" s="0" t="s">
        <v>1688</v>
      </c>
      <c r="H356" s="0" t="s">
        <v>1689</v>
      </c>
      <c r="J356" s="0" t="s">
        <v>719</v>
      </c>
      <c r="K356" s="0" t="n">
        <f aca="false">TRUE()</f>
        <v>1</v>
      </c>
    </row>
    <row r="357" customFormat="false" ht="12.8" hidden="false" customHeight="false" outlineLevel="0" collapsed="false">
      <c r="A357" s="0" t="s">
        <v>1692</v>
      </c>
      <c r="B357" s="0" t="s">
        <v>1620</v>
      </c>
      <c r="C357" s="0" t="s">
        <v>1621</v>
      </c>
      <c r="D357" s="0" t="s">
        <v>742</v>
      </c>
      <c r="E357" s="0" t="s">
        <v>1693</v>
      </c>
      <c r="F357" s="0" t="n">
        <v>1976</v>
      </c>
      <c r="G357" s="0" t="s">
        <v>106</v>
      </c>
      <c r="H357" s="0" t="s">
        <v>1623</v>
      </c>
      <c r="I357" s="0" t="s">
        <v>1694</v>
      </c>
      <c r="J357" s="0" t="s">
        <v>19</v>
      </c>
      <c r="K357" s="0" t="n">
        <f aca="false">TRUE()</f>
        <v>1</v>
      </c>
    </row>
    <row r="358" customFormat="false" ht="12.8" hidden="false" customHeight="false" outlineLevel="0" collapsed="false">
      <c r="A358" s="0" t="s">
        <v>1695</v>
      </c>
      <c r="B358" s="0" t="s">
        <v>1620</v>
      </c>
      <c r="C358" s="0" t="s">
        <v>1621</v>
      </c>
      <c r="D358" s="0" t="s">
        <v>742</v>
      </c>
      <c r="E358" s="0" t="s">
        <v>1696</v>
      </c>
      <c r="F358" s="0" t="n">
        <v>1976</v>
      </c>
      <c r="G358" s="0" t="s">
        <v>106</v>
      </c>
      <c r="H358" s="0" t="s">
        <v>1623</v>
      </c>
      <c r="I358" s="0" t="s">
        <v>1697</v>
      </c>
      <c r="J358" s="0" t="s">
        <v>19</v>
      </c>
      <c r="K358" s="0" t="n">
        <f aca="false">TRUE()</f>
        <v>1</v>
      </c>
    </row>
    <row r="359" customFormat="false" ht="12.8" hidden="false" customHeight="false" outlineLevel="0" collapsed="false">
      <c r="A359" s="0" t="s">
        <v>1698</v>
      </c>
      <c r="B359" s="0" t="s">
        <v>1699</v>
      </c>
      <c r="C359" s="0" t="s">
        <v>1700</v>
      </c>
      <c r="D359" s="0" t="s">
        <v>73</v>
      </c>
      <c r="E359" s="0" t="s">
        <v>1701</v>
      </c>
      <c r="F359" s="0" t="s">
        <v>1702</v>
      </c>
      <c r="G359" s="0" t="s">
        <v>1703</v>
      </c>
      <c r="H359" s="0" t="s">
        <v>1704</v>
      </c>
      <c r="I359" s="0" t="s">
        <v>1705</v>
      </c>
      <c r="J359" s="0" t="s">
        <v>19</v>
      </c>
      <c r="K359" s="0" t="n">
        <f aca="false">TRUE()</f>
        <v>1</v>
      </c>
    </row>
    <row r="360" customFormat="false" ht="12.8" hidden="false" customHeight="false" outlineLevel="0" collapsed="false">
      <c r="A360" s="0" t="s">
        <v>1706</v>
      </c>
      <c r="B360" s="0" t="s">
        <v>1707</v>
      </c>
      <c r="C360" s="0" t="s">
        <v>1708</v>
      </c>
      <c r="D360" s="0" t="s">
        <v>73</v>
      </c>
      <c r="E360" s="0" t="s">
        <v>1709</v>
      </c>
      <c r="F360" s="0" t="n">
        <v>2014</v>
      </c>
      <c r="G360" s="0" t="s">
        <v>1710</v>
      </c>
      <c r="H360" s="0" t="s">
        <v>1711</v>
      </c>
      <c r="I360" s="0" t="s">
        <v>1712</v>
      </c>
      <c r="J360" s="0" t="s">
        <v>719</v>
      </c>
      <c r="K360" s="0" t="n">
        <f aca="false">TRUE()</f>
        <v>1</v>
      </c>
    </row>
    <row r="361" customFormat="false" ht="12.8" hidden="false" customHeight="false" outlineLevel="0" collapsed="false">
      <c r="A361" s="0" t="s">
        <v>1713</v>
      </c>
      <c r="B361" s="0" t="s">
        <v>1714</v>
      </c>
      <c r="D361" s="0" t="s">
        <v>742</v>
      </c>
      <c r="E361" s="0" t="s">
        <v>1715</v>
      </c>
      <c r="F361" s="0" t="s">
        <v>1716</v>
      </c>
      <c r="G361" s="0" t="s">
        <v>731</v>
      </c>
      <c r="H361" s="0" t="s">
        <v>1717</v>
      </c>
      <c r="I361" s="0" t="s">
        <v>1718</v>
      </c>
      <c r="J361" s="0" t="s">
        <v>719</v>
      </c>
      <c r="K361" s="0" t="n">
        <f aca="false">FALSE()</f>
        <v>0</v>
      </c>
    </row>
    <row r="362" customFormat="false" ht="12.8" hidden="false" customHeight="false" outlineLevel="0" collapsed="false">
      <c r="A362" s="0" t="s">
        <v>1719</v>
      </c>
      <c r="B362" s="0" t="s">
        <v>1714</v>
      </c>
      <c r="D362" s="0" t="s">
        <v>163</v>
      </c>
      <c r="E362" s="0" t="s">
        <v>1720</v>
      </c>
      <c r="F362" s="0" t="s">
        <v>1716</v>
      </c>
      <c r="G362" s="0" t="s">
        <v>1721</v>
      </c>
      <c r="H362" s="0" t="s">
        <v>1722</v>
      </c>
      <c r="I362" s="0" t="s">
        <v>1723</v>
      </c>
      <c r="J362" s="0" t="s">
        <v>719</v>
      </c>
      <c r="K362" s="0" t="n">
        <f aca="false">FALSE()</f>
        <v>0</v>
      </c>
    </row>
    <row r="363" customFormat="false" ht="12.8" hidden="false" customHeight="false" outlineLevel="0" collapsed="false">
      <c r="A363" s="0" t="s">
        <v>1724</v>
      </c>
      <c r="B363" s="0" t="s">
        <v>1725</v>
      </c>
      <c r="C363" s="0" t="s">
        <v>1726</v>
      </c>
      <c r="D363" s="0" t="s">
        <v>73</v>
      </c>
      <c r="E363" s="0" t="s">
        <v>1727</v>
      </c>
      <c r="F363" s="0" t="n">
        <v>2010</v>
      </c>
      <c r="G363" s="0" t="s">
        <v>1728</v>
      </c>
      <c r="H363" s="0" t="s">
        <v>1729</v>
      </c>
      <c r="I363" s="0" t="s">
        <v>1730</v>
      </c>
      <c r="J363" s="0" t="s">
        <v>19</v>
      </c>
      <c r="K363" s="0" t="n">
        <f aca="false">FALSE()</f>
        <v>0</v>
      </c>
    </row>
    <row r="364" customFormat="false" ht="12.8" hidden="false" customHeight="false" outlineLevel="0" collapsed="false">
      <c r="A364" s="0" t="s">
        <v>1731</v>
      </c>
      <c r="B364" s="0" t="s">
        <v>1234</v>
      </c>
      <c r="C364" s="0" t="s">
        <v>1235</v>
      </c>
      <c r="D364" s="0" t="s">
        <v>40</v>
      </c>
      <c r="E364" s="0" t="s">
        <v>1732</v>
      </c>
      <c r="F364" s="0" t="n">
        <v>2011</v>
      </c>
      <c r="G364" s="0" t="s">
        <v>1733</v>
      </c>
      <c r="H364" s="0" t="s">
        <v>1734</v>
      </c>
      <c r="I364" s="0" t="s">
        <v>1735</v>
      </c>
      <c r="J364" s="0" t="s">
        <v>719</v>
      </c>
      <c r="K364" s="0" t="n">
        <f aca="false">TRUE()</f>
        <v>1</v>
      </c>
    </row>
    <row r="365" customFormat="false" ht="12.8" hidden="false" customHeight="false" outlineLevel="0" collapsed="false">
      <c r="A365" s="0" t="s">
        <v>1736</v>
      </c>
      <c r="B365" s="0" t="s">
        <v>1737</v>
      </c>
      <c r="C365" s="0" t="s">
        <v>1738</v>
      </c>
      <c r="D365" s="0" t="s">
        <v>73</v>
      </c>
      <c r="E365" s="0" t="s">
        <v>378</v>
      </c>
      <c r="F365" s="0" t="n">
        <v>1950</v>
      </c>
      <c r="G365" s="0" t="s">
        <v>1739</v>
      </c>
      <c r="H365" s="0" t="s">
        <v>1740</v>
      </c>
      <c r="I365" s="0" t="s">
        <v>1741</v>
      </c>
      <c r="J365" s="0" t="s">
        <v>19</v>
      </c>
      <c r="K365" s="0" t="n">
        <f aca="false">TRUE()</f>
        <v>1</v>
      </c>
    </row>
    <row r="366" customFormat="false" ht="12.8" hidden="false" customHeight="false" outlineLevel="0" collapsed="false">
      <c r="A366" s="0" t="s">
        <v>1742</v>
      </c>
      <c r="B366" s="0" t="s">
        <v>1743</v>
      </c>
      <c r="C366" s="0" t="s">
        <v>1744</v>
      </c>
      <c r="E366" s="0" t="s">
        <v>1745</v>
      </c>
      <c r="F366" s="0" t="n">
        <v>2013</v>
      </c>
      <c r="G366" s="0" t="s">
        <v>1688</v>
      </c>
      <c r="H366" s="0" t="s">
        <v>1746</v>
      </c>
      <c r="J366" s="0" t="s">
        <v>719</v>
      </c>
      <c r="K366" s="0" t="n">
        <f aca="false">TRUE()</f>
        <v>1</v>
      </c>
    </row>
    <row r="367" customFormat="false" ht="12.8" hidden="false" customHeight="false" outlineLevel="0" collapsed="false">
      <c r="A367" s="0" t="s">
        <v>1747</v>
      </c>
      <c r="B367" s="0" t="s">
        <v>1748</v>
      </c>
      <c r="C367" s="0" t="s">
        <v>1749</v>
      </c>
      <c r="D367" s="0" t="s">
        <v>73</v>
      </c>
      <c r="E367" s="0" t="s">
        <v>1750</v>
      </c>
      <c r="F367" s="0" t="n">
        <v>2015</v>
      </c>
      <c r="G367" s="0" t="s">
        <v>1751</v>
      </c>
      <c r="H367" s="0" t="s">
        <v>1752</v>
      </c>
      <c r="I367" s="0" t="s">
        <v>1753</v>
      </c>
      <c r="J367" s="0" t="s">
        <v>19</v>
      </c>
      <c r="K367" s="0" t="n">
        <f aca="false">FALSE()</f>
        <v>0</v>
      </c>
    </row>
    <row r="368" customFormat="false" ht="12.8" hidden="false" customHeight="false" outlineLevel="0" collapsed="false">
      <c r="A368" s="0" t="s">
        <v>1754</v>
      </c>
      <c r="B368" s="0" t="s">
        <v>1755</v>
      </c>
      <c r="C368" s="0" t="s">
        <v>1756</v>
      </c>
      <c r="D368" s="0" t="s">
        <v>384</v>
      </c>
      <c r="E368" s="0" t="s">
        <v>1757</v>
      </c>
      <c r="F368" s="0" t="n">
        <v>1985</v>
      </c>
      <c r="G368" s="0" t="s">
        <v>106</v>
      </c>
      <c r="H368" s="0" t="s">
        <v>1758</v>
      </c>
      <c r="I368" s="0" t="s">
        <v>1759</v>
      </c>
      <c r="J368" s="0" t="s">
        <v>19</v>
      </c>
      <c r="K368" s="0" t="n">
        <f aca="false">TRUE()</f>
        <v>1</v>
      </c>
    </row>
    <row r="369" customFormat="false" ht="12.8" hidden="false" customHeight="false" outlineLevel="0" collapsed="false">
      <c r="A369" s="0" t="s">
        <v>1760</v>
      </c>
      <c r="B369" s="0" t="s">
        <v>1755</v>
      </c>
      <c r="C369" s="0" t="s">
        <v>1756</v>
      </c>
      <c r="D369" s="0" t="s">
        <v>384</v>
      </c>
      <c r="E369" s="0" t="s">
        <v>1761</v>
      </c>
      <c r="F369" s="0" t="n">
        <v>1985</v>
      </c>
      <c r="G369" s="0" t="s">
        <v>106</v>
      </c>
      <c r="H369" s="0" t="s">
        <v>1758</v>
      </c>
      <c r="I369" s="0" t="s">
        <v>1762</v>
      </c>
      <c r="J369" s="0" t="s">
        <v>19</v>
      </c>
      <c r="K369" s="0" t="n">
        <f aca="false">TRUE()</f>
        <v>1</v>
      </c>
    </row>
    <row r="370" customFormat="false" ht="12.8" hidden="false" customHeight="false" outlineLevel="0" collapsed="false">
      <c r="A370" s="0" t="s">
        <v>1763</v>
      </c>
      <c r="B370" s="0" t="s">
        <v>1755</v>
      </c>
      <c r="C370" s="0" t="s">
        <v>1756</v>
      </c>
      <c r="D370" s="0" t="s">
        <v>384</v>
      </c>
      <c r="E370" s="0" t="s">
        <v>1764</v>
      </c>
      <c r="F370" s="0" t="n">
        <v>1988</v>
      </c>
      <c r="G370" s="0" t="s">
        <v>106</v>
      </c>
      <c r="H370" s="0" t="s">
        <v>1765</v>
      </c>
      <c r="I370" s="0" t="s">
        <v>1759</v>
      </c>
      <c r="J370" s="0" t="s">
        <v>19</v>
      </c>
      <c r="K370" s="0" t="n">
        <f aca="false">TRUE()</f>
        <v>1</v>
      </c>
    </row>
    <row r="371" customFormat="false" ht="12.8" hidden="false" customHeight="false" outlineLevel="0" collapsed="false">
      <c r="A371" s="0" t="s">
        <v>1766</v>
      </c>
      <c r="B371" s="0" t="s">
        <v>1767</v>
      </c>
      <c r="C371" s="0" t="s">
        <v>1768</v>
      </c>
      <c r="E371" s="0" t="s">
        <v>1769</v>
      </c>
      <c r="F371" s="0" t="s">
        <v>1770</v>
      </c>
      <c r="G371" s="0" t="s">
        <v>1771</v>
      </c>
      <c r="H371" s="0" t="s">
        <v>1772</v>
      </c>
      <c r="I371" s="0" t="s">
        <v>1773</v>
      </c>
      <c r="J371" s="0" t="s">
        <v>19</v>
      </c>
      <c r="K371" s="0" t="n">
        <f aca="false">FALSE()</f>
        <v>0</v>
      </c>
    </row>
    <row r="372" customFormat="false" ht="12.8" hidden="false" customHeight="false" outlineLevel="0" collapsed="false">
      <c r="A372" s="0" t="s">
        <v>1774</v>
      </c>
      <c r="B372" s="0" t="s">
        <v>1767</v>
      </c>
      <c r="C372" s="0" t="s">
        <v>1768</v>
      </c>
      <c r="E372" s="0" t="s">
        <v>1775</v>
      </c>
      <c r="F372" s="0" t="s">
        <v>1770</v>
      </c>
      <c r="G372" s="0" t="s">
        <v>1771</v>
      </c>
      <c r="H372" s="0" t="s">
        <v>1772</v>
      </c>
      <c r="I372" s="0" t="s">
        <v>1773</v>
      </c>
      <c r="J372" s="0" t="s">
        <v>19</v>
      </c>
      <c r="K372" s="0" t="n">
        <f aca="false">FALSE()</f>
        <v>0</v>
      </c>
    </row>
    <row r="373" customFormat="false" ht="12.8" hidden="false" customHeight="false" outlineLevel="0" collapsed="false">
      <c r="A373" s="0" t="s">
        <v>1776</v>
      </c>
      <c r="B373" s="0" t="s">
        <v>1767</v>
      </c>
      <c r="C373" s="0" t="s">
        <v>1768</v>
      </c>
      <c r="E373" s="0" t="s">
        <v>1777</v>
      </c>
      <c r="F373" s="0" t="s">
        <v>1770</v>
      </c>
      <c r="G373" s="0" t="s">
        <v>1771</v>
      </c>
      <c r="H373" s="0" t="s">
        <v>1772</v>
      </c>
      <c r="I373" s="0" t="s">
        <v>1778</v>
      </c>
      <c r="J373" s="0" t="s">
        <v>19</v>
      </c>
      <c r="K373" s="0" t="n">
        <f aca="false">FALSE()</f>
        <v>0</v>
      </c>
    </row>
    <row r="374" customFormat="false" ht="12.8" hidden="false" customHeight="false" outlineLevel="0" collapsed="false">
      <c r="A374" s="0" t="s">
        <v>1779</v>
      </c>
      <c r="B374" s="0" t="s">
        <v>1767</v>
      </c>
      <c r="C374" s="0" t="s">
        <v>1768</v>
      </c>
      <c r="E374" s="0" t="s">
        <v>1780</v>
      </c>
      <c r="F374" s="0" t="s">
        <v>1770</v>
      </c>
      <c r="G374" s="0" t="s">
        <v>1771</v>
      </c>
      <c r="H374" s="0" t="s">
        <v>1772</v>
      </c>
      <c r="I374" s="0" t="s">
        <v>1778</v>
      </c>
      <c r="J374" s="0" t="s">
        <v>19</v>
      </c>
      <c r="K374" s="0" t="n">
        <f aca="false">FALSE()</f>
        <v>0</v>
      </c>
    </row>
    <row r="375" customFormat="false" ht="12.8" hidden="false" customHeight="false" outlineLevel="0" collapsed="false">
      <c r="A375" s="0" t="s">
        <v>1781</v>
      </c>
      <c r="B375" s="0" t="s">
        <v>1767</v>
      </c>
      <c r="C375" s="0" t="s">
        <v>1768</v>
      </c>
      <c r="E375" s="0" t="s">
        <v>1782</v>
      </c>
      <c r="F375" s="0" t="s">
        <v>1770</v>
      </c>
      <c r="G375" s="0" t="s">
        <v>1771</v>
      </c>
      <c r="H375" s="0" t="s">
        <v>1772</v>
      </c>
      <c r="I375" s="0" t="s">
        <v>1778</v>
      </c>
      <c r="J375" s="0" t="s">
        <v>19</v>
      </c>
      <c r="K375" s="0" t="n">
        <f aca="false">FALSE()</f>
        <v>0</v>
      </c>
    </row>
    <row r="376" customFormat="false" ht="12.8" hidden="false" customHeight="false" outlineLevel="0" collapsed="false">
      <c r="A376" s="0" t="s">
        <v>1783</v>
      </c>
      <c r="B376" s="0" t="s">
        <v>1767</v>
      </c>
      <c r="C376" s="0" t="s">
        <v>1768</v>
      </c>
      <c r="E376" s="0" t="s">
        <v>1784</v>
      </c>
      <c r="F376" s="0" t="s">
        <v>1770</v>
      </c>
      <c r="G376" s="0" t="s">
        <v>1771</v>
      </c>
      <c r="H376" s="0" t="s">
        <v>1772</v>
      </c>
      <c r="I376" s="0" t="s">
        <v>1778</v>
      </c>
      <c r="J376" s="0" t="s">
        <v>19</v>
      </c>
      <c r="K376" s="0" t="n">
        <f aca="false">FALSE()</f>
        <v>0</v>
      </c>
    </row>
    <row r="377" customFormat="false" ht="12.8" hidden="false" customHeight="false" outlineLevel="0" collapsed="false">
      <c r="A377" s="0" t="s">
        <v>1785</v>
      </c>
      <c r="B377" s="0" t="s">
        <v>1767</v>
      </c>
      <c r="C377" s="0" t="s">
        <v>1768</v>
      </c>
      <c r="E377" s="0" t="s">
        <v>1786</v>
      </c>
      <c r="F377" s="0" t="s">
        <v>1770</v>
      </c>
      <c r="G377" s="0" t="s">
        <v>1787</v>
      </c>
      <c r="H377" s="0" t="s">
        <v>1772</v>
      </c>
      <c r="I377" s="0" t="s">
        <v>1773</v>
      </c>
      <c r="J377" s="0" t="s">
        <v>19</v>
      </c>
      <c r="K377" s="0" t="n">
        <f aca="false">FALSE()</f>
        <v>0</v>
      </c>
    </row>
    <row r="378" customFormat="false" ht="12.8" hidden="false" customHeight="false" outlineLevel="0" collapsed="false">
      <c r="A378" s="0" t="s">
        <v>1788</v>
      </c>
      <c r="B378" s="0" t="s">
        <v>1767</v>
      </c>
      <c r="C378" s="0" t="s">
        <v>1768</v>
      </c>
      <c r="E378" s="0" t="s">
        <v>1789</v>
      </c>
      <c r="F378" s="0" t="s">
        <v>1770</v>
      </c>
      <c r="G378" s="0" t="s">
        <v>1787</v>
      </c>
      <c r="H378" s="0" t="s">
        <v>1772</v>
      </c>
      <c r="I378" s="0" t="s">
        <v>1773</v>
      </c>
      <c r="J378" s="0" t="s">
        <v>19</v>
      </c>
      <c r="K378" s="0" t="n">
        <f aca="false">FALSE()</f>
        <v>0</v>
      </c>
    </row>
    <row r="379" customFormat="false" ht="12.8" hidden="false" customHeight="false" outlineLevel="0" collapsed="false">
      <c r="A379" s="0" t="s">
        <v>1790</v>
      </c>
      <c r="B379" s="0" t="s">
        <v>1767</v>
      </c>
      <c r="C379" s="0" t="s">
        <v>1768</v>
      </c>
      <c r="E379" s="0" t="s">
        <v>1791</v>
      </c>
      <c r="F379" s="0" t="s">
        <v>1770</v>
      </c>
      <c r="G379" s="0" t="s">
        <v>1787</v>
      </c>
      <c r="H379" s="0" t="s">
        <v>1772</v>
      </c>
      <c r="I379" s="0" t="s">
        <v>1778</v>
      </c>
      <c r="J379" s="0" t="s">
        <v>19</v>
      </c>
      <c r="K379" s="0" t="n">
        <f aca="false">FALSE()</f>
        <v>0</v>
      </c>
    </row>
    <row r="380" customFormat="false" ht="12.8" hidden="false" customHeight="false" outlineLevel="0" collapsed="false">
      <c r="A380" s="0" t="s">
        <v>1792</v>
      </c>
      <c r="B380" s="0" t="s">
        <v>1767</v>
      </c>
      <c r="C380" s="0" t="s">
        <v>1768</v>
      </c>
      <c r="E380" s="0" t="s">
        <v>1793</v>
      </c>
      <c r="F380" s="0" t="s">
        <v>1770</v>
      </c>
      <c r="G380" s="0" t="s">
        <v>1787</v>
      </c>
      <c r="H380" s="0" t="s">
        <v>1772</v>
      </c>
      <c r="I380" s="0" t="s">
        <v>1778</v>
      </c>
      <c r="J380" s="0" t="s">
        <v>19</v>
      </c>
      <c r="K380" s="0" t="n">
        <f aca="false">FALSE()</f>
        <v>0</v>
      </c>
    </row>
    <row r="381" customFormat="false" ht="12.8" hidden="false" customHeight="false" outlineLevel="0" collapsed="false">
      <c r="A381" s="0" t="s">
        <v>1794</v>
      </c>
      <c r="B381" s="0" t="s">
        <v>1767</v>
      </c>
      <c r="C381" s="0" t="s">
        <v>1768</v>
      </c>
      <c r="E381" s="0" t="s">
        <v>1795</v>
      </c>
      <c r="F381" s="0" t="s">
        <v>1770</v>
      </c>
      <c r="G381" s="0" t="s">
        <v>1787</v>
      </c>
      <c r="H381" s="0" t="s">
        <v>1772</v>
      </c>
      <c r="I381" s="0" t="s">
        <v>1778</v>
      </c>
      <c r="J381" s="0" t="s">
        <v>19</v>
      </c>
      <c r="K381" s="0" t="n">
        <f aca="false">FALSE()</f>
        <v>0</v>
      </c>
    </row>
    <row r="382" customFormat="false" ht="12.8" hidden="false" customHeight="false" outlineLevel="0" collapsed="false">
      <c r="A382" s="0" t="s">
        <v>1796</v>
      </c>
      <c r="B382" s="0" t="s">
        <v>1767</v>
      </c>
      <c r="C382" s="0" t="s">
        <v>1768</v>
      </c>
      <c r="E382" s="0" t="s">
        <v>1797</v>
      </c>
      <c r="F382" s="0" t="s">
        <v>1770</v>
      </c>
      <c r="G382" s="0" t="s">
        <v>1787</v>
      </c>
      <c r="H382" s="0" t="s">
        <v>1772</v>
      </c>
      <c r="I382" s="0" t="s">
        <v>1778</v>
      </c>
      <c r="J382" s="0" t="s">
        <v>19</v>
      </c>
      <c r="K382" s="0" t="n">
        <f aca="false">FALSE()</f>
        <v>0</v>
      </c>
    </row>
    <row r="383" customFormat="false" ht="12.8" hidden="false" customHeight="false" outlineLevel="0" collapsed="false">
      <c r="A383" s="0" t="s">
        <v>1798</v>
      </c>
      <c r="B383" s="0" t="s">
        <v>1767</v>
      </c>
      <c r="C383" s="0" t="s">
        <v>1768</v>
      </c>
      <c r="E383" s="0" t="s">
        <v>1799</v>
      </c>
      <c r="F383" s="0" t="s">
        <v>1770</v>
      </c>
      <c r="G383" s="0" t="s">
        <v>1787</v>
      </c>
      <c r="H383" s="0" t="s">
        <v>1772</v>
      </c>
      <c r="I383" s="0" t="s">
        <v>1773</v>
      </c>
      <c r="J383" s="0" t="s">
        <v>19</v>
      </c>
      <c r="K383" s="0" t="n">
        <f aca="false">FALSE()</f>
        <v>0</v>
      </c>
    </row>
    <row r="384" customFormat="false" ht="12.8" hidden="false" customHeight="false" outlineLevel="0" collapsed="false">
      <c r="A384" s="0" t="s">
        <v>1800</v>
      </c>
      <c r="B384" s="0" t="s">
        <v>1767</v>
      </c>
      <c r="C384" s="0" t="s">
        <v>1768</v>
      </c>
      <c r="E384" s="0" t="s">
        <v>1801</v>
      </c>
      <c r="F384" s="0" t="s">
        <v>1770</v>
      </c>
      <c r="G384" s="0" t="s">
        <v>1787</v>
      </c>
      <c r="H384" s="0" t="s">
        <v>1772</v>
      </c>
      <c r="I384" s="0" t="s">
        <v>1773</v>
      </c>
      <c r="J384" s="0" t="s">
        <v>19</v>
      </c>
      <c r="K384" s="0" t="n">
        <f aca="false">FALSE()</f>
        <v>0</v>
      </c>
    </row>
    <row r="385" customFormat="false" ht="12.8" hidden="false" customHeight="false" outlineLevel="0" collapsed="false">
      <c r="A385" s="0" t="s">
        <v>1802</v>
      </c>
      <c r="B385" s="0" t="s">
        <v>1767</v>
      </c>
      <c r="C385" s="0" t="s">
        <v>1768</v>
      </c>
      <c r="E385" s="0" t="s">
        <v>1803</v>
      </c>
      <c r="F385" s="0" t="s">
        <v>1770</v>
      </c>
      <c r="G385" s="0" t="s">
        <v>1787</v>
      </c>
      <c r="H385" s="0" t="s">
        <v>1772</v>
      </c>
      <c r="I385" s="0" t="s">
        <v>1778</v>
      </c>
      <c r="J385" s="0" t="s">
        <v>19</v>
      </c>
      <c r="K385" s="0" t="n">
        <f aca="false">FALSE()</f>
        <v>0</v>
      </c>
    </row>
    <row r="386" customFormat="false" ht="12.8" hidden="false" customHeight="false" outlineLevel="0" collapsed="false">
      <c r="A386" s="0" t="s">
        <v>1804</v>
      </c>
      <c r="B386" s="0" t="s">
        <v>1767</v>
      </c>
      <c r="C386" s="0" t="s">
        <v>1768</v>
      </c>
      <c r="E386" s="0" t="s">
        <v>1805</v>
      </c>
      <c r="F386" s="0" t="s">
        <v>1770</v>
      </c>
      <c r="G386" s="0" t="s">
        <v>1787</v>
      </c>
      <c r="H386" s="0" t="s">
        <v>1772</v>
      </c>
      <c r="I386" s="0" t="s">
        <v>1778</v>
      </c>
      <c r="J386" s="0" t="s">
        <v>19</v>
      </c>
      <c r="K386" s="0" t="n">
        <f aca="false">FALSE()</f>
        <v>0</v>
      </c>
    </row>
    <row r="387" customFormat="false" ht="12.8" hidden="false" customHeight="false" outlineLevel="0" collapsed="false">
      <c r="A387" s="0" t="s">
        <v>1806</v>
      </c>
      <c r="B387" s="0" t="s">
        <v>1767</v>
      </c>
      <c r="C387" s="0" t="s">
        <v>1768</v>
      </c>
      <c r="E387" s="0" t="s">
        <v>1807</v>
      </c>
      <c r="F387" s="0" t="s">
        <v>1770</v>
      </c>
      <c r="G387" s="0" t="s">
        <v>1787</v>
      </c>
      <c r="H387" s="0" t="s">
        <v>1772</v>
      </c>
      <c r="I387" s="0" t="s">
        <v>1778</v>
      </c>
      <c r="J387" s="0" t="s">
        <v>19</v>
      </c>
      <c r="K387" s="0" t="n">
        <f aca="false">FALSE()</f>
        <v>0</v>
      </c>
    </row>
    <row r="388" customFormat="false" ht="12.8" hidden="false" customHeight="false" outlineLevel="0" collapsed="false">
      <c r="A388" s="0" t="s">
        <v>1808</v>
      </c>
      <c r="B388" s="0" t="s">
        <v>1767</v>
      </c>
      <c r="C388" s="0" t="s">
        <v>1768</v>
      </c>
      <c r="E388" s="0" t="s">
        <v>1809</v>
      </c>
      <c r="F388" s="0" t="s">
        <v>1770</v>
      </c>
      <c r="G388" s="0" t="s">
        <v>1771</v>
      </c>
      <c r="H388" s="0" t="s">
        <v>1772</v>
      </c>
      <c r="I388" s="0" t="s">
        <v>1778</v>
      </c>
      <c r="J388" s="0" t="s">
        <v>19</v>
      </c>
      <c r="K388" s="0" t="n">
        <f aca="false">FALSE()</f>
        <v>0</v>
      </c>
    </row>
    <row r="389" customFormat="false" ht="12.8" hidden="false" customHeight="false" outlineLevel="0" collapsed="false">
      <c r="A389" s="0" t="s">
        <v>1810</v>
      </c>
      <c r="B389" s="0" t="s">
        <v>1767</v>
      </c>
      <c r="C389" s="0" t="s">
        <v>1768</v>
      </c>
      <c r="E389" s="0" t="s">
        <v>1811</v>
      </c>
      <c r="F389" s="0" t="s">
        <v>1770</v>
      </c>
      <c r="G389" s="0" t="s">
        <v>1812</v>
      </c>
      <c r="H389" s="0" t="s">
        <v>1772</v>
      </c>
      <c r="I389" s="0" t="s">
        <v>1773</v>
      </c>
      <c r="J389" s="0" t="s">
        <v>19</v>
      </c>
      <c r="K389" s="0" t="n">
        <f aca="false">FALSE()</f>
        <v>0</v>
      </c>
    </row>
    <row r="390" customFormat="false" ht="12.8" hidden="false" customHeight="false" outlineLevel="0" collapsed="false">
      <c r="A390" s="0" t="s">
        <v>1813</v>
      </c>
      <c r="B390" s="0" t="s">
        <v>1767</v>
      </c>
      <c r="C390" s="0" t="s">
        <v>1768</v>
      </c>
      <c r="E390" s="0" t="s">
        <v>1814</v>
      </c>
      <c r="F390" s="0" t="s">
        <v>1770</v>
      </c>
      <c r="G390" s="0" t="s">
        <v>1812</v>
      </c>
      <c r="H390" s="0" t="s">
        <v>1772</v>
      </c>
      <c r="I390" s="0" t="s">
        <v>1778</v>
      </c>
      <c r="J390" s="0" t="s">
        <v>19</v>
      </c>
      <c r="K390" s="0" t="n">
        <f aca="false">FALSE()</f>
        <v>0</v>
      </c>
    </row>
    <row r="391" customFormat="false" ht="12.8" hidden="false" customHeight="false" outlineLevel="0" collapsed="false">
      <c r="A391" s="0" t="s">
        <v>1815</v>
      </c>
      <c r="B391" s="0" t="s">
        <v>1767</v>
      </c>
      <c r="C391" s="0" t="s">
        <v>1768</v>
      </c>
      <c r="E391" s="0" t="s">
        <v>1816</v>
      </c>
      <c r="F391" s="0" t="s">
        <v>1770</v>
      </c>
      <c r="G391" s="0" t="s">
        <v>1812</v>
      </c>
      <c r="H391" s="0" t="s">
        <v>1772</v>
      </c>
      <c r="I391" s="0" t="s">
        <v>1778</v>
      </c>
      <c r="J391" s="0" t="s">
        <v>19</v>
      </c>
      <c r="K391" s="0" t="n">
        <f aca="false">FALSE()</f>
        <v>0</v>
      </c>
    </row>
    <row r="392" customFormat="false" ht="12.8" hidden="false" customHeight="false" outlineLevel="0" collapsed="false">
      <c r="A392" s="0" t="s">
        <v>1817</v>
      </c>
      <c r="B392" s="0" t="s">
        <v>1767</v>
      </c>
      <c r="C392" s="0" t="s">
        <v>1768</v>
      </c>
      <c r="E392" s="0" t="s">
        <v>1818</v>
      </c>
      <c r="F392" s="0" t="s">
        <v>1770</v>
      </c>
      <c r="G392" s="0" t="s">
        <v>1812</v>
      </c>
      <c r="H392" s="0" t="s">
        <v>1772</v>
      </c>
      <c r="I392" s="0" t="s">
        <v>1773</v>
      </c>
      <c r="J392" s="0" t="s">
        <v>19</v>
      </c>
      <c r="K392" s="0" t="n">
        <f aca="false">FALSE()</f>
        <v>0</v>
      </c>
    </row>
    <row r="393" customFormat="false" ht="12.8" hidden="false" customHeight="false" outlineLevel="0" collapsed="false">
      <c r="A393" s="0" t="s">
        <v>1819</v>
      </c>
      <c r="B393" s="0" t="s">
        <v>1767</v>
      </c>
      <c r="C393" s="0" t="s">
        <v>1768</v>
      </c>
      <c r="E393" s="0" t="s">
        <v>1820</v>
      </c>
      <c r="F393" s="0" t="s">
        <v>1770</v>
      </c>
      <c r="G393" s="0" t="s">
        <v>1812</v>
      </c>
      <c r="H393" s="0" t="s">
        <v>1772</v>
      </c>
      <c r="I393" s="0" t="s">
        <v>1778</v>
      </c>
      <c r="J393" s="0" t="s">
        <v>19</v>
      </c>
      <c r="K393" s="0" t="n">
        <f aca="false">FALSE()</f>
        <v>0</v>
      </c>
    </row>
    <row r="394" customFormat="false" ht="12.8" hidden="false" customHeight="false" outlineLevel="0" collapsed="false">
      <c r="A394" s="0" t="s">
        <v>1821</v>
      </c>
      <c r="B394" s="0" t="s">
        <v>1767</v>
      </c>
      <c r="C394" s="0" t="s">
        <v>1768</v>
      </c>
      <c r="E394" s="0" t="s">
        <v>1822</v>
      </c>
      <c r="F394" s="0" t="s">
        <v>1770</v>
      </c>
      <c r="G394" s="0" t="s">
        <v>1812</v>
      </c>
      <c r="H394" s="0" t="s">
        <v>1772</v>
      </c>
      <c r="I394" s="0" t="s">
        <v>1778</v>
      </c>
      <c r="J394" s="0" t="s">
        <v>19</v>
      </c>
      <c r="K394" s="0" t="n">
        <f aca="false">FALSE()</f>
        <v>0</v>
      </c>
    </row>
    <row r="395" customFormat="false" ht="12.8" hidden="false" customHeight="false" outlineLevel="0" collapsed="false">
      <c r="A395" s="0" t="s">
        <v>1823</v>
      </c>
      <c r="B395" s="0" t="s">
        <v>1767</v>
      </c>
      <c r="C395" s="0" t="s">
        <v>1768</v>
      </c>
      <c r="E395" s="0" t="s">
        <v>1824</v>
      </c>
      <c r="F395" s="0" t="n">
        <v>1948</v>
      </c>
      <c r="G395" s="0" t="s">
        <v>1825</v>
      </c>
      <c r="H395" s="0" t="s">
        <v>1772</v>
      </c>
      <c r="I395" s="0" t="s">
        <v>1826</v>
      </c>
      <c r="J395" s="0" t="s">
        <v>19</v>
      </c>
      <c r="K395" s="0" t="n">
        <f aca="false">FALSE()</f>
        <v>0</v>
      </c>
    </row>
    <row r="396" customFormat="false" ht="12.8" hidden="false" customHeight="false" outlineLevel="0" collapsed="false">
      <c r="A396" s="0" t="s">
        <v>1827</v>
      </c>
      <c r="B396" s="0" t="s">
        <v>1767</v>
      </c>
      <c r="C396" s="0" t="s">
        <v>1768</v>
      </c>
      <c r="E396" s="0" t="s">
        <v>1824</v>
      </c>
      <c r="F396" s="0" t="n">
        <v>1948</v>
      </c>
      <c r="G396" s="0" t="s">
        <v>1825</v>
      </c>
      <c r="H396" s="0" t="s">
        <v>1772</v>
      </c>
      <c r="I396" s="0" t="s">
        <v>1826</v>
      </c>
      <c r="J396" s="0" t="s">
        <v>19</v>
      </c>
      <c r="K396" s="0" t="n">
        <f aca="false">FALSE()</f>
        <v>0</v>
      </c>
    </row>
    <row r="397" customFormat="false" ht="12.8" hidden="false" customHeight="false" outlineLevel="0" collapsed="false">
      <c r="A397" s="0" t="s">
        <v>1828</v>
      </c>
      <c r="B397" s="0" t="s">
        <v>1767</v>
      </c>
      <c r="C397" s="0" t="s">
        <v>1768</v>
      </c>
      <c r="E397" s="0" t="s">
        <v>1824</v>
      </c>
      <c r="F397" s="0" t="n">
        <v>1948</v>
      </c>
      <c r="G397" s="0" t="s">
        <v>1825</v>
      </c>
      <c r="H397" s="0" t="s">
        <v>1772</v>
      </c>
      <c r="I397" s="0" t="s">
        <v>1826</v>
      </c>
      <c r="J397" s="0" t="s">
        <v>19</v>
      </c>
      <c r="K397" s="0" t="n">
        <f aca="false">FALSE()</f>
        <v>0</v>
      </c>
    </row>
    <row r="398" customFormat="false" ht="12.8" hidden="false" customHeight="false" outlineLevel="0" collapsed="false">
      <c r="A398" s="0" t="s">
        <v>1829</v>
      </c>
      <c r="B398" s="0" t="s">
        <v>1767</v>
      </c>
      <c r="C398" s="0" t="s">
        <v>1768</v>
      </c>
      <c r="E398" s="0" t="s">
        <v>1830</v>
      </c>
      <c r="F398" s="0" t="n">
        <v>1948</v>
      </c>
      <c r="G398" s="0" t="s">
        <v>1825</v>
      </c>
      <c r="H398" s="0" t="s">
        <v>1772</v>
      </c>
      <c r="I398" s="0" t="s">
        <v>1831</v>
      </c>
      <c r="J398" s="0" t="s">
        <v>19</v>
      </c>
      <c r="K398" s="0" t="n">
        <f aca="false">FALSE()</f>
        <v>0</v>
      </c>
    </row>
    <row r="399" customFormat="false" ht="12.8" hidden="false" customHeight="false" outlineLevel="0" collapsed="false">
      <c r="A399" s="0" t="s">
        <v>1832</v>
      </c>
      <c r="B399" s="0" t="s">
        <v>1767</v>
      </c>
      <c r="C399" s="0" t="s">
        <v>1768</v>
      </c>
      <c r="E399" s="0" t="s">
        <v>1830</v>
      </c>
      <c r="F399" s="0" t="n">
        <v>1948</v>
      </c>
      <c r="G399" s="0" t="s">
        <v>1825</v>
      </c>
      <c r="H399" s="0" t="s">
        <v>1772</v>
      </c>
      <c r="I399" s="0" t="s">
        <v>1831</v>
      </c>
      <c r="J399" s="0" t="s">
        <v>19</v>
      </c>
      <c r="K399" s="0" t="n">
        <f aca="false">FALSE()</f>
        <v>0</v>
      </c>
    </row>
    <row r="400" customFormat="false" ht="12.8" hidden="false" customHeight="false" outlineLevel="0" collapsed="false">
      <c r="A400" s="0" t="s">
        <v>1833</v>
      </c>
      <c r="B400" s="0" t="s">
        <v>1767</v>
      </c>
      <c r="C400" s="0" t="s">
        <v>1768</v>
      </c>
      <c r="E400" s="0" t="s">
        <v>1830</v>
      </c>
      <c r="F400" s="0" t="n">
        <v>1948</v>
      </c>
      <c r="G400" s="0" t="s">
        <v>1825</v>
      </c>
      <c r="H400" s="0" t="s">
        <v>1772</v>
      </c>
      <c r="I400" s="0" t="s">
        <v>1831</v>
      </c>
      <c r="J400" s="0" t="s">
        <v>19</v>
      </c>
      <c r="K400" s="0" t="n">
        <f aca="false">FALSE()</f>
        <v>0</v>
      </c>
    </row>
    <row r="401" customFormat="false" ht="12.8" hidden="false" customHeight="false" outlineLevel="0" collapsed="false">
      <c r="A401" s="0" t="s">
        <v>1834</v>
      </c>
      <c r="B401" s="0" t="s">
        <v>1767</v>
      </c>
      <c r="C401" s="0" t="s">
        <v>1768</v>
      </c>
      <c r="E401" s="0" t="s">
        <v>1835</v>
      </c>
      <c r="F401" s="0" t="n">
        <v>1949</v>
      </c>
      <c r="G401" s="0" t="s">
        <v>1825</v>
      </c>
      <c r="H401" s="0" t="s">
        <v>1772</v>
      </c>
      <c r="I401" s="0" t="s">
        <v>1836</v>
      </c>
      <c r="J401" s="0" t="s">
        <v>19</v>
      </c>
      <c r="K401" s="0" t="n">
        <f aca="false">FALSE()</f>
        <v>0</v>
      </c>
    </row>
    <row r="402" customFormat="false" ht="12.8" hidden="false" customHeight="false" outlineLevel="0" collapsed="false">
      <c r="A402" s="0" t="s">
        <v>1837</v>
      </c>
      <c r="B402" s="0" t="s">
        <v>1767</v>
      </c>
      <c r="C402" s="0" t="s">
        <v>1768</v>
      </c>
      <c r="E402" s="0" t="s">
        <v>1838</v>
      </c>
      <c r="F402" s="0" t="n">
        <v>1949</v>
      </c>
      <c r="G402" s="0" t="s">
        <v>379</v>
      </c>
      <c r="H402" s="0" t="s">
        <v>1772</v>
      </c>
      <c r="I402" s="0" t="s">
        <v>1839</v>
      </c>
      <c r="J402" s="0" t="s">
        <v>19</v>
      </c>
      <c r="K402" s="0" t="n">
        <f aca="false">FALSE()</f>
        <v>0</v>
      </c>
    </row>
    <row r="403" customFormat="false" ht="12.8" hidden="false" customHeight="false" outlineLevel="0" collapsed="false">
      <c r="A403" s="0" t="s">
        <v>1840</v>
      </c>
      <c r="B403" s="0" t="s">
        <v>1767</v>
      </c>
      <c r="C403" s="0" t="s">
        <v>1768</v>
      </c>
      <c r="E403" s="0" t="s">
        <v>1841</v>
      </c>
      <c r="F403" s="0" t="n">
        <v>1949</v>
      </c>
      <c r="G403" s="0" t="s">
        <v>1825</v>
      </c>
      <c r="H403" s="0" t="s">
        <v>1772</v>
      </c>
      <c r="I403" s="0" t="s">
        <v>1842</v>
      </c>
      <c r="J403" s="0" t="s">
        <v>19</v>
      </c>
      <c r="K403" s="0" t="n">
        <f aca="false">FALSE()</f>
        <v>0</v>
      </c>
    </row>
    <row r="404" customFormat="false" ht="12.8" hidden="false" customHeight="false" outlineLevel="0" collapsed="false">
      <c r="A404" s="0" t="s">
        <v>1843</v>
      </c>
      <c r="B404" s="0" t="s">
        <v>1767</v>
      </c>
      <c r="C404" s="0" t="s">
        <v>1768</v>
      </c>
      <c r="E404" s="0" t="s">
        <v>1841</v>
      </c>
      <c r="F404" s="0" t="n">
        <v>1949</v>
      </c>
      <c r="G404" s="0" t="s">
        <v>1825</v>
      </c>
      <c r="H404" s="0" t="s">
        <v>1772</v>
      </c>
      <c r="I404" s="0" t="s">
        <v>1842</v>
      </c>
      <c r="J404" s="0" t="s">
        <v>19</v>
      </c>
      <c r="K404" s="0" t="n">
        <f aca="false">FALSE()</f>
        <v>0</v>
      </c>
    </row>
    <row r="405" customFormat="false" ht="12.8" hidden="false" customHeight="false" outlineLevel="0" collapsed="false">
      <c r="A405" s="0" t="s">
        <v>1844</v>
      </c>
      <c r="B405" s="0" t="s">
        <v>1767</v>
      </c>
      <c r="C405" s="0" t="s">
        <v>1768</v>
      </c>
      <c r="E405" s="0" t="s">
        <v>1845</v>
      </c>
      <c r="F405" s="0" t="n">
        <v>1949</v>
      </c>
      <c r="G405" s="0" t="s">
        <v>1846</v>
      </c>
      <c r="H405" s="0" t="s">
        <v>1772</v>
      </c>
      <c r="I405" s="0" t="s">
        <v>1847</v>
      </c>
      <c r="J405" s="0" t="s">
        <v>19</v>
      </c>
      <c r="K405" s="0" t="n">
        <f aca="false">FALSE()</f>
        <v>0</v>
      </c>
    </row>
    <row r="406" customFormat="false" ht="12.8" hidden="false" customHeight="false" outlineLevel="0" collapsed="false">
      <c r="A406" s="0" t="s">
        <v>1848</v>
      </c>
      <c r="B406" s="0" t="s">
        <v>1767</v>
      </c>
      <c r="C406" s="0" t="s">
        <v>1768</v>
      </c>
      <c r="E406" s="0" t="s">
        <v>1849</v>
      </c>
      <c r="F406" s="0" t="n">
        <v>1949</v>
      </c>
      <c r="G406" s="0" t="s">
        <v>1825</v>
      </c>
      <c r="H406" s="0" t="s">
        <v>1772</v>
      </c>
      <c r="I406" s="0" t="s">
        <v>1850</v>
      </c>
      <c r="J406" s="0" t="s">
        <v>19</v>
      </c>
      <c r="K406" s="0" t="n">
        <f aca="false">FALSE()</f>
        <v>0</v>
      </c>
    </row>
    <row r="407" customFormat="false" ht="12.8" hidden="false" customHeight="false" outlineLevel="0" collapsed="false">
      <c r="A407" s="0" t="s">
        <v>1851</v>
      </c>
      <c r="B407" s="0" t="s">
        <v>1767</v>
      </c>
      <c r="C407" s="0" t="s">
        <v>1768</v>
      </c>
      <c r="E407" s="0" t="s">
        <v>1852</v>
      </c>
      <c r="F407" s="0" t="n">
        <v>1949</v>
      </c>
      <c r="G407" s="0" t="s">
        <v>1853</v>
      </c>
      <c r="H407" s="0" t="s">
        <v>1772</v>
      </c>
      <c r="I407" s="0" t="s">
        <v>1854</v>
      </c>
      <c r="J407" s="0" t="s">
        <v>19</v>
      </c>
      <c r="K407" s="0" t="n">
        <f aca="false">FALSE()</f>
        <v>0</v>
      </c>
    </row>
    <row r="408" customFormat="false" ht="12.8" hidden="false" customHeight="false" outlineLevel="0" collapsed="false">
      <c r="A408" s="0" t="s">
        <v>1855</v>
      </c>
      <c r="B408" s="0" t="s">
        <v>1767</v>
      </c>
      <c r="C408" s="0" t="s">
        <v>1768</v>
      </c>
      <c r="E408" s="0" t="s">
        <v>1856</v>
      </c>
      <c r="F408" s="0" t="n">
        <v>1949</v>
      </c>
      <c r="G408" s="0" t="s">
        <v>1857</v>
      </c>
      <c r="H408" s="0" t="s">
        <v>1772</v>
      </c>
      <c r="I408" s="0" t="s">
        <v>1858</v>
      </c>
      <c r="K408" s="0" t="n">
        <f aca="false">FALSE()</f>
        <v>0</v>
      </c>
    </row>
    <row r="409" customFormat="false" ht="12.8" hidden="false" customHeight="false" outlineLevel="0" collapsed="false">
      <c r="A409" s="0" t="s">
        <v>1859</v>
      </c>
      <c r="B409" s="0" t="s">
        <v>1767</v>
      </c>
      <c r="C409" s="0" t="s">
        <v>1768</v>
      </c>
      <c r="E409" s="0" t="s">
        <v>1845</v>
      </c>
      <c r="F409" s="0" t="n">
        <v>1949</v>
      </c>
      <c r="G409" s="0" t="s">
        <v>1860</v>
      </c>
      <c r="H409" s="0" t="s">
        <v>1772</v>
      </c>
      <c r="I409" s="0" t="s">
        <v>1861</v>
      </c>
      <c r="K409" s="0" t="n">
        <f aca="false">FALSE()</f>
        <v>0</v>
      </c>
    </row>
    <row r="410" customFormat="false" ht="12.8" hidden="false" customHeight="false" outlineLevel="0" collapsed="false">
      <c r="A410" s="0" t="s">
        <v>1862</v>
      </c>
      <c r="B410" s="0" t="s">
        <v>1767</v>
      </c>
      <c r="C410" s="0" t="s">
        <v>1768</v>
      </c>
      <c r="E410" s="0" t="s">
        <v>1863</v>
      </c>
      <c r="F410" s="0" t="n">
        <v>1986</v>
      </c>
      <c r="G410" s="0" t="s">
        <v>1864</v>
      </c>
      <c r="H410" s="0" t="s">
        <v>1865</v>
      </c>
      <c r="I410" s="0" t="s">
        <v>1866</v>
      </c>
      <c r="K410" s="0" t="n">
        <f aca="false">FALSE()</f>
        <v>0</v>
      </c>
    </row>
    <row r="411" customFormat="false" ht="12.8" hidden="false" customHeight="false" outlineLevel="0" collapsed="false">
      <c r="A411" s="0" t="s">
        <v>1867</v>
      </c>
      <c r="B411" s="0" t="s">
        <v>1767</v>
      </c>
      <c r="C411" s="0" t="s">
        <v>1768</v>
      </c>
      <c r="E411" s="0" t="s">
        <v>1868</v>
      </c>
      <c r="F411" s="0" t="n">
        <v>1987</v>
      </c>
      <c r="G411" s="0" t="s">
        <v>1825</v>
      </c>
      <c r="H411" s="0" t="s">
        <v>1865</v>
      </c>
      <c r="I411" s="0" t="s">
        <v>1869</v>
      </c>
      <c r="J411" s="0" t="s">
        <v>19</v>
      </c>
      <c r="K411" s="0" t="n">
        <f aca="false">FALSE()</f>
        <v>0</v>
      </c>
    </row>
    <row r="412" customFormat="false" ht="12.8" hidden="false" customHeight="false" outlineLevel="0" collapsed="false">
      <c r="A412" s="0" t="s">
        <v>1870</v>
      </c>
      <c r="B412" s="0" t="s">
        <v>1767</v>
      </c>
      <c r="C412" s="0" t="s">
        <v>1768</v>
      </c>
      <c r="E412" s="0" t="s">
        <v>1871</v>
      </c>
      <c r="F412" s="0" t="n">
        <v>1987</v>
      </c>
      <c r="G412" s="0" t="s">
        <v>1825</v>
      </c>
      <c r="H412" s="0" t="s">
        <v>1865</v>
      </c>
      <c r="I412" s="0" t="s">
        <v>1872</v>
      </c>
      <c r="J412" s="0" t="s">
        <v>19</v>
      </c>
      <c r="K412" s="0" t="n">
        <f aca="false">FALSE()</f>
        <v>0</v>
      </c>
    </row>
    <row r="413" customFormat="false" ht="12.8" hidden="false" customHeight="false" outlineLevel="0" collapsed="false">
      <c r="A413" s="0" t="s">
        <v>1873</v>
      </c>
      <c r="B413" s="0" t="s">
        <v>1767</v>
      </c>
      <c r="C413" s="0" t="s">
        <v>1768</v>
      </c>
      <c r="E413" s="0" t="s">
        <v>1874</v>
      </c>
      <c r="F413" s="0" t="n">
        <v>1987</v>
      </c>
      <c r="G413" s="0" t="s">
        <v>1825</v>
      </c>
      <c r="H413" s="0" t="s">
        <v>1865</v>
      </c>
      <c r="I413" s="0" t="s">
        <v>1875</v>
      </c>
      <c r="J413" s="0" t="s">
        <v>19</v>
      </c>
      <c r="K413" s="0" t="n">
        <f aca="false">FALSE()</f>
        <v>0</v>
      </c>
    </row>
    <row r="414" customFormat="false" ht="12.8" hidden="false" customHeight="false" outlineLevel="0" collapsed="false">
      <c r="A414" s="0" t="s">
        <v>1876</v>
      </c>
      <c r="B414" s="0" t="s">
        <v>1767</v>
      </c>
      <c r="C414" s="0" t="s">
        <v>1768</v>
      </c>
      <c r="E414" s="0" t="s">
        <v>1877</v>
      </c>
      <c r="F414" s="0" t="n">
        <v>1987</v>
      </c>
      <c r="G414" s="0" t="s">
        <v>1825</v>
      </c>
      <c r="H414" s="0" t="s">
        <v>1865</v>
      </c>
      <c r="I414" s="0" t="s">
        <v>1875</v>
      </c>
      <c r="J414" s="0" t="s">
        <v>19</v>
      </c>
      <c r="K414" s="0" t="n">
        <f aca="false">FALSE()</f>
        <v>0</v>
      </c>
    </row>
    <row r="415" customFormat="false" ht="12.8" hidden="false" customHeight="false" outlineLevel="0" collapsed="false">
      <c r="A415" s="0" t="s">
        <v>1878</v>
      </c>
      <c r="B415" s="0" t="s">
        <v>1767</v>
      </c>
      <c r="C415" s="0" t="s">
        <v>1768</v>
      </c>
      <c r="E415" s="0" t="s">
        <v>1879</v>
      </c>
      <c r="F415" s="0" t="n">
        <v>1987</v>
      </c>
      <c r="G415" s="0" t="s">
        <v>1825</v>
      </c>
      <c r="H415" s="0" t="s">
        <v>1865</v>
      </c>
      <c r="I415" s="0" t="s">
        <v>1875</v>
      </c>
      <c r="J415" s="0" t="s">
        <v>19</v>
      </c>
      <c r="K415" s="0" t="n">
        <f aca="false">FALSE()</f>
        <v>0</v>
      </c>
    </row>
    <row r="416" customFormat="false" ht="12.8" hidden="false" customHeight="false" outlineLevel="0" collapsed="false">
      <c r="A416" s="0" t="s">
        <v>1880</v>
      </c>
      <c r="B416" s="0" t="s">
        <v>1767</v>
      </c>
      <c r="C416" s="0" t="s">
        <v>1768</v>
      </c>
      <c r="E416" s="0" t="s">
        <v>1881</v>
      </c>
      <c r="F416" s="0" t="n">
        <v>1987</v>
      </c>
      <c r="G416" s="0" t="s">
        <v>1846</v>
      </c>
      <c r="H416" s="0" t="s">
        <v>1865</v>
      </c>
      <c r="I416" s="0" t="s">
        <v>1882</v>
      </c>
      <c r="J416" s="0" t="s">
        <v>19</v>
      </c>
      <c r="K416" s="0" t="n">
        <f aca="false">FALSE()</f>
        <v>0</v>
      </c>
    </row>
    <row r="417" customFormat="false" ht="12.8" hidden="false" customHeight="false" outlineLevel="0" collapsed="false">
      <c r="A417" s="0" t="s">
        <v>1883</v>
      </c>
      <c r="B417" s="0" t="s">
        <v>1884</v>
      </c>
      <c r="D417" s="0" t="s">
        <v>163</v>
      </c>
      <c r="E417" s="0" t="s">
        <v>1885</v>
      </c>
      <c r="F417" s="0" t="n">
        <v>1968</v>
      </c>
      <c r="G417" s="0" t="s">
        <v>1886</v>
      </c>
      <c r="H417" s="0" t="s">
        <v>1887</v>
      </c>
      <c r="I417" s="0" t="s">
        <v>1888</v>
      </c>
      <c r="J417" s="0" t="s">
        <v>19</v>
      </c>
      <c r="K417" s="0" t="n">
        <f aca="false">TRUE()</f>
        <v>1</v>
      </c>
    </row>
    <row r="418" customFormat="false" ht="12.8" hidden="false" customHeight="false" outlineLevel="0" collapsed="false">
      <c r="A418" s="0" t="s">
        <v>1889</v>
      </c>
      <c r="B418" s="0" t="s">
        <v>1748</v>
      </c>
      <c r="C418" s="0" t="s">
        <v>1749</v>
      </c>
      <c r="D418" s="0" t="s">
        <v>73</v>
      </c>
      <c r="E418" s="0" t="s">
        <v>1890</v>
      </c>
      <c r="F418" s="0" t="n">
        <v>2015</v>
      </c>
      <c r="G418" s="0" t="s">
        <v>1751</v>
      </c>
      <c r="H418" s="0" t="s">
        <v>1752</v>
      </c>
      <c r="I418" s="0" t="s">
        <v>1753</v>
      </c>
      <c r="J418" s="0" t="s">
        <v>19</v>
      </c>
      <c r="K418" s="0" t="n">
        <f aca="false">FALSE()</f>
        <v>0</v>
      </c>
    </row>
    <row r="419" customFormat="false" ht="12.8" hidden="false" customHeight="false" outlineLevel="0" collapsed="false">
      <c r="A419" s="0" t="s">
        <v>1891</v>
      </c>
      <c r="B419" s="0" t="s">
        <v>1748</v>
      </c>
      <c r="C419" s="0" t="s">
        <v>1749</v>
      </c>
      <c r="D419" s="0" t="s">
        <v>73</v>
      </c>
      <c r="E419" s="0" t="s">
        <v>1892</v>
      </c>
      <c r="F419" s="0" t="n">
        <v>2017</v>
      </c>
      <c r="G419" s="0" t="s">
        <v>1751</v>
      </c>
      <c r="H419" s="0" t="s">
        <v>1752</v>
      </c>
      <c r="I419" s="0" t="s">
        <v>1753</v>
      </c>
      <c r="J419" s="0" t="s">
        <v>19</v>
      </c>
      <c r="K419" s="0" t="n">
        <f aca="false">FALSE()</f>
        <v>0</v>
      </c>
    </row>
    <row r="420" customFormat="false" ht="12.8" hidden="false" customHeight="false" outlineLevel="0" collapsed="false">
      <c r="A420" s="0" t="s">
        <v>1893</v>
      </c>
      <c r="B420" s="0" t="s">
        <v>1748</v>
      </c>
      <c r="C420" s="0" t="s">
        <v>1749</v>
      </c>
      <c r="D420" s="0" t="s">
        <v>73</v>
      </c>
      <c r="E420" s="0" t="s">
        <v>1894</v>
      </c>
      <c r="F420" s="0" t="n">
        <v>2015</v>
      </c>
      <c r="G420" s="0" t="s">
        <v>1751</v>
      </c>
      <c r="H420" s="0" t="s">
        <v>1752</v>
      </c>
      <c r="I420" s="0" t="s">
        <v>1753</v>
      </c>
      <c r="J420" s="0" t="s">
        <v>19</v>
      </c>
      <c r="K420" s="0" t="n">
        <f aca="false">FALSE()</f>
        <v>0</v>
      </c>
    </row>
    <row r="421" customFormat="false" ht="12.8" hidden="false" customHeight="false" outlineLevel="0" collapsed="false">
      <c r="A421" s="0" t="s">
        <v>1895</v>
      </c>
      <c r="B421" s="0" t="s">
        <v>1748</v>
      </c>
      <c r="C421" s="0" t="s">
        <v>1749</v>
      </c>
      <c r="D421" s="0" t="s">
        <v>73</v>
      </c>
      <c r="E421" s="0" t="s">
        <v>1896</v>
      </c>
      <c r="F421" s="0" t="n">
        <v>2015</v>
      </c>
      <c r="G421" s="0" t="s">
        <v>1751</v>
      </c>
      <c r="H421" s="0" t="s">
        <v>1752</v>
      </c>
      <c r="I421" s="0" t="s">
        <v>1753</v>
      </c>
      <c r="J421" s="0" t="s">
        <v>19</v>
      </c>
      <c r="K421" s="0" t="n">
        <f aca="false">FALSE()</f>
        <v>0</v>
      </c>
    </row>
    <row r="422" customFormat="false" ht="12.8" hidden="false" customHeight="false" outlineLevel="0" collapsed="false">
      <c r="A422" s="0" t="s">
        <v>1897</v>
      </c>
      <c r="B422" s="0" t="s">
        <v>1748</v>
      </c>
      <c r="C422" s="0" t="s">
        <v>1749</v>
      </c>
      <c r="D422" s="0" t="s">
        <v>73</v>
      </c>
      <c r="E422" s="0" t="s">
        <v>1898</v>
      </c>
      <c r="F422" s="0" t="n">
        <v>2015</v>
      </c>
      <c r="G422" s="0" t="s">
        <v>1751</v>
      </c>
      <c r="H422" s="0" t="s">
        <v>1752</v>
      </c>
      <c r="I422" s="0" t="s">
        <v>1753</v>
      </c>
      <c r="J422" s="0" t="s">
        <v>19</v>
      </c>
      <c r="K422" s="0" t="n">
        <f aca="false">FALSE()</f>
        <v>0</v>
      </c>
    </row>
    <row r="423" customFormat="false" ht="12.8" hidden="false" customHeight="false" outlineLevel="0" collapsed="false">
      <c r="A423" s="0" t="s">
        <v>1899</v>
      </c>
      <c r="B423" s="0" t="s">
        <v>1748</v>
      </c>
      <c r="C423" s="0" t="s">
        <v>1749</v>
      </c>
      <c r="D423" s="0" t="s">
        <v>73</v>
      </c>
      <c r="E423" s="0" t="s">
        <v>1900</v>
      </c>
      <c r="F423" s="0" t="n">
        <v>2015</v>
      </c>
      <c r="G423" s="0" t="s">
        <v>1751</v>
      </c>
      <c r="H423" s="0" t="s">
        <v>1752</v>
      </c>
      <c r="I423" s="0" t="s">
        <v>1753</v>
      </c>
      <c r="J423" s="0" t="s">
        <v>19</v>
      </c>
      <c r="K423" s="0" t="n">
        <f aca="false">FALSE()</f>
        <v>0</v>
      </c>
    </row>
    <row r="424" customFormat="false" ht="12.8" hidden="false" customHeight="false" outlineLevel="0" collapsed="false">
      <c r="A424" s="0" t="s">
        <v>1901</v>
      </c>
      <c r="B424" s="0" t="s">
        <v>1748</v>
      </c>
      <c r="C424" s="0" t="s">
        <v>1749</v>
      </c>
      <c r="D424" s="0" t="s">
        <v>73</v>
      </c>
      <c r="E424" s="0" t="s">
        <v>1902</v>
      </c>
      <c r="F424" s="0" t="n">
        <v>2015</v>
      </c>
      <c r="G424" s="0" t="s">
        <v>1751</v>
      </c>
      <c r="H424" s="0" t="s">
        <v>1752</v>
      </c>
      <c r="I424" s="0" t="s">
        <v>1753</v>
      </c>
      <c r="J424" s="0" t="s">
        <v>19</v>
      </c>
      <c r="K424" s="0" t="n">
        <f aca="false">FALSE()</f>
        <v>0</v>
      </c>
    </row>
    <row r="425" customFormat="false" ht="12.8" hidden="false" customHeight="false" outlineLevel="0" collapsed="false">
      <c r="A425" s="0" t="s">
        <v>1903</v>
      </c>
      <c r="B425" s="0" t="s">
        <v>1748</v>
      </c>
      <c r="C425" s="0" t="s">
        <v>1749</v>
      </c>
      <c r="D425" s="0" t="s">
        <v>73</v>
      </c>
      <c r="E425" s="0" t="s">
        <v>1904</v>
      </c>
      <c r="F425" s="0" t="n">
        <v>2015</v>
      </c>
      <c r="G425" s="0" t="s">
        <v>1751</v>
      </c>
      <c r="H425" s="0" t="s">
        <v>1752</v>
      </c>
      <c r="I425" s="0" t="s">
        <v>1753</v>
      </c>
      <c r="J425" s="0" t="s">
        <v>19</v>
      </c>
      <c r="K425" s="0" t="n">
        <f aca="false">FALSE()</f>
        <v>0</v>
      </c>
    </row>
    <row r="426" customFormat="false" ht="12.8" hidden="false" customHeight="false" outlineLevel="0" collapsed="false">
      <c r="A426" s="0" t="s">
        <v>1905</v>
      </c>
      <c r="B426" s="0" t="s">
        <v>1748</v>
      </c>
      <c r="C426" s="0" t="s">
        <v>1749</v>
      </c>
      <c r="D426" s="0" t="s">
        <v>73</v>
      </c>
      <c r="E426" s="0" t="s">
        <v>1906</v>
      </c>
      <c r="F426" s="0" t="s">
        <v>1907</v>
      </c>
      <c r="G426" s="0" t="s">
        <v>1751</v>
      </c>
      <c r="H426" s="0" t="s">
        <v>1752</v>
      </c>
      <c r="I426" s="0" t="s">
        <v>1753</v>
      </c>
      <c r="J426" s="0" t="s">
        <v>19</v>
      </c>
      <c r="K426" s="0" t="n">
        <f aca="false">TRUE()</f>
        <v>1</v>
      </c>
    </row>
    <row r="427" customFormat="false" ht="12.8" hidden="false" customHeight="false" outlineLevel="0" collapsed="false">
      <c r="A427" s="0" t="s">
        <v>1908</v>
      </c>
      <c r="B427" s="0" t="s">
        <v>1909</v>
      </c>
      <c r="C427" s="0" t="s">
        <v>1910</v>
      </c>
      <c r="D427" s="0" t="s">
        <v>40</v>
      </c>
      <c r="E427" s="0" t="s">
        <v>1911</v>
      </c>
      <c r="F427" s="0" t="s">
        <v>1912</v>
      </c>
      <c r="G427" s="0" t="s">
        <v>210</v>
      </c>
      <c r="H427" s="0" t="s">
        <v>1913</v>
      </c>
      <c r="I427" s="0" t="s">
        <v>1914</v>
      </c>
      <c r="J427" s="0" t="s">
        <v>19</v>
      </c>
      <c r="K427" s="0" t="n">
        <f aca="false">TRUE()</f>
        <v>1</v>
      </c>
    </row>
    <row r="428" customFormat="false" ht="12.8" hidden="false" customHeight="false" outlineLevel="0" collapsed="false">
      <c r="A428" s="0" t="s">
        <v>1915</v>
      </c>
      <c r="B428" s="0" t="s">
        <v>1909</v>
      </c>
      <c r="C428" s="0" t="s">
        <v>1910</v>
      </c>
      <c r="D428" s="0" t="s">
        <v>40</v>
      </c>
      <c r="E428" s="0" t="s">
        <v>1916</v>
      </c>
      <c r="F428" s="0" t="s">
        <v>1912</v>
      </c>
      <c r="G428" s="0" t="s">
        <v>210</v>
      </c>
      <c r="H428" s="0" t="s">
        <v>1913</v>
      </c>
      <c r="I428" s="0" t="s">
        <v>1917</v>
      </c>
      <c r="J428" s="0" t="s">
        <v>19</v>
      </c>
      <c r="K428" s="0" t="n">
        <f aca="false">TRUE()</f>
        <v>1</v>
      </c>
    </row>
    <row r="429" customFormat="false" ht="12.8" hidden="false" customHeight="false" outlineLevel="0" collapsed="false">
      <c r="A429" s="0" t="s">
        <v>1918</v>
      </c>
      <c r="B429" s="0" t="s">
        <v>1919</v>
      </c>
      <c r="C429" s="0" t="s">
        <v>1920</v>
      </c>
      <c r="D429" s="0" t="s">
        <v>40</v>
      </c>
      <c r="E429" s="0" t="s">
        <v>1921</v>
      </c>
      <c r="F429" s="0" t="n">
        <v>2013</v>
      </c>
      <c r="G429" s="0" t="s">
        <v>731</v>
      </c>
      <c r="H429" s="0" t="s">
        <v>1922</v>
      </c>
      <c r="I429" s="0" t="s">
        <v>1923</v>
      </c>
      <c r="J429" s="0" t="s">
        <v>719</v>
      </c>
      <c r="K429" s="0" t="n">
        <f aca="false">TRUE()</f>
        <v>1</v>
      </c>
    </row>
    <row r="430" customFormat="false" ht="12.8" hidden="false" customHeight="false" outlineLevel="0" collapsed="false">
      <c r="A430" s="0" t="s">
        <v>1924</v>
      </c>
      <c r="B430" s="0" t="s">
        <v>1919</v>
      </c>
      <c r="C430" s="0" t="s">
        <v>1920</v>
      </c>
      <c r="D430" s="0" t="s">
        <v>40</v>
      </c>
      <c r="E430" s="0" t="s">
        <v>1925</v>
      </c>
      <c r="F430" s="0" t="n">
        <v>2012</v>
      </c>
      <c r="G430" s="0" t="s">
        <v>1926</v>
      </c>
      <c r="H430" s="0" t="s">
        <v>1927</v>
      </c>
      <c r="I430" s="0" t="s">
        <v>1928</v>
      </c>
      <c r="J430" s="0" t="s">
        <v>19</v>
      </c>
      <c r="K430" s="0" t="n">
        <f aca="false">TRUE()</f>
        <v>1</v>
      </c>
    </row>
    <row r="431" customFormat="false" ht="12.8" hidden="false" customHeight="false" outlineLevel="0" collapsed="false">
      <c r="A431" s="0" t="s">
        <v>1929</v>
      </c>
      <c r="B431" s="0" t="s">
        <v>1714</v>
      </c>
      <c r="D431" s="0" t="s">
        <v>40</v>
      </c>
      <c r="E431" s="0" t="s">
        <v>1930</v>
      </c>
      <c r="F431" s="0" t="n">
        <v>1932</v>
      </c>
      <c r="G431" s="0" t="s">
        <v>1931</v>
      </c>
      <c r="H431" s="0" t="s">
        <v>1913</v>
      </c>
      <c r="I431" s="0" t="s">
        <v>1932</v>
      </c>
      <c r="J431" s="0" t="s">
        <v>19</v>
      </c>
      <c r="K431" s="0" t="n">
        <f aca="false">FALSE()</f>
        <v>0</v>
      </c>
    </row>
    <row r="432" customFormat="false" ht="12.8" hidden="false" customHeight="false" outlineLevel="0" collapsed="false">
      <c r="A432" s="0" t="s">
        <v>1933</v>
      </c>
      <c r="B432" s="0" t="s">
        <v>1767</v>
      </c>
      <c r="C432" s="0" t="s">
        <v>1768</v>
      </c>
      <c r="D432" s="0" t="s">
        <v>73</v>
      </c>
      <c r="E432" s="0" t="s">
        <v>1934</v>
      </c>
      <c r="F432" s="0" t="n">
        <v>1982</v>
      </c>
      <c r="G432" s="0" t="s">
        <v>1825</v>
      </c>
      <c r="H432" s="0" t="s">
        <v>1935</v>
      </c>
      <c r="I432" s="0" t="s">
        <v>1936</v>
      </c>
      <c r="J432" s="0" t="s">
        <v>19</v>
      </c>
      <c r="K432" s="0" t="n">
        <f aca="false">TRUE()</f>
        <v>1</v>
      </c>
    </row>
    <row r="433" customFormat="false" ht="12.8" hidden="false" customHeight="false" outlineLevel="0" collapsed="false">
      <c r="A433" s="0" t="s">
        <v>1937</v>
      </c>
      <c r="B433" s="0" t="s">
        <v>1767</v>
      </c>
      <c r="C433" s="0" t="s">
        <v>1768</v>
      </c>
      <c r="D433" s="0" t="s">
        <v>73</v>
      </c>
      <c r="E433" s="0" t="s">
        <v>1938</v>
      </c>
      <c r="F433" s="0" t="n">
        <v>1982</v>
      </c>
      <c r="G433" s="0" t="s">
        <v>1825</v>
      </c>
      <c r="H433" s="0" t="s">
        <v>1935</v>
      </c>
      <c r="I433" s="0" t="s">
        <v>1936</v>
      </c>
      <c r="J433" s="0" t="s">
        <v>19</v>
      </c>
      <c r="K433" s="0" t="n">
        <f aca="false">TRUE()</f>
        <v>1</v>
      </c>
    </row>
    <row r="434" customFormat="false" ht="12.8" hidden="false" customHeight="false" outlineLevel="0" collapsed="false">
      <c r="A434" s="0" t="s">
        <v>1939</v>
      </c>
      <c r="B434" s="0" t="s">
        <v>1767</v>
      </c>
      <c r="C434" s="0" t="s">
        <v>1768</v>
      </c>
      <c r="D434" s="0" t="s">
        <v>73</v>
      </c>
      <c r="E434" s="0" t="s">
        <v>1940</v>
      </c>
      <c r="F434" s="0" t="n">
        <v>1982</v>
      </c>
      <c r="G434" s="0" t="s">
        <v>1825</v>
      </c>
      <c r="H434" s="0" t="s">
        <v>1935</v>
      </c>
      <c r="I434" s="0" t="s">
        <v>1936</v>
      </c>
      <c r="J434" s="0" t="s">
        <v>19</v>
      </c>
      <c r="K434" s="0" t="n">
        <f aca="false">TRUE()</f>
        <v>1</v>
      </c>
    </row>
    <row r="435" customFormat="false" ht="12.8" hidden="false" customHeight="false" outlineLevel="0" collapsed="false">
      <c r="A435" s="0" t="s">
        <v>1941</v>
      </c>
      <c r="B435" s="0" t="s">
        <v>1767</v>
      </c>
      <c r="C435" s="0" t="s">
        <v>1768</v>
      </c>
      <c r="D435" s="0" t="s">
        <v>73</v>
      </c>
      <c r="E435" s="0" t="s">
        <v>1942</v>
      </c>
      <c r="F435" s="0" t="n">
        <v>1982</v>
      </c>
      <c r="G435" s="0" t="s">
        <v>1825</v>
      </c>
      <c r="H435" s="0" t="s">
        <v>1935</v>
      </c>
      <c r="I435" s="0" t="s">
        <v>1936</v>
      </c>
      <c r="J435" s="0" t="s">
        <v>19</v>
      </c>
      <c r="K435" s="0" t="n">
        <f aca="false">TRUE()</f>
        <v>1</v>
      </c>
    </row>
    <row r="436" customFormat="false" ht="12.8" hidden="false" customHeight="false" outlineLevel="0" collapsed="false">
      <c r="A436" s="0" t="s">
        <v>1943</v>
      </c>
      <c r="B436" s="0" t="s">
        <v>1944</v>
      </c>
      <c r="C436" s="0" t="s">
        <v>1945</v>
      </c>
      <c r="D436" s="0" t="s">
        <v>349</v>
      </c>
      <c r="E436" s="0" t="s">
        <v>1946</v>
      </c>
      <c r="F436" s="0" t="s">
        <v>635</v>
      </c>
      <c r="G436" s="0" t="s">
        <v>97</v>
      </c>
      <c r="H436" s="0" t="s">
        <v>1887</v>
      </c>
      <c r="I436" s="0" t="s">
        <v>1947</v>
      </c>
      <c r="J436" s="0" t="s">
        <v>19</v>
      </c>
      <c r="K436" s="0" t="n">
        <f aca="false">TRUE()</f>
        <v>1</v>
      </c>
    </row>
    <row r="437" customFormat="false" ht="12.8" hidden="false" customHeight="false" outlineLevel="0" collapsed="false">
      <c r="A437" s="0" t="s">
        <v>1948</v>
      </c>
      <c r="B437" s="0" t="s">
        <v>1949</v>
      </c>
      <c r="C437" s="0" t="s">
        <v>1950</v>
      </c>
      <c r="D437" s="0" t="s">
        <v>349</v>
      </c>
      <c r="E437" s="0" t="s">
        <v>1951</v>
      </c>
      <c r="F437" s="0" t="n">
        <v>1971</v>
      </c>
      <c r="G437" s="0" t="s">
        <v>97</v>
      </c>
      <c r="H437" s="0" t="s">
        <v>1887</v>
      </c>
      <c r="I437" s="0" t="s">
        <v>1952</v>
      </c>
      <c r="J437" s="0" t="s">
        <v>19</v>
      </c>
      <c r="K437" s="0" t="n">
        <f aca="false">FALSE()</f>
        <v>0</v>
      </c>
    </row>
    <row r="438" customFormat="false" ht="12.8" hidden="false" customHeight="false" outlineLevel="0" collapsed="false">
      <c r="A438" s="0" t="s">
        <v>1953</v>
      </c>
      <c r="B438" s="0" t="s">
        <v>1755</v>
      </c>
      <c r="C438" s="0" t="s">
        <v>1756</v>
      </c>
      <c r="D438" s="0" t="s">
        <v>384</v>
      </c>
      <c r="E438" s="0" t="s">
        <v>1954</v>
      </c>
      <c r="F438" s="0" t="n">
        <v>1972</v>
      </c>
      <c r="G438" s="0" t="s">
        <v>1955</v>
      </c>
      <c r="H438" s="0" t="s">
        <v>1887</v>
      </c>
      <c r="I438" s="0" t="s">
        <v>1956</v>
      </c>
      <c r="J438" s="0" t="s">
        <v>19</v>
      </c>
      <c r="K438" s="0" t="n">
        <f aca="false">TRUE()</f>
        <v>1</v>
      </c>
    </row>
    <row r="439" customFormat="false" ht="12.8" hidden="false" customHeight="false" outlineLevel="0" collapsed="false">
      <c r="A439" s="0" t="s">
        <v>1957</v>
      </c>
      <c r="B439" s="0" t="s">
        <v>1755</v>
      </c>
      <c r="C439" s="0" t="s">
        <v>1756</v>
      </c>
      <c r="D439" s="0" t="s">
        <v>384</v>
      </c>
      <c r="E439" s="0" t="s">
        <v>1958</v>
      </c>
      <c r="F439" s="0" t="n">
        <v>1985</v>
      </c>
      <c r="G439" s="0" t="s">
        <v>1959</v>
      </c>
      <c r="H439" s="0" t="s">
        <v>1887</v>
      </c>
      <c r="I439" s="0" t="s">
        <v>1960</v>
      </c>
      <c r="J439" s="0" t="s">
        <v>19</v>
      </c>
      <c r="K439" s="0" t="n">
        <f aca="false">TRUE()</f>
        <v>1</v>
      </c>
    </row>
    <row r="440" customFormat="false" ht="12.8" hidden="false" customHeight="false" outlineLevel="0" collapsed="false">
      <c r="A440" s="0" t="s">
        <v>1961</v>
      </c>
      <c r="B440" s="0" t="s">
        <v>1755</v>
      </c>
      <c r="C440" s="0" t="s">
        <v>1756</v>
      </c>
      <c r="D440" s="0" t="s">
        <v>384</v>
      </c>
      <c r="E440" s="0" t="s">
        <v>1962</v>
      </c>
      <c r="F440" s="0" t="n">
        <v>1995</v>
      </c>
      <c r="G440" s="0" t="s">
        <v>1959</v>
      </c>
      <c r="H440" s="0" t="s">
        <v>1887</v>
      </c>
      <c r="I440" s="0" t="s">
        <v>1963</v>
      </c>
      <c r="J440" s="0" t="s">
        <v>19</v>
      </c>
      <c r="K440" s="0" t="n">
        <f aca="false">TRUE()</f>
        <v>1</v>
      </c>
    </row>
    <row r="441" customFormat="false" ht="12.8" hidden="false" customHeight="false" outlineLevel="0" collapsed="false">
      <c r="A441" s="0" t="s">
        <v>1964</v>
      </c>
      <c r="B441" s="0" t="s">
        <v>1755</v>
      </c>
      <c r="C441" s="0" t="s">
        <v>1756</v>
      </c>
      <c r="D441" s="0" t="s">
        <v>384</v>
      </c>
      <c r="E441" s="0" t="s">
        <v>1965</v>
      </c>
      <c r="F441" s="0" t="n">
        <v>1972</v>
      </c>
      <c r="G441" s="0" t="s">
        <v>1966</v>
      </c>
      <c r="H441" s="0" t="s">
        <v>1887</v>
      </c>
      <c r="I441" s="0" t="s">
        <v>1967</v>
      </c>
      <c r="J441" s="0" t="s">
        <v>19</v>
      </c>
      <c r="K441" s="0" t="n">
        <f aca="false">TRUE()</f>
        <v>1</v>
      </c>
    </row>
    <row r="442" customFormat="false" ht="12.8" hidden="false" customHeight="false" outlineLevel="0" collapsed="false">
      <c r="A442" s="0" t="s">
        <v>1968</v>
      </c>
      <c r="B442" s="0" t="s">
        <v>1755</v>
      </c>
      <c r="C442" s="0" t="s">
        <v>1756</v>
      </c>
      <c r="D442" s="0" t="s">
        <v>384</v>
      </c>
      <c r="E442" s="0" t="s">
        <v>1969</v>
      </c>
      <c r="F442" s="0" t="n">
        <v>1972</v>
      </c>
      <c r="G442" s="0" t="s">
        <v>1966</v>
      </c>
      <c r="H442" s="0" t="s">
        <v>1887</v>
      </c>
      <c r="I442" s="0" t="s">
        <v>1970</v>
      </c>
      <c r="J442" s="0" t="s">
        <v>19</v>
      </c>
      <c r="K442" s="0" t="n">
        <f aca="false">TRUE()</f>
        <v>1</v>
      </c>
    </row>
    <row r="443" customFormat="false" ht="12.8" hidden="false" customHeight="false" outlineLevel="0" collapsed="false">
      <c r="A443" s="0" t="s">
        <v>1971</v>
      </c>
      <c r="B443" s="0" t="s">
        <v>1972</v>
      </c>
      <c r="C443" s="0" t="s">
        <v>1973</v>
      </c>
      <c r="D443" s="0" t="s">
        <v>14</v>
      </c>
      <c r="E443" s="0" t="s">
        <v>1974</v>
      </c>
      <c r="F443" s="0" t="s">
        <v>1975</v>
      </c>
      <c r="G443" s="0" t="s">
        <v>1976</v>
      </c>
      <c r="H443" s="0" t="s">
        <v>1887</v>
      </c>
      <c r="I443" s="0" t="s">
        <v>1977</v>
      </c>
      <c r="J443" s="0" t="s">
        <v>19</v>
      </c>
      <c r="K443" s="0" t="n">
        <f aca="false">TRUE()</f>
        <v>1</v>
      </c>
    </row>
    <row r="444" customFormat="false" ht="12.8" hidden="false" customHeight="false" outlineLevel="0" collapsed="false">
      <c r="A444" s="0" t="s">
        <v>1978</v>
      </c>
      <c r="B444" s="0" t="s">
        <v>1972</v>
      </c>
      <c r="C444" s="0" t="s">
        <v>1973</v>
      </c>
      <c r="D444" s="0" t="s">
        <v>14</v>
      </c>
      <c r="E444" s="0" t="s">
        <v>1979</v>
      </c>
      <c r="F444" s="0" t="n">
        <v>1981</v>
      </c>
      <c r="G444" s="0" t="s">
        <v>1959</v>
      </c>
      <c r="H444" s="0" t="s">
        <v>1887</v>
      </c>
      <c r="I444" s="0" t="s">
        <v>1980</v>
      </c>
      <c r="J444" s="0" t="s">
        <v>19</v>
      </c>
      <c r="K444" s="0" t="n">
        <f aca="false">TRUE()</f>
        <v>1</v>
      </c>
    </row>
    <row r="445" customFormat="false" ht="12.8" hidden="false" customHeight="false" outlineLevel="0" collapsed="false">
      <c r="A445" s="0" t="s">
        <v>1981</v>
      </c>
      <c r="B445" s="0" t="s">
        <v>1972</v>
      </c>
      <c r="C445" s="0" t="s">
        <v>1973</v>
      </c>
      <c r="D445" s="0" t="s">
        <v>14</v>
      </c>
      <c r="E445" s="0" t="s">
        <v>1982</v>
      </c>
      <c r="F445" s="0" t="s">
        <v>1983</v>
      </c>
      <c r="G445" s="0" t="s">
        <v>1984</v>
      </c>
      <c r="H445" s="0" t="s">
        <v>1887</v>
      </c>
      <c r="I445" s="0" t="s">
        <v>1985</v>
      </c>
      <c r="J445" s="0" t="s">
        <v>19</v>
      </c>
      <c r="K445" s="0" t="n">
        <f aca="false">TRUE()</f>
        <v>1</v>
      </c>
    </row>
    <row r="446" customFormat="false" ht="12.8" hidden="false" customHeight="false" outlineLevel="0" collapsed="false">
      <c r="A446" s="0" t="s">
        <v>1986</v>
      </c>
      <c r="B446" s="0" t="s">
        <v>1972</v>
      </c>
      <c r="C446" s="0" t="s">
        <v>1973</v>
      </c>
      <c r="D446" s="0" t="s">
        <v>14</v>
      </c>
      <c r="E446" s="0" t="s">
        <v>1987</v>
      </c>
      <c r="F446" s="0" t="n">
        <v>1986</v>
      </c>
      <c r="G446" s="0" t="s">
        <v>1988</v>
      </c>
      <c r="H446" s="0" t="s">
        <v>1887</v>
      </c>
      <c r="I446" s="0" t="s">
        <v>1985</v>
      </c>
      <c r="J446" s="0" t="s">
        <v>19</v>
      </c>
      <c r="K446" s="0" t="n">
        <f aca="false">TRUE()</f>
        <v>1</v>
      </c>
    </row>
    <row r="447" customFormat="false" ht="12.8" hidden="false" customHeight="false" outlineLevel="0" collapsed="false">
      <c r="A447" s="0" t="s">
        <v>1989</v>
      </c>
      <c r="B447" s="0" t="s">
        <v>1972</v>
      </c>
      <c r="C447" s="0" t="s">
        <v>1973</v>
      </c>
      <c r="D447" s="0" t="s">
        <v>14</v>
      </c>
      <c r="E447" s="0" t="s">
        <v>1990</v>
      </c>
      <c r="F447" s="0" t="n">
        <v>1982</v>
      </c>
      <c r="G447" s="0" t="s">
        <v>1991</v>
      </c>
      <c r="H447" s="0" t="s">
        <v>1887</v>
      </c>
      <c r="I447" s="0" t="s">
        <v>1992</v>
      </c>
      <c r="J447" s="0" t="s">
        <v>19</v>
      </c>
      <c r="K447" s="0" t="n">
        <f aca="false">TRUE()</f>
        <v>1</v>
      </c>
    </row>
    <row r="448" customFormat="false" ht="12.8" hidden="false" customHeight="false" outlineLevel="0" collapsed="false">
      <c r="A448" s="0" t="s">
        <v>1993</v>
      </c>
      <c r="B448" s="0" t="s">
        <v>1972</v>
      </c>
      <c r="C448" s="0" t="s">
        <v>1973</v>
      </c>
      <c r="D448" s="0" t="s">
        <v>14</v>
      </c>
      <c r="E448" s="0" t="s">
        <v>1374</v>
      </c>
      <c r="F448" s="0" t="s">
        <v>1994</v>
      </c>
      <c r="G448" s="0" t="s">
        <v>1991</v>
      </c>
      <c r="H448" s="0" t="s">
        <v>1887</v>
      </c>
      <c r="I448" s="0" t="s">
        <v>1995</v>
      </c>
      <c r="J448" s="0" t="s">
        <v>19</v>
      </c>
      <c r="K448" s="0" t="n">
        <f aca="false">TRUE()</f>
        <v>1</v>
      </c>
    </row>
    <row r="449" customFormat="false" ht="12.8" hidden="false" customHeight="false" outlineLevel="0" collapsed="false">
      <c r="A449" s="0" t="s">
        <v>1996</v>
      </c>
      <c r="B449" s="0" t="s">
        <v>1972</v>
      </c>
      <c r="C449" s="0" t="s">
        <v>1973</v>
      </c>
      <c r="D449" s="0" t="s">
        <v>14</v>
      </c>
      <c r="E449" s="0" t="s">
        <v>1997</v>
      </c>
      <c r="F449" s="0" t="s">
        <v>1983</v>
      </c>
      <c r="G449" s="0" t="s">
        <v>1998</v>
      </c>
      <c r="H449" s="0" t="s">
        <v>1887</v>
      </c>
      <c r="I449" s="0" t="s">
        <v>1999</v>
      </c>
      <c r="J449" s="0" t="s">
        <v>19</v>
      </c>
      <c r="K449" s="0" t="n">
        <f aca="false">TRUE()</f>
        <v>1</v>
      </c>
    </row>
    <row r="450" customFormat="false" ht="12.8" hidden="false" customHeight="false" outlineLevel="0" collapsed="false">
      <c r="A450" s="0" t="s">
        <v>2000</v>
      </c>
      <c r="B450" s="0" t="s">
        <v>1972</v>
      </c>
      <c r="C450" s="0" t="s">
        <v>1973</v>
      </c>
      <c r="D450" s="0" t="s">
        <v>14</v>
      </c>
      <c r="E450" s="0" t="s">
        <v>2001</v>
      </c>
      <c r="F450" s="0" t="n">
        <v>1989</v>
      </c>
      <c r="G450" s="0" t="s">
        <v>1998</v>
      </c>
      <c r="H450" s="0" t="s">
        <v>1887</v>
      </c>
      <c r="I450" s="0" t="s">
        <v>2002</v>
      </c>
      <c r="J450" s="0" t="s">
        <v>19</v>
      </c>
      <c r="K450" s="0" t="n">
        <f aca="false">TRUE()</f>
        <v>1</v>
      </c>
    </row>
    <row r="451" customFormat="false" ht="12.8" hidden="false" customHeight="false" outlineLevel="0" collapsed="false">
      <c r="A451" s="0" t="s">
        <v>2003</v>
      </c>
      <c r="B451" s="0" t="s">
        <v>1972</v>
      </c>
      <c r="C451" s="0" t="s">
        <v>1973</v>
      </c>
      <c r="D451" s="0" t="s">
        <v>14</v>
      </c>
      <c r="E451" s="0" t="s">
        <v>1374</v>
      </c>
      <c r="F451" s="0" t="s">
        <v>635</v>
      </c>
      <c r="G451" s="0" t="s">
        <v>2004</v>
      </c>
      <c r="H451" s="0" t="s">
        <v>1887</v>
      </c>
      <c r="I451" s="0" t="s">
        <v>2005</v>
      </c>
      <c r="J451" s="0" t="s">
        <v>19</v>
      </c>
      <c r="K451" s="0" t="n">
        <f aca="false">TRUE()</f>
        <v>1</v>
      </c>
    </row>
    <row r="452" customFormat="false" ht="12.8" hidden="false" customHeight="false" outlineLevel="0" collapsed="false">
      <c r="A452" s="0" t="s">
        <v>2006</v>
      </c>
      <c r="B452" s="0" t="s">
        <v>1972</v>
      </c>
      <c r="C452" s="0" t="s">
        <v>1973</v>
      </c>
      <c r="D452" s="0" t="s">
        <v>14</v>
      </c>
      <c r="E452" s="0" t="s">
        <v>1374</v>
      </c>
      <c r="F452" s="0" t="s">
        <v>2007</v>
      </c>
      <c r="G452" s="0" t="s">
        <v>2008</v>
      </c>
      <c r="H452" s="0" t="s">
        <v>1887</v>
      </c>
      <c r="I452" s="0" t="s">
        <v>2009</v>
      </c>
      <c r="J452" s="0" t="s">
        <v>19</v>
      </c>
      <c r="K452" s="0" t="n">
        <f aca="false">TRUE()</f>
        <v>1</v>
      </c>
    </row>
    <row r="453" customFormat="false" ht="12.8" hidden="false" customHeight="false" outlineLevel="0" collapsed="false">
      <c r="A453" s="0" t="s">
        <v>2010</v>
      </c>
      <c r="B453" s="0" t="s">
        <v>1972</v>
      </c>
      <c r="C453" s="0" t="s">
        <v>1973</v>
      </c>
      <c r="D453" s="0" t="s">
        <v>14</v>
      </c>
      <c r="E453" s="0" t="s">
        <v>2011</v>
      </c>
      <c r="F453" s="0" t="s">
        <v>1983</v>
      </c>
      <c r="G453" s="0" t="s">
        <v>2012</v>
      </c>
      <c r="H453" s="0" t="s">
        <v>1887</v>
      </c>
      <c r="I453" s="0" t="s">
        <v>2013</v>
      </c>
      <c r="J453" s="0" t="s">
        <v>19</v>
      </c>
      <c r="K453" s="0" t="n">
        <f aca="false">TRUE()</f>
        <v>1</v>
      </c>
    </row>
    <row r="454" customFormat="false" ht="12.8" hidden="false" customHeight="false" outlineLevel="0" collapsed="false">
      <c r="A454" s="0" t="s">
        <v>2014</v>
      </c>
      <c r="B454" s="0" t="s">
        <v>1972</v>
      </c>
      <c r="C454" s="0" t="s">
        <v>1973</v>
      </c>
      <c r="D454" s="0" t="s">
        <v>14</v>
      </c>
      <c r="E454" s="0" t="s">
        <v>2015</v>
      </c>
      <c r="F454" s="0" t="n">
        <v>1985</v>
      </c>
      <c r="G454" s="0" t="s">
        <v>2016</v>
      </c>
      <c r="H454" s="0" t="s">
        <v>1887</v>
      </c>
      <c r="I454" s="0" t="s">
        <v>2017</v>
      </c>
      <c r="J454" s="0" t="s">
        <v>19</v>
      </c>
      <c r="K454" s="0" t="n">
        <f aca="false">TRUE()</f>
        <v>1</v>
      </c>
    </row>
    <row r="455" customFormat="false" ht="12.8" hidden="false" customHeight="false" outlineLevel="0" collapsed="false">
      <c r="A455" s="0" t="s">
        <v>2018</v>
      </c>
      <c r="B455" s="0" t="s">
        <v>1972</v>
      </c>
      <c r="C455" s="0" t="s">
        <v>1973</v>
      </c>
      <c r="D455" s="0" t="s">
        <v>14</v>
      </c>
      <c r="E455" s="0" t="s">
        <v>2019</v>
      </c>
      <c r="F455" s="0" t="n">
        <v>1985</v>
      </c>
      <c r="G455" s="0" t="s">
        <v>2020</v>
      </c>
      <c r="H455" s="0" t="s">
        <v>1887</v>
      </c>
      <c r="I455" s="0" t="s">
        <v>2009</v>
      </c>
      <c r="J455" s="0" t="s">
        <v>19</v>
      </c>
      <c r="K455" s="0" t="n">
        <f aca="false">TRUE()</f>
        <v>1</v>
      </c>
    </row>
    <row r="456" customFormat="false" ht="12.8" hidden="false" customHeight="false" outlineLevel="0" collapsed="false">
      <c r="A456" s="0" t="s">
        <v>2021</v>
      </c>
      <c r="B456" s="0" t="s">
        <v>1972</v>
      </c>
      <c r="C456" s="0" t="s">
        <v>1973</v>
      </c>
      <c r="D456" s="0" t="s">
        <v>14</v>
      </c>
      <c r="E456" s="0" t="s">
        <v>2022</v>
      </c>
      <c r="F456" s="0" t="n">
        <v>1985</v>
      </c>
      <c r="G456" s="0" t="s">
        <v>2023</v>
      </c>
      <c r="H456" s="0" t="s">
        <v>1887</v>
      </c>
      <c r="I456" s="0" t="s">
        <v>2017</v>
      </c>
      <c r="J456" s="0" t="s">
        <v>19</v>
      </c>
      <c r="K456" s="0" t="n">
        <f aca="false">TRUE()</f>
        <v>1</v>
      </c>
    </row>
    <row r="457" customFormat="false" ht="12.8" hidden="false" customHeight="false" outlineLevel="0" collapsed="false">
      <c r="A457" s="0" t="s">
        <v>2024</v>
      </c>
      <c r="B457" s="0" t="s">
        <v>1972</v>
      </c>
      <c r="C457" s="0" t="s">
        <v>1973</v>
      </c>
      <c r="D457" s="0" t="s">
        <v>14</v>
      </c>
      <c r="E457" s="0" t="s">
        <v>2025</v>
      </c>
      <c r="F457" s="0" t="s">
        <v>2026</v>
      </c>
      <c r="G457" s="0" t="s">
        <v>2027</v>
      </c>
      <c r="H457" s="0" t="s">
        <v>1887</v>
      </c>
      <c r="I457" s="0" t="s">
        <v>2028</v>
      </c>
      <c r="J457" s="0" t="s">
        <v>19</v>
      </c>
      <c r="K457" s="0" t="n">
        <f aca="false">TRUE()</f>
        <v>1</v>
      </c>
    </row>
    <row r="458" customFormat="false" ht="12.8" hidden="false" customHeight="false" outlineLevel="0" collapsed="false">
      <c r="A458" s="0" t="s">
        <v>2029</v>
      </c>
      <c r="B458" s="0" t="s">
        <v>2030</v>
      </c>
      <c r="C458" s="0" t="s">
        <v>2031</v>
      </c>
      <c r="D458" s="0" t="s">
        <v>14</v>
      </c>
      <c r="E458" s="0" t="s">
        <v>2032</v>
      </c>
      <c r="F458" s="0" t="n">
        <v>1983</v>
      </c>
      <c r="G458" s="0" t="s">
        <v>2033</v>
      </c>
      <c r="H458" s="0" t="s">
        <v>1887</v>
      </c>
      <c r="I458" s="0" t="s">
        <v>2034</v>
      </c>
      <c r="J458" s="0" t="s">
        <v>19</v>
      </c>
      <c r="K458" s="0" t="n">
        <f aca="false">TRUE()</f>
        <v>1</v>
      </c>
    </row>
    <row r="459" customFormat="false" ht="12.8" hidden="false" customHeight="false" outlineLevel="0" collapsed="false">
      <c r="A459" s="0" t="s">
        <v>2035</v>
      </c>
      <c r="B459" s="0" t="s">
        <v>2030</v>
      </c>
      <c r="C459" s="0" t="s">
        <v>2031</v>
      </c>
      <c r="D459" s="0" t="s">
        <v>14</v>
      </c>
      <c r="E459" s="0" t="s">
        <v>2036</v>
      </c>
      <c r="F459" s="0" t="n">
        <v>1983</v>
      </c>
      <c r="G459" s="0" t="s">
        <v>2033</v>
      </c>
      <c r="H459" s="0" t="s">
        <v>1887</v>
      </c>
      <c r="I459" s="0" t="s">
        <v>2037</v>
      </c>
      <c r="J459" s="0" t="s">
        <v>19</v>
      </c>
      <c r="K459" s="0" t="n">
        <f aca="false">TRUE()</f>
        <v>1</v>
      </c>
    </row>
    <row r="460" customFormat="false" ht="12.8" hidden="false" customHeight="false" outlineLevel="0" collapsed="false">
      <c r="A460" s="0" t="s">
        <v>2038</v>
      </c>
      <c r="B460" s="0" t="s">
        <v>2030</v>
      </c>
      <c r="C460" s="0" t="s">
        <v>2031</v>
      </c>
      <c r="D460" s="0" t="s">
        <v>14</v>
      </c>
      <c r="E460" s="0" t="s">
        <v>2039</v>
      </c>
      <c r="F460" s="0" t="n">
        <v>1983</v>
      </c>
      <c r="G460" s="0" t="s">
        <v>2033</v>
      </c>
      <c r="H460" s="0" t="s">
        <v>1887</v>
      </c>
      <c r="I460" s="0" t="s">
        <v>2037</v>
      </c>
      <c r="J460" s="0" t="s">
        <v>19</v>
      </c>
      <c r="K460" s="0" t="n">
        <f aca="false">TRUE()</f>
        <v>1</v>
      </c>
    </row>
    <row r="461" customFormat="false" ht="12.8" hidden="false" customHeight="false" outlineLevel="0" collapsed="false">
      <c r="A461" s="0" t="s">
        <v>2040</v>
      </c>
      <c r="B461" s="0" t="s">
        <v>2030</v>
      </c>
      <c r="C461" s="0" t="s">
        <v>2031</v>
      </c>
      <c r="D461" s="0" t="s">
        <v>14</v>
      </c>
      <c r="E461" s="0" t="s">
        <v>2041</v>
      </c>
      <c r="F461" s="0" t="n">
        <v>1983</v>
      </c>
      <c r="G461" s="0" t="s">
        <v>2033</v>
      </c>
      <c r="H461" s="0" t="s">
        <v>1887</v>
      </c>
      <c r="I461" s="0" t="s">
        <v>2037</v>
      </c>
      <c r="J461" s="0" t="s">
        <v>19</v>
      </c>
      <c r="K461" s="0" t="n">
        <f aca="false">TRUE()</f>
        <v>1</v>
      </c>
    </row>
    <row r="462" customFormat="false" ht="12.8" hidden="false" customHeight="false" outlineLevel="0" collapsed="false">
      <c r="A462" s="0" t="s">
        <v>2042</v>
      </c>
      <c r="B462" s="0" t="s">
        <v>272</v>
      </c>
      <c r="C462" s="0" t="s">
        <v>273</v>
      </c>
      <c r="D462" s="0" t="s">
        <v>1367</v>
      </c>
      <c r="E462" s="0" t="s">
        <v>2043</v>
      </c>
      <c r="F462" s="0" t="n">
        <v>1941</v>
      </c>
      <c r="G462" s="0" t="s">
        <v>2044</v>
      </c>
      <c r="H462" s="0" t="s">
        <v>1887</v>
      </c>
      <c r="I462" s="0" t="s">
        <v>2045</v>
      </c>
      <c r="J462" s="0" t="s">
        <v>19</v>
      </c>
      <c r="K462" s="0" t="n">
        <f aca="false">FALSE()</f>
        <v>0</v>
      </c>
    </row>
    <row r="463" customFormat="false" ht="12.8" hidden="false" customHeight="false" outlineLevel="0" collapsed="false">
      <c r="A463" s="0" t="s">
        <v>2046</v>
      </c>
      <c r="B463" s="0" t="s">
        <v>2047</v>
      </c>
      <c r="C463" s="0" t="s">
        <v>2048</v>
      </c>
      <c r="D463" s="0" t="s">
        <v>1367</v>
      </c>
      <c r="E463" s="0" t="s">
        <v>2049</v>
      </c>
      <c r="F463" s="0" t="n">
        <v>1945</v>
      </c>
      <c r="G463" s="0" t="s">
        <v>2050</v>
      </c>
      <c r="H463" s="0" t="s">
        <v>1887</v>
      </c>
      <c r="I463" s="0" t="s">
        <v>2051</v>
      </c>
      <c r="J463" s="0" t="s">
        <v>19</v>
      </c>
      <c r="K463" s="0" t="n">
        <f aca="false">TRUE()</f>
        <v>1</v>
      </c>
    </row>
    <row r="464" customFormat="false" ht="12.8" hidden="false" customHeight="false" outlineLevel="0" collapsed="false">
      <c r="A464" s="0" t="s">
        <v>2052</v>
      </c>
      <c r="B464" s="0" t="s">
        <v>2047</v>
      </c>
      <c r="C464" s="0" t="s">
        <v>2048</v>
      </c>
      <c r="D464" s="0" t="s">
        <v>1367</v>
      </c>
      <c r="E464" s="0" t="s">
        <v>2053</v>
      </c>
      <c r="F464" s="0" t="n">
        <v>1946</v>
      </c>
      <c r="G464" s="0" t="s">
        <v>2054</v>
      </c>
      <c r="H464" s="0" t="s">
        <v>1887</v>
      </c>
      <c r="I464" s="0" t="s">
        <v>2055</v>
      </c>
      <c r="J464" s="0" t="s">
        <v>19</v>
      </c>
      <c r="K464" s="0" t="n">
        <f aca="false">TRUE()</f>
        <v>1</v>
      </c>
    </row>
    <row r="465" customFormat="false" ht="12.8" hidden="false" customHeight="false" outlineLevel="0" collapsed="false">
      <c r="A465" s="0" t="s">
        <v>2056</v>
      </c>
      <c r="B465" s="0" t="s">
        <v>2047</v>
      </c>
      <c r="C465" s="0" t="s">
        <v>2048</v>
      </c>
      <c r="D465" s="0" t="s">
        <v>1367</v>
      </c>
      <c r="E465" s="0" t="s">
        <v>2057</v>
      </c>
      <c r="F465" s="0" t="n">
        <v>1946</v>
      </c>
      <c r="G465" s="0" t="s">
        <v>2050</v>
      </c>
      <c r="H465" s="0" t="s">
        <v>1887</v>
      </c>
      <c r="I465" s="0" t="s">
        <v>2058</v>
      </c>
      <c r="J465" s="0" t="s">
        <v>19</v>
      </c>
      <c r="K465" s="0" t="n">
        <f aca="false">TRUE()</f>
        <v>1</v>
      </c>
    </row>
    <row r="466" customFormat="false" ht="12.8" hidden="false" customHeight="false" outlineLevel="0" collapsed="false">
      <c r="A466" s="0" t="s">
        <v>2059</v>
      </c>
      <c r="B466" s="0" t="s">
        <v>2047</v>
      </c>
      <c r="C466" s="0" t="s">
        <v>2048</v>
      </c>
      <c r="D466" s="0" t="s">
        <v>1367</v>
      </c>
      <c r="E466" s="0" t="s">
        <v>2060</v>
      </c>
      <c r="F466" s="0" t="n">
        <v>1949</v>
      </c>
      <c r="G466" s="0" t="s">
        <v>2050</v>
      </c>
      <c r="H466" s="0" t="s">
        <v>1887</v>
      </c>
      <c r="I466" s="0" t="s">
        <v>2061</v>
      </c>
      <c r="J466" s="0" t="s">
        <v>19</v>
      </c>
      <c r="K466" s="0" t="n">
        <f aca="false">FALSE()</f>
        <v>0</v>
      </c>
    </row>
    <row r="467" customFormat="false" ht="12.8" hidden="false" customHeight="false" outlineLevel="0" collapsed="false">
      <c r="A467" s="0" t="s">
        <v>2062</v>
      </c>
      <c r="B467" s="0" t="s">
        <v>2063</v>
      </c>
      <c r="D467" s="0" t="s">
        <v>40</v>
      </c>
      <c r="E467" s="0" t="s">
        <v>2064</v>
      </c>
      <c r="F467" s="0" t="n">
        <v>1932</v>
      </c>
      <c r="G467" s="0" t="s">
        <v>1931</v>
      </c>
      <c r="H467" s="0" t="s">
        <v>1913</v>
      </c>
      <c r="I467" s="0" t="s">
        <v>2065</v>
      </c>
      <c r="J467" s="0" t="s">
        <v>19</v>
      </c>
      <c r="K467" s="0" t="n">
        <f aca="false">TRUE()</f>
        <v>1</v>
      </c>
    </row>
    <row r="468" customFormat="false" ht="12.8" hidden="false" customHeight="false" outlineLevel="0" collapsed="false">
      <c r="A468" s="0" t="s">
        <v>2066</v>
      </c>
      <c r="B468" s="0" t="s">
        <v>1234</v>
      </c>
      <c r="C468" s="0" t="s">
        <v>1235</v>
      </c>
      <c r="D468" s="0" t="s">
        <v>40</v>
      </c>
      <c r="E468" s="0" t="s">
        <v>2067</v>
      </c>
      <c r="F468" s="0" t="s">
        <v>2068</v>
      </c>
      <c r="G468" s="0" t="s">
        <v>2069</v>
      </c>
      <c r="H468" s="0" t="s">
        <v>2070</v>
      </c>
      <c r="J468" s="0" t="s">
        <v>719</v>
      </c>
      <c r="K468" s="0" t="n">
        <f aca="false">FALSE()</f>
        <v>0</v>
      </c>
    </row>
    <row r="469" customFormat="false" ht="12.8" hidden="false" customHeight="false" outlineLevel="0" collapsed="false">
      <c r="A469" s="0" t="s">
        <v>2071</v>
      </c>
      <c r="B469" s="0" t="s">
        <v>1755</v>
      </c>
      <c r="C469" s="0" t="s">
        <v>1756</v>
      </c>
      <c r="D469" s="0" t="s">
        <v>384</v>
      </c>
      <c r="E469" s="0" t="s">
        <v>2072</v>
      </c>
      <c r="F469" s="0" t="n">
        <v>1971</v>
      </c>
      <c r="G469" s="0" t="s">
        <v>2073</v>
      </c>
      <c r="H469" s="0" t="s">
        <v>2070</v>
      </c>
      <c r="I469" s="0" t="s">
        <v>2074</v>
      </c>
      <c r="J469" s="0" t="s">
        <v>19</v>
      </c>
      <c r="K469" s="0" t="n">
        <f aca="false">FALSE()</f>
        <v>0</v>
      </c>
    </row>
    <row r="470" customFormat="false" ht="12.8" hidden="false" customHeight="false" outlineLevel="0" collapsed="false">
      <c r="A470" s="0" t="s">
        <v>2075</v>
      </c>
      <c r="B470" s="0" t="s">
        <v>2076</v>
      </c>
      <c r="C470" s="0" t="s">
        <v>2077</v>
      </c>
      <c r="E470" s="0" t="s">
        <v>2078</v>
      </c>
      <c r="F470" s="0" t="n">
        <v>2015</v>
      </c>
      <c r="G470" s="0" t="s">
        <v>2079</v>
      </c>
      <c r="H470" s="0" t="s">
        <v>2080</v>
      </c>
      <c r="I470" s="0" t="s">
        <v>2081</v>
      </c>
      <c r="J470" s="0" t="s">
        <v>719</v>
      </c>
      <c r="K470" s="0" t="n">
        <f aca="false">FALSE()</f>
        <v>0</v>
      </c>
    </row>
    <row r="471" customFormat="false" ht="12.8" hidden="false" customHeight="false" outlineLevel="0" collapsed="false">
      <c r="A471" s="0" t="s">
        <v>2082</v>
      </c>
      <c r="B471" s="0" t="s">
        <v>2083</v>
      </c>
      <c r="C471" s="0" t="s">
        <v>2084</v>
      </c>
      <c r="D471" s="0" t="s">
        <v>163</v>
      </c>
      <c r="E471" s="0" t="s">
        <v>2085</v>
      </c>
      <c r="F471" s="0" t="n">
        <v>1966</v>
      </c>
      <c r="G471" s="0" t="s">
        <v>2086</v>
      </c>
      <c r="H471" s="0" t="s">
        <v>2087</v>
      </c>
      <c r="I471" s="0" t="s">
        <v>2088</v>
      </c>
      <c r="J471" s="0" t="s">
        <v>19</v>
      </c>
      <c r="K471" s="0" t="n">
        <f aca="false">TRUE()</f>
        <v>1</v>
      </c>
    </row>
    <row r="472" customFormat="false" ht="12.8" hidden="false" customHeight="false" outlineLevel="0" collapsed="false">
      <c r="A472" s="0" t="s">
        <v>2089</v>
      </c>
      <c r="B472" s="0" t="s">
        <v>136</v>
      </c>
      <c r="C472" s="0" t="s">
        <v>137</v>
      </c>
      <c r="D472" s="0" t="s">
        <v>40</v>
      </c>
      <c r="E472" s="0" t="s">
        <v>2090</v>
      </c>
      <c r="F472" s="0" t="n">
        <v>1931</v>
      </c>
      <c r="G472" s="0" t="s">
        <v>2091</v>
      </c>
      <c r="H472" s="0" t="s">
        <v>1913</v>
      </c>
      <c r="I472" s="0" t="s">
        <v>2092</v>
      </c>
      <c r="J472" s="0" t="s">
        <v>19</v>
      </c>
      <c r="K472" s="0" t="n">
        <f aca="false">TRUE()</f>
        <v>1</v>
      </c>
    </row>
    <row r="473" customFormat="false" ht="12.8" hidden="false" customHeight="false" outlineLevel="0" collapsed="false">
      <c r="A473" s="0" t="s">
        <v>2093</v>
      </c>
      <c r="B473" s="0" t="s">
        <v>136</v>
      </c>
      <c r="C473" s="0" t="s">
        <v>137</v>
      </c>
      <c r="D473" s="0" t="s">
        <v>40</v>
      </c>
      <c r="E473" s="0" t="s">
        <v>2094</v>
      </c>
      <c r="F473" s="0" t="n">
        <v>1931</v>
      </c>
      <c r="G473" s="0" t="s">
        <v>2091</v>
      </c>
      <c r="H473" s="0" t="s">
        <v>1913</v>
      </c>
      <c r="I473" s="0" t="s">
        <v>2092</v>
      </c>
      <c r="J473" s="0" t="s">
        <v>19</v>
      </c>
      <c r="K473" s="0" t="n">
        <f aca="false">TRUE()</f>
        <v>1</v>
      </c>
    </row>
    <row r="474" customFormat="false" ht="12.8" hidden="false" customHeight="false" outlineLevel="0" collapsed="false">
      <c r="A474" s="0" t="s">
        <v>2095</v>
      </c>
      <c r="B474" s="0" t="s">
        <v>136</v>
      </c>
      <c r="C474" s="0" t="s">
        <v>137</v>
      </c>
      <c r="D474" s="0" t="s">
        <v>40</v>
      </c>
      <c r="E474" s="0" t="s">
        <v>2096</v>
      </c>
      <c r="F474" s="0" t="n">
        <v>1931</v>
      </c>
      <c r="G474" s="0" t="s">
        <v>2091</v>
      </c>
      <c r="H474" s="0" t="s">
        <v>1913</v>
      </c>
      <c r="I474" s="0" t="s">
        <v>2092</v>
      </c>
      <c r="J474" s="0" t="s">
        <v>19</v>
      </c>
      <c r="K474" s="0" t="n">
        <f aca="false">TRUE()</f>
        <v>1</v>
      </c>
    </row>
    <row r="475" customFormat="false" ht="12.8" hidden="false" customHeight="false" outlineLevel="0" collapsed="false">
      <c r="A475" s="0" t="s">
        <v>2097</v>
      </c>
      <c r="B475" s="0" t="s">
        <v>136</v>
      </c>
      <c r="C475" s="0" t="s">
        <v>137</v>
      </c>
      <c r="D475" s="0" t="s">
        <v>40</v>
      </c>
      <c r="E475" s="0" t="s">
        <v>2098</v>
      </c>
      <c r="F475" s="0" t="n">
        <v>1931</v>
      </c>
      <c r="G475" s="0" t="s">
        <v>2091</v>
      </c>
      <c r="H475" s="0" t="s">
        <v>1913</v>
      </c>
      <c r="I475" s="0" t="s">
        <v>2092</v>
      </c>
      <c r="J475" s="0" t="s">
        <v>19</v>
      </c>
      <c r="K475" s="0" t="n">
        <f aca="false">TRUE()</f>
        <v>1</v>
      </c>
    </row>
    <row r="476" customFormat="false" ht="12.8" hidden="false" customHeight="false" outlineLevel="0" collapsed="false">
      <c r="A476" s="0" t="s">
        <v>2099</v>
      </c>
      <c r="B476" s="0" t="s">
        <v>2100</v>
      </c>
      <c r="C476" s="0" t="s">
        <v>2101</v>
      </c>
      <c r="D476" s="0" t="s">
        <v>384</v>
      </c>
      <c r="E476" s="0" t="s">
        <v>2102</v>
      </c>
      <c r="F476" s="0" t="n">
        <v>1975</v>
      </c>
      <c r="G476" s="0" t="s">
        <v>1959</v>
      </c>
      <c r="H476" s="0" t="s">
        <v>2103</v>
      </c>
      <c r="I476" s="0" t="s">
        <v>2104</v>
      </c>
      <c r="J476" s="0" t="s">
        <v>19</v>
      </c>
      <c r="K476" s="0" t="n">
        <f aca="false">TRUE()</f>
        <v>1</v>
      </c>
    </row>
    <row r="477" customFormat="false" ht="12.8" hidden="false" customHeight="false" outlineLevel="0" collapsed="false">
      <c r="A477" s="0" t="s">
        <v>2105</v>
      </c>
      <c r="B477" s="0" t="s">
        <v>1755</v>
      </c>
      <c r="C477" s="0" t="s">
        <v>1756</v>
      </c>
      <c r="D477" s="0" t="s">
        <v>384</v>
      </c>
      <c r="E477" s="0" t="s">
        <v>2106</v>
      </c>
      <c r="F477" s="0" t="n">
        <v>1975</v>
      </c>
      <c r="G477" s="0" t="s">
        <v>997</v>
      </c>
      <c r="H477" s="0" t="s">
        <v>2107</v>
      </c>
      <c r="I477" s="0" t="s">
        <v>2108</v>
      </c>
      <c r="J477" s="0" t="s">
        <v>19</v>
      </c>
      <c r="K477" s="0" t="n">
        <f aca="false">FALSE()</f>
        <v>0</v>
      </c>
    </row>
    <row r="478" customFormat="false" ht="12.8" hidden="false" customHeight="false" outlineLevel="0" collapsed="false">
      <c r="A478" s="0" t="s">
        <v>2109</v>
      </c>
      <c r="B478" s="0" t="s">
        <v>2110</v>
      </c>
      <c r="C478" s="0" t="s">
        <v>2111</v>
      </c>
      <c r="E478" s="0" t="s">
        <v>2112</v>
      </c>
      <c r="F478" s="0" t="n">
        <v>1990</v>
      </c>
      <c r="G478" s="0" t="s">
        <v>97</v>
      </c>
      <c r="H478" s="0" t="s">
        <v>2113</v>
      </c>
      <c r="I478" s="0" t="s">
        <v>2114</v>
      </c>
      <c r="K478" s="0" t="n">
        <f aca="false">TRUE()</f>
        <v>1</v>
      </c>
    </row>
    <row r="479" customFormat="false" ht="12.8" hidden="false" customHeight="false" outlineLevel="0" collapsed="false">
      <c r="A479" s="0" t="s">
        <v>2115</v>
      </c>
      <c r="B479" s="0" t="s">
        <v>2110</v>
      </c>
      <c r="C479" s="0" t="s">
        <v>2111</v>
      </c>
      <c r="E479" s="0" t="s">
        <v>2116</v>
      </c>
      <c r="F479" s="0" t="n">
        <v>1988</v>
      </c>
      <c r="G479" s="0" t="s">
        <v>2117</v>
      </c>
      <c r="H479" s="0" t="s">
        <v>2113</v>
      </c>
      <c r="I479" s="0" t="s">
        <v>2118</v>
      </c>
      <c r="K479" s="0" t="n">
        <f aca="false">TRUE()</f>
        <v>1</v>
      </c>
    </row>
    <row r="480" customFormat="false" ht="12.8" hidden="false" customHeight="false" outlineLevel="0" collapsed="false">
      <c r="A480" s="0" t="s">
        <v>2119</v>
      </c>
      <c r="B480" s="0" t="s">
        <v>2110</v>
      </c>
      <c r="C480" s="0" t="s">
        <v>2111</v>
      </c>
      <c r="E480" s="0" t="s">
        <v>2120</v>
      </c>
      <c r="F480" s="0" t="n">
        <v>1988</v>
      </c>
      <c r="G480" s="0" t="s">
        <v>2117</v>
      </c>
      <c r="H480" s="0" t="s">
        <v>2113</v>
      </c>
      <c r="I480" s="0" t="s">
        <v>2121</v>
      </c>
      <c r="K480" s="0" t="n">
        <f aca="false">TRUE()</f>
        <v>1</v>
      </c>
    </row>
    <row r="481" customFormat="false" ht="12.8" hidden="false" customHeight="false" outlineLevel="0" collapsed="false">
      <c r="A481" s="0" t="s">
        <v>2122</v>
      </c>
      <c r="B481" s="0" t="s">
        <v>2123</v>
      </c>
      <c r="C481" s="0" t="s">
        <v>2124</v>
      </c>
      <c r="E481" s="0" t="s">
        <v>2125</v>
      </c>
      <c r="F481" s="0" t="n">
        <v>1995</v>
      </c>
      <c r="G481" s="0" t="s">
        <v>97</v>
      </c>
      <c r="H481" s="0" t="s">
        <v>2113</v>
      </c>
      <c r="I481" s="0" t="s">
        <v>2126</v>
      </c>
      <c r="K481" s="0" t="n">
        <f aca="false">TRUE()</f>
        <v>1</v>
      </c>
    </row>
    <row r="482" customFormat="false" ht="12.8" hidden="false" customHeight="false" outlineLevel="0" collapsed="false">
      <c r="A482" s="0" t="s">
        <v>2127</v>
      </c>
      <c r="B482" s="0" t="s">
        <v>2128</v>
      </c>
      <c r="C482" s="0" t="s">
        <v>2129</v>
      </c>
      <c r="E482" s="0" t="s">
        <v>2130</v>
      </c>
      <c r="F482" s="0" t="n">
        <v>1989</v>
      </c>
      <c r="G482" s="0" t="s">
        <v>97</v>
      </c>
      <c r="H482" s="0" t="s">
        <v>2113</v>
      </c>
      <c r="I482" s="0" t="s">
        <v>2131</v>
      </c>
      <c r="K482" s="0" t="n">
        <f aca="false">TRUE()</f>
        <v>1</v>
      </c>
    </row>
    <row r="483" customFormat="false" ht="12.8" hidden="false" customHeight="false" outlineLevel="0" collapsed="false">
      <c r="A483" s="0" t="s">
        <v>2132</v>
      </c>
      <c r="B483" s="0" t="s">
        <v>2133</v>
      </c>
      <c r="C483" s="0" t="s">
        <v>2134</v>
      </c>
      <c r="E483" s="0" t="s">
        <v>2135</v>
      </c>
      <c r="F483" s="0" t="s">
        <v>2136</v>
      </c>
      <c r="G483" s="0" t="s">
        <v>97</v>
      </c>
      <c r="H483" s="0" t="s">
        <v>2113</v>
      </c>
      <c r="I483" s="0" t="s">
        <v>2137</v>
      </c>
      <c r="K483" s="0" t="n">
        <f aca="false">TRUE()</f>
        <v>1</v>
      </c>
    </row>
    <row r="484" customFormat="false" ht="12.8" hidden="false" customHeight="false" outlineLevel="0" collapsed="false">
      <c r="A484" s="0" t="s">
        <v>2138</v>
      </c>
      <c r="B484" s="0" t="s">
        <v>2139</v>
      </c>
      <c r="C484" s="0" t="s">
        <v>1296</v>
      </c>
      <c r="E484" s="0" t="s">
        <v>2140</v>
      </c>
      <c r="F484" s="0" t="n">
        <v>1990</v>
      </c>
      <c r="G484" s="0" t="s">
        <v>97</v>
      </c>
      <c r="H484" s="0" t="s">
        <v>2113</v>
      </c>
      <c r="I484" s="0" t="s">
        <v>2141</v>
      </c>
      <c r="K484" s="0" t="n">
        <f aca="false">TRUE()</f>
        <v>1</v>
      </c>
    </row>
    <row r="485" customFormat="false" ht="12.8" hidden="false" customHeight="false" outlineLevel="0" collapsed="false">
      <c r="A485" s="0" t="s">
        <v>2142</v>
      </c>
      <c r="B485" s="0" t="s">
        <v>2143</v>
      </c>
      <c r="E485" s="0" t="s">
        <v>2144</v>
      </c>
      <c r="F485" s="0" t="n">
        <v>1984</v>
      </c>
      <c r="G485" s="0" t="s">
        <v>97</v>
      </c>
      <c r="H485" s="0" t="s">
        <v>2113</v>
      </c>
      <c r="I485" s="0" t="s">
        <v>2145</v>
      </c>
      <c r="K485" s="0" t="n">
        <f aca="false">TRUE()</f>
        <v>1</v>
      </c>
    </row>
    <row r="486" customFormat="false" ht="12.8" hidden="false" customHeight="false" outlineLevel="0" collapsed="false">
      <c r="A486" s="0" t="s">
        <v>2146</v>
      </c>
      <c r="B486" s="0" t="s">
        <v>2147</v>
      </c>
      <c r="C486" s="0" t="s">
        <v>2148</v>
      </c>
      <c r="E486" s="0" t="s">
        <v>2149</v>
      </c>
      <c r="F486" s="0" t="n">
        <v>1992</v>
      </c>
      <c r="G486" s="0" t="s">
        <v>97</v>
      </c>
      <c r="H486" s="0" t="s">
        <v>2113</v>
      </c>
      <c r="I486" s="0" t="s">
        <v>2150</v>
      </c>
      <c r="K486" s="0" t="n">
        <f aca="false">TRUE()</f>
        <v>1</v>
      </c>
    </row>
    <row r="487" customFormat="false" ht="12.8" hidden="false" customHeight="false" outlineLevel="0" collapsed="false">
      <c r="A487" s="0" t="s">
        <v>2151</v>
      </c>
      <c r="B487" s="0" t="s">
        <v>2152</v>
      </c>
      <c r="C487" s="0" t="s">
        <v>2153</v>
      </c>
      <c r="E487" s="0" t="s">
        <v>2154</v>
      </c>
      <c r="F487" s="0" t="n">
        <v>1988</v>
      </c>
      <c r="G487" s="0" t="s">
        <v>2155</v>
      </c>
      <c r="H487" s="0" t="s">
        <v>2113</v>
      </c>
      <c r="I487" s="0" t="s">
        <v>2156</v>
      </c>
      <c r="K487" s="0" t="n">
        <f aca="false">TRUE()</f>
        <v>1</v>
      </c>
    </row>
    <row r="488" customFormat="false" ht="12.8" hidden="false" customHeight="false" outlineLevel="0" collapsed="false">
      <c r="A488" s="0" t="s">
        <v>2157</v>
      </c>
      <c r="B488" s="0" t="s">
        <v>2152</v>
      </c>
      <c r="C488" s="0" t="s">
        <v>2153</v>
      </c>
      <c r="E488" s="0" t="s">
        <v>2158</v>
      </c>
      <c r="F488" s="0" t="n">
        <v>1988</v>
      </c>
      <c r="G488" s="0" t="s">
        <v>2155</v>
      </c>
      <c r="H488" s="0" t="s">
        <v>2113</v>
      </c>
      <c r="I488" s="0" t="s">
        <v>2159</v>
      </c>
      <c r="K488" s="0" t="n">
        <f aca="false">TRUE()</f>
        <v>1</v>
      </c>
    </row>
    <row r="489" customFormat="false" ht="12.8" hidden="false" customHeight="false" outlineLevel="0" collapsed="false">
      <c r="A489" s="0" t="s">
        <v>2160</v>
      </c>
      <c r="B489" s="0" t="s">
        <v>2161</v>
      </c>
      <c r="C489" s="0" t="s">
        <v>2162</v>
      </c>
      <c r="E489" s="0" t="s">
        <v>2163</v>
      </c>
      <c r="F489" s="0" t="n">
        <v>1983</v>
      </c>
      <c r="G489" s="0" t="s">
        <v>97</v>
      </c>
      <c r="H489" s="0" t="s">
        <v>2113</v>
      </c>
      <c r="I489" s="0" t="s">
        <v>2164</v>
      </c>
      <c r="K489" s="0" t="n">
        <f aca="false">TRUE()</f>
        <v>1</v>
      </c>
    </row>
    <row r="490" customFormat="false" ht="12.8" hidden="false" customHeight="false" outlineLevel="0" collapsed="false">
      <c r="A490" s="0" t="s">
        <v>2165</v>
      </c>
      <c r="B490" s="0" t="s">
        <v>2166</v>
      </c>
      <c r="C490" s="0" t="s">
        <v>2167</v>
      </c>
      <c r="E490" s="0" t="s">
        <v>2168</v>
      </c>
      <c r="F490" s="0" t="n">
        <v>1994</v>
      </c>
      <c r="G490" s="0" t="s">
        <v>97</v>
      </c>
      <c r="H490" s="0" t="s">
        <v>2113</v>
      </c>
      <c r="I490" s="0" t="s">
        <v>2169</v>
      </c>
      <c r="K490" s="0" t="n">
        <f aca="false">TRUE()</f>
        <v>1</v>
      </c>
    </row>
    <row r="491" customFormat="false" ht="12.8" hidden="false" customHeight="false" outlineLevel="0" collapsed="false">
      <c r="A491" s="0" t="s">
        <v>2170</v>
      </c>
      <c r="B491" s="0" t="s">
        <v>2171</v>
      </c>
      <c r="C491" s="0" t="s">
        <v>2172</v>
      </c>
      <c r="E491" s="0" t="s">
        <v>2173</v>
      </c>
      <c r="F491" s="0" t="n">
        <v>1989</v>
      </c>
      <c r="G491" s="0" t="s">
        <v>97</v>
      </c>
      <c r="H491" s="0" t="s">
        <v>2113</v>
      </c>
      <c r="I491" s="0" t="s">
        <v>2174</v>
      </c>
      <c r="K491" s="0" t="n">
        <f aca="false">TRUE()</f>
        <v>1</v>
      </c>
    </row>
    <row r="492" customFormat="false" ht="12.8" hidden="false" customHeight="false" outlineLevel="0" collapsed="false">
      <c r="A492" s="0" t="s">
        <v>2175</v>
      </c>
      <c r="B492" s="0" t="s">
        <v>2176</v>
      </c>
      <c r="C492" s="0" t="s">
        <v>2177</v>
      </c>
      <c r="E492" s="0" t="s">
        <v>2178</v>
      </c>
      <c r="F492" s="0" t="n">
        <v>1993</v>
      </c>
      <c r="G492" s="0" t="s">
        <v>97</v>
      </c>
      <c r="H492" s="0" t="s">
        <v>2113</v>
      </c>
      <c r="I492" s="0" t="s">
        <v>2179</v>
      </c>
      <c r="K492" s="0" t="n">
        <f aca="false">TRUE()</f>
        <v>1</v>
      </c>
    </row>
    <row r="493" customFormat="false" ht="12.8" hidden="false" customHeight="false" outlineLevel="0" collapsed="false">
      <c r="A493" s="0" t="s">
        <v>2180</v>
      </c>
      <c r="B493" s="0" t="s">
        <v>2181</v>
      </c>
      <c r="C493" s="0" t="s">
        <v>2182</v>
      </c>
      <c r="E493" s="0" t="s">
        <v>2183</v>
      </c>
      <c r="F493" s="0" t="n">
        <v>1984</v>
      </c>
      <c r="G493" s="0" t="s">
        <v>97</v>
      </c>
      <c r="H493" s="0" t="s">
        <v>2113</v>
      </c>
      <c r="I493" s="0" t="s">
        <v>2184</v>
      </c>
      <c r="K493" s="0" t="n">
        <f aca="false">TRUE()</f>
        <v>1</v>
      </c>
    </row>
    <row r="494" customFormat="false" ht="12.8" hidden="false" customHeight="false" outlineLevel="0" collapsed="false">
      <c r="A494" s="0" t="s">
        <v>2185</v>
      </c>
      <c r="B494" s="0" t="s">
        <v>2186</v>
      </c>
      <c r="C494" s="0" t="s">
        <v>2187</v>
      </c>
      <c r="E494" s="0" t="s">
        <v>2188</v>
      </c>
      <c r="F494" s="0" t="n">
        <v>1986</v>
      </c>
      <c r="G494" s="0" t="s">
        <v>97</v>
      </c>
      <c r="H494" s="0" t="s">
        <v>2113</v>
      </c>
      <c r="I494" s="0" t="s">
        <v>2189</v>
      </c>
      <c r="K494" s="0" t="n">
        <f aca="false">TRUE()</f>
        <v>1</v>
      </c>
    </row>
    <row r="495" customFormat="false" ht="12.8" hidden="false" customHeight="false" outlineLevel="0" collapsed="false">
      <c r="A495" s="0" t="s">
        <v>2190</v>
      </c>
      <c r="B495" s="0" t="s">
        <v>2186</v>
      </c>
      <c r="C495" s="0" t="s">
        <v>2187</v>
      </c>
      <c r="E495" s="0" t="s">
        <v>2191</v>
      </c>
      <c r="F495" s="0" t="n">
        <v>1983</v>
      </c>
      <c r="G495" s="0" t="s">
        <v>97</v>
      </c>
      <c r="H495" s="0" t="s">
        <v>2113</v>
      </c>
      <c r="I495" s="0" t="s">
        <v>2192</v>
      </c>
      <c r="K495" s="0" t="n">
        <f aca="false">TRUE()</f>
        <v>1</v>
      </c>
    </row>
    <row r="496" customFormat="false" ht="12.8" hidden="false" customHeight="false" outlineLevel="0" collapsed="false">
      <c r="A496" s="0" t="s">
        <v>2193</v>
      </c>
      <c r="B496" s="0" t="s">
        <v>2194</v>
      </c>
      <c r="C496" s="0" t="s">
        <v>2195</v>
      </c>
      <c r="E496" s="0" t="s">
        <v>2196</v>
      </c>
      <c r="F496" s="0" t="n">
        <v>1988</v>
      </c>
      <c r="G496" s="0" t="s">
        <v>97</v>
      </c>
      <c r="H496" s="0" t="s">
        <v>2113</v>
      </c>
      <c r="I496" s="0" t="s">
        <v>2197</v>
      </c>
      <c r="K496" s="0" t="n">
        <f aca="false">TRUE()</f>
        <v>1</v>
      </c>
    </row>
    <row r="497" customFormat="false" ht="12.8" hidden="false" customHeight="false" outlineLevel="0" collapsed="false">
      <c r="A497" s="0" t="s">
        <v>2198</v>
      </c>
      <c r="B497" s="0" t="s">
        <v>2199</v>
      </c>
      <c r="C497" s="0" t="s">
        <v>2200</v>
      </c>
      <c r="E497" s="0" t="s">
        <v>2201</v>
      </c>
      <c r="F497" s="0" t="n">
        <v>1996</v>
      </c>
      <c r="G497" s="0" t="s">
        <v>97</v>
      </c>
      <c r="H497" s="0" t="s">
        <v>2113</v>
      </c>
      <c r="I497" s="0" t="s">
        <v>2202</v>
      </c>
      <c r="K497" s="0" t="n">
        <f aca="false">TRUE()</f>
        <v>1</v>
      </c>
    </row>
    <row r="498" customFormat="false" ht="12.8" hidden="false" customHeight="false" outlineLevel="0" collapsed="false">
      <c r="A498" s="0" t="s">
        <v>2203</v>
      </c>
      <c r="B498" s="0" t="s">
        <v>2204</v>
      </c>
      <c r="C498" s="0" t="s">
        <v>2205</v>
      </c>
      <c r="E498" s="0" t="s">
        <v>2206</v>
      </c>
      <c r="F498" s="0" t="n">
        <v>1994</v>
      </c>
      <c r="G498" s="0" t="s">
        <v>97</v>
      </c>
      <c r="H498" s="0" t="s">
        <v>2113</v>
      </c>
      <c r="I498" s="0" t="s">
        <v>2207</v>
      </c>
      <c r="K498" s="0" t="n">
        <f aca="false">TRUE()</f>
        <v>1</v>
      </c>
    </row>
    <row r="499" customFormat="false" ht="12.8" hidden="false" customHeight="false" outlineLevel="0" collapsed="false">
      <c r="A499" s="0" t="s">
        <v>2208</v>
      </c>
      <c r="B499" s="0" t="s">
        <v>2204</v>
      </c>
      <c r="C499" s="0" t="s">
        <v>2205</v>
      </c>
      <c r="E499" s="0" t="s">
        <v>2209</v>
      </c>
      <c r="F499" s="0" t="n">
        <v>1979</v>
      </c>
      <c r="G499" s="0" t="s">
        <v>97</v>
      </c>
      <c r="H499" s="0" t="s">
        <v>2113</v>
      </c>
      <c r="I499" s="0" t="s">
        <v>2210</v>
      </c>
      <c r="K499" s="0" t="n">
        <f aca="false">TRUE()</f>
        <v>1</v>
      </c>
    </row>
    <row r="500" customFormat="false" ht="12.8" hidden="false" customHeight="false" outlineLevel="0" collapsed="false">
      <c r="A500" s="0" t="s">
        <v>2211</v>
      </c>
      <c r="B500" s="0" t="s">
        <v>2212</v>
      </c>
      <c r="C500" s="0" t="s">
        <v>2213</v>
      </c>
      <c r="E500" s="0" t="s">
        <v>2214</v>
      </c>
      <c r="F500" s="0" t="n">
        <v>1988</v>
      </c>
      <c r="G500" s="0" t="s">
        <v>97</v>
      </c>
      <c r="H500" s="0" t="s">
        <v>2113</v>
      </c>
      <c r="I500" s="0" t="s">
        <v>2215</v>
      </c>
      <c r="K500" s="0" t="n">
        <f aca="false">TRUE()</f>
        <v>1</v>
      </c>
    </row>
    <row r="501" customFormat="false" ht="12.8" hidden="false" customHeight="false" outlineLevel="0" collapsed="false">
      <c r="A501" s="0" t="s">
        <v>2216</v>
      </c>
      <c r="B501" s="0" t="s">
        <v>2212</v>
      </c>
      <c r="C501" s="0" t="s">
        <v>2213</v>
      </c>
      <c r="E501" s="0" t="s">
        <v>2217</v>
      </c>
      <c r="F501" s="0" t="n">
        <v>1991</v>
      </c>
      <c r="G501" s="0" t="s">
        <v>97</v>
      </c>
      <c r="H501" s="0" t="s">
        <v>2113</v>
      </c>
      <c r="I501" s="0" t="s">
        <v>2218</v>
      </c>
      <c r="K501" s="0" t="n">
        <f aca="false">TRUE()</f>
        <v>1</v>
      </c>
    </row>
    <row r="502" customFormat="false" ht="12.8" hidden="false" customHeight="false" outlineLevel="0" collapsed="false">
      <c r="A502" s="0" t="s">
        <v>2219</v>
      </c>
      <c r="B502" s="0" t="s">
        <v>2220</v>
      </c>
      <c r="C502" s="0" t="s">
        <v>2221</v>
      </c>
      <c r="E502" s="0" t="s">
        <v>2222</v>
      </c>
      <c r="F502" s="0" t="s">
        <v>2223</v>
      </c>
      <c r="G502" s="0" t="s">
        <v>97</v>
      </c>
      <c r="H502" s="0" t="s">
        <v>2113</v>
      </c>
      <c r="I502" s="0" t="s">
        <v>2224</v>
      </c>
      <c r="K502" s="0" t="n">
        <f aca="false">TRUE()</f>
        <v>1</v>
      </c>
    </row>
    <row r="503" customFormat="false" ht="12.8" hidden="false" customHeight="false" outlineLevel="0" collapsed="false">
      <c r="A503" s="0" t="s">
        <v>2225</v>
      </c>
      <c r="B503" s="0" t="s">
        <v>2226</v>
      </c>
      <c r="C503" s="0" t="s">
        <v>2227</v>
      </c>
      <c r="E503" s="0" t="s">
        <v>2228</v>
      </c>
      <c r="F503" s="0" t="s">
        <v>2229</v>
      </c>
      <c r="G503" s="0" t="s">
        <v>97</v>
      </c>
      <c r="H503" s="0" t="s">
        <v>2113</v>
      </c>
      <c r="I503" s="0" t="s">
        <v>2230</v>
      </c>
      <c r="K503" s="0" t="n">
        <f aca="false">TRUE()</f>
        <v>1</v>
      </c>
    </row>
    <row r="504" customFormat="false" ht="12.8" hidden="false" customHeight="false" outlineLevel="0" collapsed="false">
      <c r="A504" s="0" t="s">
        <v>2231</v>
      </c>
      <c r="B504" s="0" t="s">
        <v>2232</v>
      </c>
      <c r="C504" s="0" t="s">
        <v>2233</v>
      </c>
      <c r="E504" s="0" t="s">
        <v>2234</v>
      </c>
      <c r="F504" s="0" t="n">
        <v>1990</v>
      </c>
      <c r="G504" s="0" t="s">
        <v>97</v>
      </c>
      <c r="H504" s="0" t="s">
        <v>2113</v>
      </c>
      <c r="I504" s="0" t="s">
        <v>2235</v>
      </c>
      <c r="K504" s="0" t="n">
        <f aca="false">TRUE()</f>
        <v>1</v>
      </c>
    </row>
    <row r="505" customFormat="false" ht="12.8" hidden="false" customHeight="false" outlineLevel="0" collapsed="false">
      <c r="A505" s="0" t="s">
        <v>2236</v>
      </c>
      <c r="B505" s="0" t="s">
        <v>2232</v>
      </c>
      <c r="C505" s="0" t="s">
        <v>2233</v>
      </c>
      <c r="E505" s="0" t="s">
        <v>2183</v>
      </c>
      <c r="F505" s="0" t="n">
        <v>1984</v>
      </c>
      <c r="G505" s="0" t="s">
        <v>97</v>
      </c>
      <c r="H505" s="0" t="s">
        <v>2113</v>
      </c>
      <c r="I505" s="0" t="s">
        <v>2145</v>
      </c>
      <c r="K505" s="0" t="n">
        <f aca="false">TRUE()</f>
        <v>1</v>
      </c>
    </row>
    <row r="506" customFormat="false" ht="12.8" hidden="false" customHeight="false" outlineLevel="0" collapsed="false">
      <c r="A506" s="0" t="s">
        <v>2237</v>
      </c>
      <c r="B506" s="0" t="s">
        <v>2238</v>
      </c>
      <c r="C506" s="0" t="s">
        <v>2239</v>
      </c>
      <c r="E506" s="0" t="s">
        <v>2240</v>
      </c>
      <c r="F506" s="0" t="n">
        <v>1988</v>
      </c>
      <c r="G506" s="0" t="s">
        <v>97</v>
      </c>
      <c r="H506" s="0" t="s">
        <v>2113</v>
      </c>
      <c r="I506" s="0" t="s">
        <v>2241</v>
      </c>
      <c r="K506" s="0" t="n">
        <f aca="false">TRUE()</f>
        <v>1</v>
      </c>
    </row>
    <row r="507" customFormat="false" ht="12.8" hidden="false" customHeight="false" outlineLevel="0" collapsed="false">
      <c r="A507" s="0" t="s">
        <v>2242</v>
      </c>
      <c r="B507" s="0" t="s">
        <v>2243</v>
      </c>
      <c r="C507" s="0" t="s">
        <v>2244</v>
      </c>
      <c r="E507" s="0" t="s">
        <v>2245</v>
      </c>
      <c r="F507" s="0" t="n">
        <v>1997</v>
      </c>
      <c r="G507" s="0" t="s">
        <v>97</v>
      </c>
      <c r="H507" s="0" t="s">
        <v>2113</v>
      </c>
      <c r="I507" s="0" t="s">
        <v>2246</v>
      </c>
      <c r="K507" s="0" t="n">
        <f aca="false">TRUE()</f>
        <v>1</v>
      </c>
    </row>
    <row r="508" customFormat="false" ht="12.8" hidden="false" customHeight="false" outlineLevel="0" collapsed="false">
      <c r="A508" s="0" t="s">
        <v>2247</v>
      </c>
      <c r="B508" s="0" t="s">
        <v>2248</v>
      </c>
      <c r="C508" s="0" t="s">
        <v>2249</v>
      </c>
      <c r="E508" s="0" t="s">
        <v>2250</v>
      </c>
      <c r="F508" s="0" t="n">
        <v>1992</v>
      </c>
      <c r="G508" s="0" t="s">
        <v>97</v>
      </c>
      <c r="H508" s="0" t="s">
        <v>2113</v>
      </c>
      <c r="I508" s="0" t="s">
        <v>2251</v>
      </c>
      <c r="K508" s="0" t="n">
        <f aca="false">TRUE()</f>
        <v>1</v>
      </c>
    </row>
    <row r="509" customFormat="false" ht="12.8" hidden="false" customHeight="false" outlineLevel="0" collapsed="false">
      <c r="A509" s="0" t="s">
        <v>2252</v>
      </c>
      <c r="B509" s="0" t="s">
        <v>2248</v>
      </c>
      <c r="C509" s="0" t="s">
        <v>2249</v>
      </c>
      <c r="E509" s="0" t="s">
        <v>2253</v>
      </c>
      <c r="F509" s="0" t="n">
        <v>1981</v>
      </c>
      <c r="G509" s="0" t="s">
        <v>97</v>
      </c>
      <c r="H509" s="0" t="s">
        <v>2113</v>
      </c>
      <c r="I509" s="0" t="s">
        <v>2254</v>
      </c>
      <c r="K509" s="0" t="n">
        <f aca="false">TRUE()</f>
        <v>1</v>
      </c>
    </row>
    <row r="510" customFormat="false" ht="12.8" hidden="false" customHeight="false" outlineLevel="0" collapsed="false">
      <c r="A510" s="0" t="s">
        <v>2255</v>
      </c>
      <c r="B510" s="0" t="s">
        <v>2256</v>
      </c>
      <c r="C510" s="0" t="s">
        <v>2257</v>
      </c>
      <c r="E510" s="0" t="s">
        <v>2258</v>
      </c>
      <c r="F510" s="0" t="n">
        <v>1987</v>
      </c>
      <c r="G510" s="0" t="s">
        <v>97</v>
      </c>
      <c r="H510" s="0" t="s">
        <v>2113</v>
      </c>
      <c r="I510" s="0" t="s">
        <v>2259</v>
      </c>
      <c r="K510" s="0" t="n">
        <f aca="false">TRUE()</f>
        <v>1</v>
      </c>
    </row>
    <row r="511" customFormat="false" ht="12.8" hidden="false" customHeight="false" outlineLevel="0" collapsed="false">
      <c r="A511" s="0" t="s">
        <v>2260</v>
      </c>
      <c r="B511" s="0" t="s">
        <v>2256</v>
      </c>
      <c r="C511" s="0" t="s">
        <v>2257</v>
      </c>
      <c r="E511" s="0" t="s">
        <v>378</v>
      </c>
      <c r="F511" s="0" t="n">
        <v>1987</v>
      </c>
      <c r="G511" s="0" t="s">
        <v>97</v>
      </c>
      <c r="H511" s="0" t="s">
        <v>2113</v>
      </c>
      <c r="I511" s="0" t="s">
        <v>2261</v>
      </c>
      <c r="K511" s="0" t="n">
        <f aca="false">TRUE()</f>
        <v>1</v>
      </c>
    </row>
    <row r="512" customFormat="false" ht="12.8" hidden="false" customHeight="false" outlineLevel="0" collapsed="false">
      <c r="A512" s="0" t="s">
        <v>2262</v>
      </c>
      <c r="B512" s="0" t="s">
        <v>2256</v>
      </c>
      <c r="C512" s="0" t="s">
        <v>2257</v>
      </c>
      <c r="E512" s="0" t="s">
        <v>2263</v>
      </c>
      <c r="F512" s="0" t="n">
        <v>1985</v>
      </c>
      <c r="G512" s="0" t="s">
        <v>97</v>
      </c>
      <c r="H512" s="0" t="s">
        <v>2113</v>
      </c>
      <c r="I512" s="0" t="s">
        <v>2264</v>
      </c>
      <c r="K512" s="0" t="n">
        <f aca="false">TRUE()</f>
        <v>1</v>
      </c>
    </row>
    <row r="513" customFormat="false" ht="12.8" hidden="false" customHeight="false" outlineLevel="0" collapsed="false">
      <c r="A513" s="0" t="s">
        <v>2265</v>
      </c>
      <c r="B513" s="0" t="s">
        <v>2266</v>
      </c>
      <c r="C513" s="0" t="s">
        <v>2267</v>
      </c>
      <c r="E513" s="0" t="s">
        <v>2268</v>
      </c>
      <c r="F513" s="0" t="n">
        <v>1992</v>
      </c>
      <c r="G513" s="0" t="s">
        <v>97</v>
      </c>
      <c r="H513" s="0" t="s">
        <v>2113</v>
      </c>
      <c r="I513" s="0" t="s">
        <v>2269</v>
      </c>
      <c r="K513" s="0" t="n">
        <f aca="false">TRUE()</f>
        <v>1</v>
      </c>
    </row>
    <row r="514" customFormat="false" ht="12.8" hidden="false" customHeight="false" outlineLevel="0" collapsed="false">
      <c r="A514" s="0" t="s">
        <v>2270</v>
      </c>
      <c r="B514" s="0" t="s">
        <v>2266</v>
      </c>
      <c r="C514" s="0" t="s">
        <v>2267</v>
      </c>
      <c r="E514" s="0" t="s">
        <v>2271</v>
      </c>
      <c r="F514" s="0" t="n">
        <v>1994</v>
      </c>
      <c r="G514" s="0" t="s">
        <v>97</v>
      </c>
      <c r="H514" s="0" t="s">
        <v>2113</v>
      </c>
      <c r="I514" s="0" t="s">
        <v>2272</v>
      </c>
      <c r="K514" s="0" t="n">
        <f aca="false">TRUE()</f>
        <v>1</v>
      </c>
    </row>
    <row r="515" customFormat="false" ht="12.8" hidden="false" customHeight="false" outlineLevel="0" collapsed="false">
      <c r="A515" s="0" t="s">
        <v>2273</v>
      </c>
      <c r="B515" s="0" t="s">
        <v>2274</v>
      </c>
      <c r="C515" s="0" t="s">
        <v>2275</v>
      </c>
      <c r="E515" s="0" t="s">
        <v>2276</v>
      </c>
      <c r="F515" s="0" t="n">
        <v>1990</v>
      </c>
      <c r="G515" s="0" t="s">
        <v>97</v>
      </c>
      <c r="H515" s="0" t="s">
        <v>2113</v>
      </c>
      <c r="I515" s="0" t="s">
        <v>2277</v>
      </c>
      <c r="K515" s="0" t="n">
        <f aca="false">TRUE()</f>
        <v>1</v>
      </c>
    </row>
    <row r="516" customFormat="false" ht="12.8" hidden="false" customHeight="false" outlineLevel="0" collapsed="false">
      <c r="A516" s="0" t="s">
        <v>2278</v>
      </c>
      <c r="B516" s="0" t="s">
        <v>2279</v>
      </c>
      <c r="C516" s="0" t="s">
        <v>2239</v>
      </c>
      <c r="E516" s="0" t="s">
        <v>2280</v>
      </c>
      <c r="F516" s="0" t="n">
        <v>1992</v>
      </c>
      <c r="G516" s="0" t="s">
        <v>97</v>
      </c>
      <c r="H516" s="0" t="s">
        <v>2113</v>
      </c>
      <c r="I516" s="0" t="s">
        <v>2281</v>
      </c>
      <c r="K516" s="0" t="n">
        <f aca="false">TRUE()</f>
        <v>1</v>
      </c>
    </row>
    <row r="517" customFormat="false" ht="12.8" hidden="false" customHeight="false" outlineLevel="0" collapsed="false">
      <c r="A517" s="0" t="s">
        <v>2282</v>
      </c>
      <c r="B517" s="0" t="s">
        <v>2283</v>
      </c>
      <c r="C517" s="0" t="s">
        <v>2284</v>
      </c>
      <c r="E517" s="0" t="s">
        <v>2285</v>
      </c>
      <c r="F517" s="0" t="n">
        <v>1990</v>
      </c>
      <c r="G517" s="0" t="s">
        <v>97</v>
      </c>
      <c r="H517" s="0" t="s">
        <v>2113</v>
      </c>
      <c r="I517" s="0" t="s">
        <v>2286</v>
      </c>
      <c r="K517" s="0" t="n">
        <f aca="false">TRUE()</f>
        <v>1</v>
      </c>
    </row>
    <row r="518" customFormat="false" ht="12.8" hidden="false" customHeight="false" outlineLevel="0" collapsed="false">
      <c r="A518" s="0" t="s">
        <v>2287</v>
      </c>
      <c r="B518" s="0" t="s">
        <v>2288</v>
      </c>
      <c r="C518" s="0" t="s">
        <v>2289</v>
      </c>
      <c r="E518" s="0" t="s">
        <v>2290</v>
      </c>
      <c r="F518" s="0" t="n">
        <v>1991</v>
      </c>
      <c r="G518" s="0" t="s">
        <v>97</v>
      </c>
      <c r="H518" s="0" t="s">
        <v>2113</v>
      </c>
      <c r="I518" s="0" t="s">
        <v>2291</v>
      </c>
      <c r="K518" s="0" t="n">
        <f aca="false">TRUE()</f>
        <v>1</v>
      </c>
    </row>
    <row r="519" customFormat="false" ht="12.8" hidden="false" customHeight="false" outlineLevel="0" collapsed="false">
      <c r="A519" s="0" t="s">
        <v>2292</v>
      </c>
      <c r="B519" s="0" t="s">
        <v>2288</v>
      </c>
      <c r="C519" s="0" t="s">
        <v>2289</v>
      </c>
      <c r="E519" s="0" t="s">
        <v>2293</v>
      </c>
      <c r="F519" s="0" t="n">
        <v>1983</v>
      </c>
      <c r="G519" s="0" t="s">
        <v>97</v>
      </c>
      <c r="H519" s="0" t="s">
        <v>2113</v>
      </c>
      <c r="I519" s="0" t="s">
        <v>2164</v>
      </c>
      <c r="K519" s="0" t="n">
        <f aca="false">TRUE()</f>
        <v>1</v>
      </c>
    </row>
    <row r="520" customFormat="false" ht="12.8" hidden="false" customHeight="false" outlineLevel="0" collapsed="false">
      <c r="A520" s="0" t="s">
        <v>2294</v>
      </c>
      <c r="B520" s="0" t="s">
        <v>2288</v>
      </c>
      <c r="C520" s="0" t="s">
        <v>2289</v>
      </c>
      <c r="E520" s="0" t="s">
        <v>2295</v>
      </c>
      <c r="F520" s="0" t="n">
        <v>1980</v>
      </c>
      <c r="G520" s="0" t="s">
        <v>97</v>
      </c>
      <c r="H520" s="0" t="s">
        <v>2113</v>
      </c>
      <c r="I520" s="0" t="s">
        <v>2296</v>
      </c>
      <c r="K520" s="0" t="n">
        <f aca="false">TRUE()</f>
        <v>1</v>
      </c>
    </row>
    <row r="521" customFormat="false" ht="12.8" hidden="false" customHeight="false" outlineLevel="0" collapsed="false">
      <c r="A521" s="0" t="s">
        <v>2297</v>
      </c>
      <c r="B521" s="0" t="s">
        <v>2288</v>
      </c>
      <c r="C521" s="0" t="s">
        <v>2289</v>
      </c>
      <c r="E521" s="0" t="s">
        <v>2298</v>
      </c>
      <c r="F521" s="0" t="n">
        <v>1979</v>
      </c>
      <c r="G521" s="0" t="s">
        <v>97</v>
      </c>
      <c r="H521" s="0" t="s">
        <v>2113</v>
      </c>
      <c r="I521" s="0" t="s">
        <v>2299</v>
      </c>
      <c r="K521" s="0" t="n">
        <f aca="false">TRUE()</f>
        <v>1</v>
      </c>
    </row>
    <row r="522" customFormat="false" ht="12.8" hidden="false" customHeight="false" outlineLevel="0" collapsed="false">
      <c r="A522" s="0" t="s">
        <v>2300</v>
      </c>
      <c r="B522" s="0" t="s">
        <v>2288</v>
      </c>
      <c r="C522" s="0" t="s">
        <v>2289</v>
      </c>
      <c r="E522" s="0" t="s">
        <v>2301</v>
      </c>
      <c r="F522" s="0" t="n">
        <v>1988</v>
      </c>
      <c r="G522" s="0" t="s">
        <v>16</v>
      </c>
      <c r="H522" s="0" t="s">
        <v>2113</v>
      </c>
      <c r="I522" s="0" t="s">
        <v>2302</v>
      </c>
      <c r="K522" s="0" t="n">
        <f aca="false">TRUE()</f>
        <v>1</v>
      </c>
    </row>
    <row r="523" customFormat="false" ht="12.8" hidden="false" customHeight="false" outlineLevel="0" collapsed="false">
      <c r="A523" s="0" t="s">
        <v>2303</v>
      </c>
      <c r="B523" s="0" t="s">
        <v>2288</v>
      </c>
      <c r="C523" s="0" t="s">
        <v>2289</v>
      </c>
      <c r="E523" s="0" t="s">
        <v>2304</v>
      </c>
      <c r="F523" s="0" t="n">
        <v>1988</v>
      </c>
      <c r="G523" s="0" t="s">
        <v>16</v>
      </c>
      <c r="H523" s="0" t="s">
        <v>2113</v>
      </c>
      <c r="I523" s="0" t="s">
        <v>2305</v>
      </c>
      <c r="K523" s="0" t="n">
        <f aca="false">TRUE()</f>
        <v>1</v>
      </c>
    </row>
    <row r="524" customFormat="false" ht="12.8" hidden="false" customHeight="false" outlineLevel="0" collapsed="false">
      <c r="A524" s="0" t="s">
        <v>2306</v>
      </c>
      <c r="B524" s="0" t="s">
        <v>2307</v>
      </c>
      <c r="C524" s="0" t="s">
        <v>2308</v>
      </c>
      <c r="E524" s="0" t="s">
        <v>2309</v>
      </c>
      <c r="F524" s="0" t="n">
        <v>1995</v>
      </c>
      <c r="G524" s="0" t="s">
        <v>97</v>
      </c>
      <c r="H524" s="0" t="s">
        <v>2113</v>
      </c>
      <c r="I524" s="0" t="s">
        <v>2310</v>
      </c>
      <c r="K524" s="0" t="n">
        <f aca="false">FALSE()</f>
        <v>0</v>
      </c>
    </row>
    <row r="525" customFormat="false" ht="12.8" hidden="false" customHeight="false" outlineLevel="0" collapsed="false">
      <c r="A525" s="0" t="s">
        <v>2311</v>
      </c>
      <c r="B525" s="0" t="s">
        <v>2312</v>
      </c>
      <c r="C525" s="0" t="s">
        <v>2313</v>
      </c>
      <c r="E525" s="0" t="s">
        <v>2314</v>
      </c>
      <c r="F525" s="0" t="n">
        <v>1986</v>
      </c>
      <c r="G525" s="0" t="s">
        <v>97</v>
      </c>
      <c r="H525" s="0" t="s">
        <v>2113</v>
      </c>
      <c r="I525" s="0" t="s">
        <v>2315</v>
      </c>
      <c r="K525" s="0" t="n">
        <f aca="false">TRUE()</f>
        <v>1</v>
      </c>
    </row>
    <row r="526" customFormat="false" ht="12.8" hidden="false" customHeight="false" outlineLevel="0" collapsed="false">
      <c r="A526" s="0" t="s">
        <v>2316</v>
      </c>
      <c r="B526" s="0" t="s">
        <v>2317</v>
      </c>
      <c r="C526" s="0" t="s">
        <v>2318</v>
      </c>
      <c r="E526" s="0" t="s">
        <v>2319</v>
      </c>
      <c r="F526" s="0" t="n">
        <v>1984</v>
      </c>
      <c r="G526" s="0" t="s">
        <v>97</v>
      </c>
      <c r="H526" s="0" t="s">
        <v>2113</v>
      </c>
      <c r="I526" s="0" t="s">
        <v>2320</v>
      </c>
      <c r="K526" s="0" t="n">
        <f aca="false">TRUE()</f>
        <v>1</v>
      </c>
    </row>
    <row r="527" customFormat="false" ht="12.8" hidden="false" customHeight="false" outlineLevel="0" collapsed="false">
      <c r="A527" s="0" t="s">
        <v>2321</v>
      </c>
      <c r="B527" s="0" t="s">
        <v>2322</v>
      </c>
      <c r="C527" s="0" t="s">
        <v>2233</v>
      </c>
      <c r="E527" s="0" t="s">
        <v>2323</v>
      </c>
      <c r="F527" s="0" t="n">
        <v>1986</v>
      </c>
      <c r="G527" s="0" t="s">
        <v>97</v>
      </c>
      <c r="H527" s="0" t="s">
        <v>2113</v>
      </c>
      <c r="I527" s="0" t="s">
        <v>2324</v>
      </c>
      <c r="K527" s="0" t="n">
        <f aca="false">TRUE()</f>
        <v>1</v>
      </c>
    </row>
    <row r="528" customFormat="false" ht="12.8" hidden="false" customHeight="false" outlineLevel="0" collapsed="false">
      <c r="A528" s="0" t="s">
        <v>2325</v>
      </c>
      <c r="B528" s="0" t="s">
        <v>2326</v>
      </c>
      <c r="C528" s="0" t="s">
        <v>2327</v>
      </c>
      <c r="E528" s="0" t="s">
        <v>2328</v>
      </c>
      <c r="F528" s="0" t="n">
        <v>1995</v>
      </c>
      <c r="G528" s="0" t="s">
        <v>97</v>
      </c>
      <c r="H528" s="0" t="s">
        <v>2113</v>
      </c>
      <c r="I528" s="0" t="s">
        <v>2329</v>
      </c>
      <c r="K528" s="0" t="n">
        <f aca="false">TRUE()</f>
        <v>1</v>
      </c>
    </row>
    <row r="529" customFormat="false" ht="12.8" hidden="false" customHeight="false" outlineLevel="0" collapsed="false">
      <c r="A529" s="0" t="s">
        <v>2330</v>
      </c>
      <c r="B529" s="0" t="s">
        <v>2326</v>
      </c>
      <c r="C529" s="0" t="s">
        <v>2327</v>
      </c>
      <c r="E529" s="0" t="s">
        <v>2331</v>
      </c>
      <c r="F529" s="0" t="n">
        <v>1993</v>
      </c>
      <c r="G529" s="0" t="s">
        <v>97</v>
      </c>
      <c r="H529" s="0" t="s">
        <v>2113</v>
      </c>
      <c r="I529" s="0" t="s">
        <v>2332</v>
      </c>
      <c r="K529" s="0" t="n">
        <f aca="false">TRUE()</f>
        <v>1</v>
      </c>
    </row>
    <row r="530" customFormat="false" ht="12.8" hidden="false" customHeight="false" outlineLevel="0" collapsed="false">
      <c r="A530" s="0" t="s">
        <v>2333</v>
      </c>
      <c r="B530" s="0" t="s">
        <v>2334</v>
      </c>
      <c r="C530" s="0" t="s">
        <v>2335</v>
      </c>
      <c r="E530" s="0" t="s">
        <v>2336</v>
      </c>
      <c r="F530" s="0" t="n">
        <v>1996</v>
      </c>
      <c r="G530" s="0" t="s">
        <v>97</v>
      </c>
      <c r="H530" s="0" t="s">
        <v>2113</v>
      </c>
      <c r="I530" s="0" t="s">
        <v>2337</v>
      </c>
      <c r="K530" s="0" t="n">
        <f aca="false">TRUE()</f>
        <v>1</v>
      </c>
    </row>
    <row r="531" customFormat="false" ht="12.8" hidden="false" customHeight="false" outlineLevel="0" collapsed="false">
      <c r="A531" s="0" t="s">
        <v>2338</v>
      </c>
      <c r="B531" s="0" t="s">
        <v>2339</v>
      </c>
      <c r="C531" s="0" t="s">
        <v>2340</v>
      </c>
      <c r="E531" s="0" t="s">
        <v>2341</v>
      </c>
      <c r="F531" s="0" t="n">
        <v>1988</v>
      </c>
      <c r="G531" s="0" t="s">
        <v>16</v>
      </c>
      <c r="H531" s="0" t="s">
        <v>2113</v>
      </c>
      <c r="I531" s="0" t="s">
        <v>2342</v>
      </c>
      <c r="K531" s="0" t="n">
        <f aca="false">TRUE()</f>
        <v>1</v>
      </c>
    </row>
    <row r="532" customFormat="false" ht="12.8" hidden="false" customHeight="false" outlineLevel="0" collapsed="false">
      <c r="A532" s="0" t="s">
        <v>2343</v>
      </c>
      <c r="B532" s="0" t="s">
        <v>2339</v>
      </c>
      <c r="C532" s="0" t="s">
        <v>2340</v>
      </c>
      <c r="E532" s="0" t="s">
        <v>2341</v>
      </c>
      <c r="F532" s="0" t="n">
        <v>1988</v>
      </c>
      <c r="G532" s="0" t="s">
        <v>16</v>
      </c>
      <c r="H532" s="0" t="s">
        <v>2113</v>
      </c>
      <c r="I532" s="0" t="s">
        <v>2344</v>
      </c>
      <c r="K532" s="0" t="n">
        <f aca="false">TRUE()</f>
        <v>1</v>
      </c>
    </row>
    <row r="533" customFormat="false" ht="12.8" hidden="false" customHeight="false" outlineLevel="0" collapsed="false">
      <c r="A533" s="0" t="s">
        <v>2345</v>
      </c>
      <c r="B533" s="0" t="s">
        <v>2346</v>
      </c>
      <c r="C533" s="0" t="s">
        <v>2347</v>
      </c>
      <c r="E533" s="0" t="s">
        <v>2348</v>
      </c>
      <c r="F533" s="0" t="n">
        <v>1987</v>
      </c>
      <c r="G533" s="0" t="s">
        <v>97</v>
      </c>
      <c r="H533" s="0" t="s">
        <v>2113</v>
      </c>
      <c r="I533" s="0" t="s">
        <v>2349</v>
      </c>
      <c r="K533" s="0" t="n">
        <f aca="false">TRUE()</f>
        <v>1</v>
      </c>
    </row>
    <row r="534" customFormat="false" ht="12.8" hidden="false" customHeight="false" outlineLevel="0" collapsed="false">
      <c r="A534" s="0" t="s">
        <v>2350</v>
      </c>
      <c r="B534" s="0" t="s">
        <v>2351</v>
      </c>
      <c r="C534" s="0" t="s">
        <v>2352</v>
      </c>
      <c r="E534" s="0" t="s">
        <v>2353</v>
      </c>
      <c r="F534" s="0" t="n">
        <v>1989</v>
      </c>
      <c r="G534" s="0" t="s">
        <v>97</v>
      </c>
      <c r="H534" s="0" t="s">
        <v>2113</v>
      </c>
      <c r="I534" s="0" t="s">
        <v>2354</v>
      </c>
      <c r="K534" s="0" t="n">
        <f aca="false">FALSE()</f>
        <v>0</v>
      </c>
    </row>
    <row r="535" customFormat="false" ht="12.8" hidden="false" customHeight="false" outlineLevel="0" collapsed="false">
      <c r="A535" s="0" t="s">
        <v>2355</v>
      </c>
      <c r="B535" s="0" t="s">
        <v>2351</v>
      </c>
      <c r="C535" s="0" t="s">
        <v>2352</v>
      </c>
      <c r="E535" s="0" t="s">
        <v>2356</v>
      </c>
      <c r="F535" s="0" t="n">
        <v>1984</v>
      </c>
      <c r="G535" s="0" t="s">
        <v>97</v>
      </c>
      <c r="H535" s="0" t="s">
        <v>2113</v>
      </c>
      <c r="I535" s="0" t="s">
        <v>2357</v>
      </c>
      <c r="K535" s="0" t="n">
        <f aca="false">TRUE()</f>
        <v>1</v>
      </c>
    </row>
    <row r="536" customFormat="false" ht="12.8" hidden="false" customHeight="false" outlineLevel="0" collapsed="false">
      <c r="A536" s="0" t="s">
        <v>2358</v>
      </c>
      <c r="B536" s="0" t="s">
        <v>2359</v>
      </c>
      <c r="C536" s="0" t="s">
        <v>2360</v>
      </c>
      <c r="E536" s="0" t="s">
        <v>2361</v>
      </c>
      <c r="F536" s="0" t="n">
        <v>1993</v>
      </c>
      <c r="G536" s="0" t="s">
        <v>97</v>
      </c>
      <c r="H536" s="0" t="s">
        <v>2113</v>
      </c>
      <c r="I536" s="0" t="s">
        <v>2362</v>
      </c>
      <c r="K536" s="0" t="n">
        <f aca="false">TRUE()</f>
        <v>1</v>
      </c>
    </row>
    <row r="537" customFormat="false" ht="12.8" hidden="false" customHeight="false" outlineLevel="0" collapsed="false">
      <c r="A537" s="0" t="s">
        <v>2363</v>
      </c>
      <c r="B537" s="0" t="s">
        <v>2364</v>
      </c>
      <c r="E537" s="0" t="s">
        <v>2365</v>
      </c>
      <c r="F537" s="0" t="n">
        <v>1984</v>
      </c>
      <c r="G537" s="0" t="s">
        <v>97</v>
      </c>
      <c r="H537" s="0" t="s">
        <v>2113</v>
      </c>
      <c r="I537" s="0" t="s">
        <v>2366</v>
      </c>
      <c r="K537" s="0" t="n">
        <f aca="false">TRUE()</f>
        <v>1</v>
      </c>
    </row>
    <row r="538" customFormat="false" ht="12.8" hidden="false" customHeight="false" outlineLevel="0" collapsed="false">
      <c r="A538" s="0" t="s">
        <v>2367</v>
      </c>
      <c r="B538" s="0" t="s">
        <v>2368</v>
      </c>
      <c r="C538" s="0" t="s">
        <v>2369</v>
      </c>
      <c r="E538" s="0" t="s">
        <v>2370</v>
      </c>
      <c r="F538" s="0" t="n">
        <v>1990</v>
      </c>
      <c r="G538" s="0" t="s">
        <v>97</v>
      </c>
      <c r="H538" s="0" t="s">
        <v>2113</v>
      </c>
      <c r="I538" s="0" t="s">
        <v>2371</v>
      </c>
      <c r="K538" s="0" t="n">
        <f aca="false">TRUE()</f>
        <v>1</v>
      </c>
    </row>
    <row r="539" customFormat="false" ht="12.8" hidden="false" customHeight="false" outlineLevel="0" collapsed="false">
      <c r="A539" s="0" t="s">
        <v>2372</v>
      </c>
      <c r="B539" s="0" t="s">
        <v>2373</v>
      </c>
      <c r="C539" s="0" t="s">
        <v>2374</v>
      </c>
      <c r="E539" s="0" t="s">
        <v>2375</v>
      </c>
      <c r="F539" s="0" t="n">
        <v>1993</v>
      </c>
      <c r="G539" s="0" t="s">
        <v>97</v>
      </c>
      <c r="H539" s="0" t="s">
        <v>2113</v>
      </c>
      <c r="I539" s="0" t="s">
        <v>2376</v>
      </c>
      <c r="K539" s="0" t="n">
        <f aca="false">TRUE()</f>
        <v>1</v>
      </c>
    </row>
    <row r="540" customFormat="false" ht="12.8" hidden="false" customHeight="false" outlineLevel="0" collapsed="false">
      <c r="A540" s="0" t="s">
        <v>2377</v>
      </c>
      <c r="B540" s="0" t="s">
        <v>2373</v>
      </c>
      <c r="C540" s="0" t="s">
        <v>2374</v>
      </c>
      <c r="E540" s="0" t="s">
        <v>2378</v>
      </c>
      <c r="F540" s="0" t="n">
        <v>1988</v>
      </c>
      <c r="G540" s="0" t="s">
        <v>2379</v>
      </c>
      <c r="H540" s="0" t="s">
        <v>2113</v>
      </c>
      <c r="I540" s="0" t="s">
        <v>2380</v>
      </c>
      <c r="K540" s="0" t="n">
        <f aca="false">TRUE()</f>
        <v>1</v>
      </c>
    </row>
    <row r="541" customFormat="false" ht="12.8" hidden="false" customHeight="false" outlineLevel="0" collapsed="false">
      <c r="A541" s="0" t="s">
        <v>2381</v>
      </c>
      <c r="B541" s="0" t="s">
        <v>2373</v>
      </c>
      <c r="C541" s="0" t="s">
        <v>2374</v>
      </c>
      <c r="E541" s="0" t="s">
        <v>2382</v>
      </c>
      <c r="F541" s="0" t="n">
        <v>1988</v>
      </c>
      <c r="G541" s="0" t="s">
        <v>2383</v>
      </c>
      <c r="H541" s="0" t="s">
        <v>2113</v>
      </c>
      <c r="I541" s="0" t="s">
        <v>2380</v>
      </c>
      <c r="K541" s="0" t="n">
        <f aca="false">TRUE()</f>
        <v>1</v>
      </c>
    </row>
    <row r="542" customFormat="false" ht="12.8" hidden="false" customHeight="false" outlineLevel="0" collapsed="false">
      <c r="A542" s="0" t="s">
        <v>2384</v>
      </c>
      <c r="B542" s="0" t="s">
        <v>2385</v>
      </c>
      <c r="C542" s="0" t="s">
        <v>2386</v>
      </c>
      <c r="E542" s="0" t="s">
        <v>2387</v>
      </c>
      <c r="F542" s="0" t="n">
        <v>1995</v>
      </c>
      <c r="G542" s="0" t="s">
        <v>97</v>
      </c>
      <c r="H542" s="0" t="s">
        <v>2113</v>
      </c>
      <c r="I542" s="0" t="s">
        <v>2388</v>
      </c>
      <c r="K542" s="0" t="n">
        <f aca="false">TRUE()</f>
        <v>1</v>
      </c>
    </row>
    <row r="543" customFormat="false" ht="12.8" hidden="false" customHeight="false" outlineLevel="0" collapsed="false">
      <c r="A543" s="0" t="s">
        <v>2389</v>
      </c>
      <c r="B543" s="0" t="s">
        <v>2390</v>
      </c>
      <c r="C543" s="0" t="s">
        <v>2391</v>
      </c>
      <c r="E543" s="0" t="s">
        <v>2392</v>
      </c>
      <c r="F543" s="0" t="n">
        <v>1984</v>
      </c>
      <c r="G543" s="0" t="s">
        <v>97</v>
      </c>
      <c r="H543" s="0" t="s">
        <v>2113</v>
      </c>
      <c r="I543" s="0" t="s">
        <v>2393</v>
      </c>
      <c r="K543" s="0" t="n">
        <f aca="false">TRUE()</f>
        <v>1</v>
      </c>
    </row>
    <row r="544" customFormat="false" ht="12.8" hidden="false" customHeight="false" outlineLevel="0" collapsed="false">
      <c r="A544" s="0" t="s">
        <v>2394</v>
      </c>
      <c r="B544" s="0" t="s">
        <v>2395</v>
      </c>
      <c r="C544" s="0" t="s">
        <v>2396</v>
      </c>
      <c r="E544" s="0" t="s">
        <v>378</v>
      </c>
      <c r="F544" s="0" t="n">
        <v>1986</v>
      </c>
      <c r="G544" s="0" t="s">
        <v>97</v>
      </c>
      <c r="H544" s="0" t="s">
        <v>2113</v>
      </c>
      <c r="I544" s="0" t="s">
        <v>2397</v>
      </c>
      <c r="K544" s="0" t="n">
        <f aca="false">TRUE()</f>
        <v>1</v>
      </c>
    </row>
    <row r="545" customFormat="false" ht="12.8" hidden="false" customHeight="false" outlineLevel="0" collapsed="false">
      <c r="A545" s="0" t="s">
        <v>2398</v>
      </c>
      <c r="B545" s="0" t="s">
        <v>2399</v>
      </c>
      <c r="C545" s="0" t="s">
        <v>2400</v>
      </c>
      <c r="E545" s="0" t="s">
        <v>2401</v>
      </c>
      <c r="F545" s="0" t="n">
        <v>1988</v>
      </c>
      <c r="G545" s="0" t="s">
        <v>97</v>
      </c>
      <c r="H545" s="0" t="s">
        <v>2113</v>
      </c>
      <c r="I545" s="0" t="s">
        <v>2402</v>
      </c>
      <c r="K545" s="0" t="n">
        <f aca="false">TRUE()</f>
        <v>1</v>
      </c>
    </row>
    <row r="546" customFormat="false" ht="12.8" hidden="false" customHeight="false" outlineLevel="0" collapsed="false">
      <c r="A546" s="0" t="s">
        <v>2403</v>
      </c>
      <c r="B546" s="0" t="s">
        <v>2399</v>
      </c>
      <c r="C546" s="0" t="s">
        <v>2400</v>
      </c>
      <c r="E546" s="0" t="s">
        <v>2404</v>
      </c>
      <c r="F546" s="0" t="n">
        <v>1987</v>
      </c>
      <c r="G546" s="0" t="s">
        <v>97</v>
      </c>
      <c r="H546" s="0" t="s">
        <v>2113</v>
      </c>
      <c r="I546" s="0" t="s">
        <v>2405</v>
      </c>
      <c r="K546" s="0" t="n">
        <f aca="false">TRUE()</f>
        <v>1</v>
      </c>
    </row>
    <row r="547" customFormat="false" ht="12.8" hidden="false" customHeight="false" outlineLevel="0" collapsed="false">
      <c r="A547" s="0" t="s">
        <v>2406</v>
      </c>
      <c r="B547" s="0" t="s">
        <v>2407</v>
      </c>
      <c r="C547" s="0" t="s">
        <v>2408</v>
      </c>
      <c r="E547" s="0" t="s">
        <v>378</v>
      </c>
      <c r="F547" s="0" t="n">
        <v>1985</v>
      </c>
      <c r="G547" s="0" t="s">
        <v>97</v>
      </c>
      <c r="H547" s="0" t="s">
        <v>2113</v>
      </c>
      <c r="I547" s="0" t="s">
        <v>2409</v>
      </c>
      <c r="K547" s="0" t="n">
        <f aca="false">TRUE()</f>
        <v>1</v>
      </c>
    </row>
    <row r="548" customFormat="false" ht="12.8" hidden="false" customHeight="false" outlineLevel="0" collapsed="false">
      <c r="A548" s="0" t="s">
        <v>2410</v>
      </c>
      <c r="B548" s="0" t="s">
        <v>2411</v>
      </c>
      <c r="C548" s="0" t="s">
        <v>2239</v>
      </c>
      <c r="E548" s="0" t="s">
        <v>2412</v>
      </c>
      <c r="F548" s="0" t="n">
        <v>1992</v>
      </c>
      <c r="G548" s="0" t="s">
        <v>97</v>
      </c>
      <c r="H548" s="0" t="s">
        <v>2113</v>
      </c>
      <c r="I548" s="0" t="s">
        <v>2413</v>
      </c>
      <c r="K548" s="0" t="n">
        <f aca="false">TRUE()</f>
        <v>1</v>
      </c>
    </row>
    <row r="549" customFormat="false" ht="12.8" hidden="false" customHeight="false" outlineLevel="0" collapsed="false">
      <c r="A549" s="0" t="s">
        <v>2414</v>
      </c>
      <c r="B549" s="0" t="s">
        <v>2411</v>
      </c>
      <c r="C549" s="0" t="s">
        <v>2239</v>
      </c>
      <c r="E549" s="0" t="s">
        <v>2415</v>
      </c>
      <c r="F549" s="0" t="n">
        <v>1987</v>
      </c>
      <c r="G549" s="0" t="s">
        <v>97</v>
      </c>
      <c r="H549" s="0" t="s">
        <v>2113</v>
      </c>
      <c r="I549" s="0" t="s">
        <v>2416</v>
      </c>
      <c r="K549" s="0" t="n">
        <f aca="false">TRUE()</f>
        <v>1</v>
      </c>
    </row>
    <row r="550" customFormat="false" ht="12.8" hidden="false" customHeight="false" outlineLevel="0" collapsed="false">
      <c r="A550" s="0" t="s">
        <v>2417</v>
      </c>
      <c r="B550" s="0" t="s">
        <v>2411</v>
      </c>
      <c r="C550" s="0" t="s">
        <v>2239</v>
      </c>
      <c r="E550" s="0" t="s">
        <v>2418</v>
      </c>
      <c r="F550" s="0" t="n">
        <v>1988</v>
      </c>
      <c r="G550" s="0" t="s">
        <v>97</v>
      </c>
      <c r="H550" s="0" t="s">
        <v>2113</v>
      </c>
      <c r="I550" s="0" t="s">
        <v>2419</v>
      </c>
      <c r="K550" s="0" t="n">
        <f aca="false">TRUE()</f>
        <v>1</v>
      </c>
    </row>
    <row r="551" customFormat="false" ht="12.8" hidden="false" customHeight="false" outlineLevel="0" collapsed="false">
      <c r="A551" s="0" t="s">
        <v>2420</v>
      </c>
      <c r="B551" s="0" t="s">
        <v>2421</v>
      </c>
      <c r="C551" s="0" t="s">
        <v>2422</v>
      </c>
      <c r="E551" s="0" t="s">
        <v>2423</v>
      </c>
      <c r="F551" s="0" t="n">
        <v>1991</v>
      </c>
      <c r="G551" s="0" t="s">
        <v>97</v>
      </c>
      <c r="H551" s="0" t="s">
        <v>2113</v>
      </c>
      <c r="I551" s="0" t="s">
        <v>2424</v>
      </c>
      <c r="K551" s="0" t="n">
        <f aca="false">TRUE()</f>
        <v>1</v>
      </c>
    </row>
    <row r="552" customFormat="false" ht="12.8" hidden="false" customHeight="false" outlineLevel="0" collapsed="false">
      <c r="A552" s="0" t="s">
        <v>2425</v>
      </c>
      <c r="B552" s="0" t="s">
        <v>2421</v>
      </c>
      <c r="C552" s="0" t="s">
        <v>2422</v>
      </c>
      <c r="E552" s="0" t="s">
        <v>2426</v>
      </c>
      <c r="F552" s="0" t="n">
        <v>1993</v>
      </c>
      <c r="G552" s="0" t="s">
        <v>97</v>
      </c>
      <c r="H552" s="0" t="s">
        <v>2113</v>
      </c>
      <c r="I552" s="0" t="s">
        <v>2427</v>
      </c>
      <c r="K552" s="0" t="n">
        <f aca="false">TRUE()</f>
        <v>1</v>
      </c>
    </row>
    <row r="553" customFormat="false" ht="12.8" hidden="false" customHeight="false" outlineLevel="0" collapsed="false">
      <c r="A553" s="0" t="s">
        <v>2428</v>
      </c>
      <c r="B553" s="0" t="s">
        <v>2429</v>
      </c>
      <c r="E553" s="0" t="s">
        <v>2430</v>
      </c>
      <c r="F553" s="0" t="n">
        <v>1985</v>
      </c>
      <c r="G553" s="0" t="s">
        <v>2431</v>
      </c>
      <c r="H553" s="0" t="s">
        <v>2113</v>
      </c>
      <c r="I553" s="0" t="s">
        <v>2432</v>
      </c>
      <c r="K553" s="0" t="n">
        <f aca="false">TRUE()</f>
        <v>1</v>
      </c>
    </row>
    <row r="554" customFormat="false" ht="12.8" hidden="false" customHeight="false" outlineLevel="0" collapsed="false">
      <c r="A554" s="0" t="s">
        <v>2433</v>
      </c>
      <c r="B554" s="0" t="s">
        <v>2434</v>
      </c>
      <c r="C554" s="0" t="s">
        <v>2435</v>
      </c>
      <c r="D554" s="0" t="s">
        <v>581</v>
      </c>
      <c r="E554" s="0" t="s">
        <v>2436</v>
      </c>
      <c r="F554" s="0" t="n">
        <v>1996</v>
      </c>
      <c r="G554" s="0" t="s">
        <v>2437</v>
      </c>
      <c r="H554" s="0" t="s">
        <v>2438</v>
      </c>
      <c r="K554" s="0" t="n">
        <f aca="false">TRUE()</f>
        <v>1</v>
      </c>
    </row>
    <row r="555" customFormat="false" ht="12.8" hidden="false" customHeight="false" outlineLevel="0" collapsed="false">
      <c r="A555" s="0" t="s">
        <v>2439</v>
      </c>
      <c r="B555" s="0" t="s">
        <v>2440</v>
      </c>
      <c r="C555" s="0" t="s">
        <v>2441</v>
      </c>
      <c r="D555" s="0" t="s">
        <v>40</v>
      </c>
      <c r="E555" s="0" t="s">
        <v>2442</v>
      </c>
      <c r="F555" s="0" t="n">
        <v>1966</v>
      </c>
      <c r="G555" s="0" t="s">
        <v>2443</v>
      </c>
      <c r="H555" s="0" t="s">
        <v>2444</v>
      </c>
      <c r="I555" s="0" t="s">
        <v>2445</v>
      </c>
      <c r="J555" s="0" t="s">
        <v>19</v>
      </c>
      <c r="K555" s="0" t="n">
        <f aca="false">TRUE()</f>
        <v>1</v>
      </c>
    </row>
    <row r="556" customFormat="false" ht="12.8" hidden="false" customHeight="false" outlineLevel="0" collapsed="false">
      <c r="A556" s="0" t="s">
        <v>2446</v>
      </c>
      <c r="B556" s="0" t="s">
        <v>1559</v>
      </c>
      <c r="C556" s="0" t="s">
        <v>1560</v>
      </c>
      <c r="D556" s="0" t="s">
        <v>73</v>
      </c>
      <c r="E556" s="0" t="s">
        <v>2447</v>
      </c>
      <c r="F556" s="0" t="n">
        <v>1999</v>
      </c>
      <c r="G556" s="0" t="s">
        <v>2448</v>
      </c>
      <c r="H556" s="0" t="s">
        <v>2449</v>
      </c>
      <c r="I556" s="0" t="s">
        <v>2450</v>
      </c>
      <c r="J556" s="0" t="s">
        <v>19</v>
      </c>
      <c r="K556" s="0" t="n">
        <f aca="false">FALSE()</f>
        <v>0</v>
      </c>
    </row>
    <row r="557" customFormat="false" ht="12.8" hidden="false" customHeight="false" outlineLevel="0" collapsed="false">
      <c r="A557" s="0" t="s">
        <v>2451</v>
      </c>
      <c r="B557" s="0" t="s">
        <v>2452</v>
      </c>
      <c r="C557" s="0" t="s">
        <v>2453</v>
      </c>
      <c r="E557" s="0" t="s">
        <v>2454</v>
      </c>
      <c r="F557" s="0" t="n">
        <v>2013</v>
      </c>
      <c r="G557" s="0" t="s">
        <v>2455</v>
      </c>
      <c r="H557" s="0" t="s">
        <v>2456</v>
      </c>
      <c r="I557" s="0" t="s">
        <v>2457</v>
      </c>
      <c r="K557" s="0" t="n">
        <f aca="false">FALSE()</f>
        <v>0</v>
      </c>
    </row>
    <row r="558" customFormat="false" ht="12.8" hidden="false" customHeight="false" outlineLevel="0" collapsed="false">
      <c r="A558" s="0" t="s">
        <v>2458</v>
      </c>
      <c r="B558" s="0" t="s">
        <v>1755</v>
      </c>
      <c r="C558" s="0" t="s">
        <v>1756</v>
      </c>
      <c r="E558" s="0" t="s">
        <v>2459</v>
      </c>
      <c r="F558" s="0" t="n">
        <v>1989</v>
      </c>
      <c r="G558" s="0" t="s">
        <v>1959</v>
      </c>
      <c r="H558" s="0" t="s">
        <v>2460</v>
      </c>
      <c r="I558" s="0" t="s">
        <v>2461</v>
      </c>
      <c r="J558" s="0" t="s">
        <v>19</v>
      </c>
      <c r="K558" s="0" t="n">
        <f aca="false">FALSE()</f>
        <v>0</v>
      </c>
    </row>
    <row r="559" customFormat="false" ht="12.8" hidden="false" customHeight="false" outlineLevel="0" collapsed="false">
      <c r="A559" s="0" t="s">
        <v>2462</v>
      </c>
      <c r="B559" s="0" t="s">
        <v>1755</v>
      </c>
      <c r="C559" s="0" t="s">
        <v>1756</v>
      </c>
      <c r="E559" s="0" t="s">
        <v>2463</v>
      </c>
      <c r="F559" s="0" t="n">
        <v>2016</v>
      </c>
      <c r="G559" s="0" t="s">
        <v>1959</v>
      </c>
      <c r="H559" s="0" t="s">
        <v>2464</v>
      </c>
      <c r="I559" s="0" t="s">
        <v>2465</v>
      </c>
      <c r="J559" s="0" t="s">
        <v>19</v>
      </c>
      <c r="K559" s="0" t="n">
        <f aca="false">FALSE()</f>
        <v>0</v>
      </c>
    </row>
    <row r="560" customFormat="false" ht="12.8" hidden="false" customHeight="false" outlineLevel="0" collapsed="false">
      <c r="A560" s="0" t="s">
        <v>2466</v>
      </c>
      <c r="B560" s="0" t="s">
        <v>2467</v>
      </c>
      <c r="E560" s="0" t="s">
        <v>2468</v>
      </c>
      <c r="F560" s="0" t="n">
        <v>1961</v>
      </c>
      <c r="G560" s="0" t="s">
        <v>1959</v>
      </c>
      <c r="H560" s="0" t="s">
        <v>2460</v>
      </c>
      <c r="I560" s="0" t="s">
        <v>2469</v>
      </c>
      <c r="J560" s="0" t="s">
        <v>19</v>
      </c>
      <c r="K560" s="0" t="n">
        <f aca="false">FALSE()</f>
        <v>0</v>
      </c>
    </row>
    <row r="561" customFormat="false" ht="12.8" hidden="false" customHeight="false" outlineLevel="0" collapsed="false">
      <c r="A561" s="0" t="s">
        <v>2470</v>
      </c>
      <c r="B561" s="0" t="s">
        <v>2471</v>
      </c>
      <c r="C561" s="0" t="s">
        <v>2472</v>
      </c>
      <c r="E561" s="0" t="s">
        <v>2473</v>
      </c>
      <c r="F561" s="0" t="n">
        <v>2001</v>
      </c>
      <c r="G561" s="0" t="s">
        <v>2474</v>
      </c>
      <c r="H561" s="0" t="s">
        <v>2475</v>
      </c>
      <c r="I561" s="0" t="s">
        <v>2476</v>
      </c>
      <c r="J561" s="0" t="s">
        <v>719</v>
      </c>
      <c r="K561" s="0" t="n">
        <f aca="false">TRUE()</f>
        <v>1</v>
      </c>
    </row>
    <row r="562" customFormat="false" ht="12.8" hidden="false" customHeight="false" outlineLevel="0" collapsed="false">
      <c r="A562" s="0" t="s">
        <v>2477</v>
      </c>
      <c r="B562" s="0" t="s">
        <v>2478</v>
      </c>
      <c r="C562" s="0" t="s">
        <v>2479</v>
      </c>
      <c r="E562" s="0" t="s">
        <v>2480</v>
      </c>
      <c r="F562" s="0" t="s">
        <v>2481</v>
      </c>
      <c r="G562" s="0" t="s">
        <v>2482</v>
      </c>
      <c r="H562" s="0" t="s">
        <v>2483</v>
      </c>
      <c r="I562" s="0" t="s">
        <v>2484</v>
      </c>
      <c r="J562" s="0" t="s">
        <v>19</v>
      </c>
      <c r="K562" s="0" t="n">
        <f aca="false">TRUE()</f>
        <v>1</v>
      </c>
    </row>
    <row r="563" customFormat="false" ht="12.8" hidden="false" customHeight="false" outlineLevel="0" collapsed="false">
      <c r="A563" s="0" t="s">
        <v>2485</v>
      </c>
      <c r="B563" s="0" t="s">
        <v>1630</v>
      </c>
      <c r="C563" s="0" t="s">
        <v>1631</v>
      </c>
      <c r="D563" s="0" t="s">
        <v>742</v>
      </c>
      <c r="E563" s="0" t="s">
        <v>1632</v>
      </c>
      <c r="F563" s="0" t="s">
        <v>1633</v>
      </c>
      <c r="G563" s="0" t="s">
        <v>1634</v>
      </c>
      <c r="H563" s="0" t="s">
        <v>1606</v>
      </c>
      <c r="I563" s="0" t="s">
        <v>1635</v>
      </c>
      <c r="J563" s="0" t="s">
        <v>19</v>
      </c>
      <c r="K563" s="0" t="n">
        <f aca="false">FALSE()</f>
        <v>0</v>
      </c>
    </row>
    <row r="564" customFormat="false" ht="12.8" hidden="false" customHeight="false" outlineLevel="0" collapsed="false">
      <c r="A564" s="0" t="s">
        <v>2486</v>
      </c>
      <c r="B564" s="0" t="s">
        <v>1630</v>
      </c>
      <c r="C564" s="0" t="s">
        <v>1631</v>
      </c>
      <c r="D564" s="0" t="s">
        <v>742</v>
      </c>
      <c r="E564" s="0" t="s">
        <v>1632</v>
      </c>
      <c r="F564" s="0" t="s">
        <v>1633</v>
      </c>
      <c r="G564" s="0" t="s">
        <v>1634</v>
      </c>
      <c r="H564" s="0" t="s">
        <v>1606</v>
      </c>
      <c r="I564" s="0" t="s">
        <v>1635</v>
      </c>
      <c r="J564" s="0" t="s">
        <v>19</v>
      </c>
      <c r="K564" s="0" t="n">
        <f aca="false">FALSE()</f>
        <v>0</v>
      </c>
    </row>
    <row r="565" customFormat="false" ht="12.8" hidden="false" customHeight="false" outlineLevel="0" collapsed="false">
      <c r="A565" s="0" t="s">
        <v>2487</v>
      </c>
      <c r="B565" s="0" t="s">
        <v>1630</v>
      </c>
      <c r="C565" s="0" t="s">
        <v>1631</v>
      </c>
      <c r="D565" s="0" t="s">
        <v>742</v>
      </c>
      <c r="E565" s="0" t="s">
        <v>1632</v>
      </c>
      <c r="F565" s="0" t="s">
        <v>1633</v>
      </c>
      <c r="G565" s="0" t="s">
        <v>1634</v>
      </c>
      <c r="H565" s="0" t="s">
        <v>1606</v>
      </c>
      <c r="I565" s="0" t="s">
        <v>1635</v>
      </c>
      <c r="J565" s="0" t="s">
        <v>19</v>
      </c>
      <c r="K565" s="0" t="n">
        <f aca="false">FALSE()</f>
        <v>0</v>
      </c>
    </row>
    <row r="566" customFormat="false" ht="12.8" hidden="false" customHeight="false" outlineLevel="0" collapsed="false">
      <c r="A566" s="0" t="s">
        <v>2488</v>
      </c>
      <c r="B566" s="0" t="s">
        <v>1630</v>
      </c>
      <c r="C566" s="0" t="s">
        <v>1631</v>
      </c>
      <c r="D566" s="0" t="s">
        <v>742</v>
      </c>
      <c r="E566" s="0" t="s">
        <v>1632</v>
      </c>
      <c r="F566" s="0" t="s">
        <v>1633</v>
      </c>
      <c r="G566" s="0" t="s">
        <v>1634</v>
      </c>
      <c r="H566" s="0" t="s">
        <v>1606</v>
      </c>
      <c r="I566" s="0" t="s">
        <v>1635</v>
      </c>
      <c r="J566" s="0" t="s">
        <v>19</v>
      </c>
      <c r="K566" s="0" t="n">
        <f aca="false">FALSE()</f>
        <v>0</v>
      </c>
    </row>
    <row r="567" customFormat="false" ht="12.8" hidden="false" customHeight="false" outlineLevel="0" collapsed="false">
      <c r="A567" s="0" t="s">
        <v>2489</v>
      </c>
      <c r="B567" s="0" t="s">
        <v>1630</v>
      </c>
      <c r="C567" s="0" t="s">
        <v>1631</v>
      </c>
      <c r="D567" s="0" t="s">
        <v>742</v>
      </c>
      <c r="E567" s="0" t="s">
        <v>1632</v>
      </c>
      <c r="F567" s="0" t="s">
        <v>1633</v>
      </c>
      <c r="G567" s="0" t="s">
        <v>1634</v>
      </c>
      <c r="H567" s="0" t="s">
        <v>1606</v>
      </c>
      <c r="I567" s="0" t="s">
        <v>1635</v>
      </c>
      <c r="J567" s="0" t="s">
        <v>19</v>
      </c>
      <c r="K567" s="0" t="n">
        <f aca="false">FALSE()</f>
        <v>0</v>
      </c>
    </row>
    <row r="568" customFormat="false" ht="12.8" hidden="false" customHeight="false" outlineLevel="0" collapsed="false">
      <c r="A568" s="0" t="s">
        <v>2490</v>
      </c>
      <c r="B568" s="0" t="s">
        <v>1630</v>
      </c>
      <c r="C568" s="0" t="s">
        <v>1631</v>
      </c>
      <c r="D568" s="0" t="s">
        <v>742</v>
      </c>
      <c r="E568" s="0" t="s">
        <v>1632</v>
      </c>
      <c r="F568" s="0" t="s">
        <v>1633</v>
      </c>
      <c r="G568" s="0" t="s">
        <v>1634</v>
      </c>
      <c r="H568" s="0" t="s">
        <v>1606</v>
      </c>
      <c r="I568" s="0" t="s">
        <v>1635</v>
      </c>
      <c r="J568" s="0" t="s">
        <v>19</v>
      </c>
      <c r="K568" s="0" t="n">
        <f aca="false">FALSE()</f>
        <v>0</v>
      </c>
    </row>
    <row r="569" customFormat="false" ht="12.8" hidden="false" customHeight="false" outlineLevel="0" collapsed="false">
      <c r="A569" s="0" t="s">
        <v>2491</v>
      </c>
      <c r="B569" s="0" t="s">
        <v>1630</v>
      </c>
      <c r="C569" s="0" t="s">
        <v>1631</v>
      </c>
      <c r="D569" s="0" t="s">
        <v>742</v>
      </c>
      <c r="E569" s="0" t="s">
        <v>1632</v>
      </c>
      <c r="F569" s="0" t="s">
        <v>1633</v>
      </c>
      <c r="G569" s="0" t="s">
        <v>1634</v>
      </c>
      <c r="H569" s="0" t="s">
        <v>1606</v>
      </c>
      <c r="I569" s="0" t="s">
        <v>1635</v>
      </c>
      <c r="J569" s="0" t="s">
        <v>19</v>
      </c>
      <c r="K569" s="0" t="n">
        <f aca="false">FALSE()</f>
        <v>0</v>
      </c>
    </row>
    <row r="570" customFormat="false" ht="12.8" hidden="false" customHeight="false" outlineLevel="0" collapsed="false">
      <c r="A570" s="0" t="s">
        <v>2492</v>
      </c>
      <c r="B570" s="0" t="s">
        <v>1630</v>
      </c>
      <c r="C570" s="0" t="s">
        <v>1631</v>
      </c>
      <c r="D570" s="0" t="s">
        <v>742</v>
      </c>
      <c r="E570" s="0" t="s">
        <v>1632</v>
      </c>
      <c r="F570" s="0" t="s">
        <v>1633</v>
      </c>
      <c r="G570" s="0" t="s">
        <v>1634</v>
      </c>
      <c r="H570" s="0" t="s">
        <v>1606</v>
      </c>
      <c r="I570" s="0" t="s">
        <v>1635</v>
      </c>
      <c r="J570" s="0" t="s">
        <v>19</v>
      </c>
      <c r="K570" s="0" t="n">
        <f aca="false">FALSE()</f>
        <v>0</v>
      </c>
    </row>
    <row r="571" customFormat="false" ht="12.8" hidden="false" customHeight="false" outlineLevel="0" collapsed="false">
      <c r="A571" s="0" t="s">
        <v>2493</v>
      </c>
      <c r="B571" s="0" t="s">
        <v>1630</v>
      </c>
      <c r="C571" s="0" t="s">
        <v>1631</v>
      </c>
      <c r="D571" s="0" t="s">
        <v>742</v>
      </c>
      <c r="E571" s="0" t="s">
        <v>1632</v>
      </c>
      <c r="F571" s="0" t="s">
        <v>1633</v>
      </c>
      <c r="G571" s="0" t="s">
        <v>1634</v>
      </c>
      <c r="H571" s="0" t="s">
        <v>1606</v>
      </c>
      <c r="I571" s="0" t="s">
        <v>1635</v>
      </c>
      <c r="J571" s="0" t="s">
        <v>19</v>
      </c>
      <c r="K571" s="0" t="n">
        <f aca="false">FALSE()</f>
        <v>0</v>
      </c>
    </row>
    <row r="572" customFormat="false" ht="12.8" hidden="false" customHeight="false" outlineLevel="0" collapsed="false">
      <c r="A572" s="0" t="s">
        <v>2494</v>
      </c>
      <c r="B572" s="0" t="s">
        <v>1630</v>
      </c>
      <c r="C572" s="0" t="s">
        <v>1631</v>
      </c>
      <c r="D572" s="0" t="s">
        <v>742</v>
      </c>
      <c r="E572" s="0" t="s">
        <v>1632</v>
      </c>
      <c r="F572" s="0" t="s">
        <v>1633</v>
      </c>
      <c r="G572" s="0" t="s">
        <v>1634</v>
      </c>
      <c r="H572" s="0" t="s">
        <v>1606</v>
      </c>
      <c r="I572" s="0" t="s">
        <v>1635</v>
      </c>
      <c r="J572" s="0" t="s">
        <v>19</v>
      </c>
      <c r="K572" s="0" t="n">
        <f aca="false">FALSE()</f>
        <v>0</v>
      </c>
    </row>
    <row r="573" customFormat="false" ht="12.8" hidden="false" customHeight="false" outlineLevel="0" collapsed="false">
      <c r="A573" s="0" t="s">
        <v>2495</v>
      </c>
      <c r="B573" s="0" t="s">
        <v>1630</v>
      </c>
      <c r="C573" s="0" t="s">
        <v>1631</v>
      </c>
      <c r="D573" s="0" t="s">
        <v>742</v>
      </c>
      <c r="E573" s="0" t="s">
        <v>1632</v>
      </c>
      <c r="F573" s="0" t="s">
        <v>1633</v>
      </c>
      <c r="G573" s="0" t="s">
        <v>1634</v>
      </c>
      <c r="H573" s="0" t="s">
        <v>1606</v>
      </c>
      <c r="I573" s="0" t="s">
        <v>1635</v>
      </c>
      <c r="J573" s="0" t="s">
        <v>19</v>
      </c>
      <c r="K573" s="0" t="n">
        <f aca="false">FALSE()</f>
        <v>0</v>
      </c>
    </row>
    <row r="574" customFormat="false" ht="12.8" hidden="false" customHeight="false" outlineLevel="0" collapsed="false">
      <c r="A574" s="0" t="s">
        <v>2496</v>
      </c>
      <c r="B574" s="0" t="s">
        <v>1630</v>
      </c>
      <c r="C574" s="0" t="s">
        <v>1631</v>
      </c>
      <c r="D574" s="0" t="s">
        <v>742</v>
      </c>
      <c r="E574" s="0" t="s">
        <v>1632</v>
      </c>
      <c r="F574" s="0" t="s">
        <v>1633</v>
      </c>
      <c r="G574" s="0" t="s">
        <v>1634</v>
      </c>
      <c r="H574" s="0" t="s">
        <v>1606</v>
      </c>
      <c r="I574" s="0" t="s">
        <v>1635</v>
      </c>
      <c r="J574" s="0" t="s">
        <v>19</v>
      </c>
      <c r="K574" s="0" t="n">
        <f aca="false">FALSE()</f>
        <v>0</v>
      </c>
    </row>
    <row r="575" customFormat="false" ht="12.8" hidden="false" customHeight="false" outlineLevel="0" collapsed="false">
      <c r="A575" s="0" t="s">
        <v>2497</v>
      </c>
      <c r="B575" s="0" t="s">
        <v>1630</v>
      </c>
      <c r="C575" s="0" t="s">
        <v>1631</v>
      </c>
      <c r="D575" s="0" t="s">
        <v>742</v>
      </c>
      <c r="E575" s="0" t="s">
        <v>1632</v>
      </c>
      <c r="F575" s="0" t="s">
        <v>1633</v>
      </c>
      <c r="G575" s="0" t="s">
        <v>1634</v>
      </c>
      <c r="H575" s="0" t="s">
        <v>1606</v>
      </c>
      <c r="I575" s="0" t="s">
        <v>1635</v>
      </c>
      <c r="J575" s="0" t="s">
        <v>19</v>
      </c>
      <c r="K575" s="0" t="n">
        <f aca="false">FALSE()</f>
        <v>0</v>
      </c>
    </row>
    <row r="576" customFormat="false" ht="12.8" hidden="false" customHeight="false" outlineLevel="0" collapsed="false">
      <c r="A576" s="0" t="s">
        <v>2498</v>
      </c>
      <c r="B576" s="0" t="s">
        <v>1630</v>
      </c>
      <c r="C576" s="0" t="s">
        <v>1631</v>
      </c>
      <c r="D576" s="0" t="s">
        <v>742</v>
      </c>
      <c r="E576" s="0" t="s">
        <v>1632</v>
      </c>
      <c r="F576" s="0" t="s">
        <v>1633</v>
      </c>
      <c r="G576" s="0" t="s">
        <v>1634</v>
      </c>
      <c r="H576" s="0" t="s">
        <v>1606</v>
      </c>
      <c r="I576" s="0" t="s">
        <v>1635</v>
      </c>
      <c r="J576" s="0" t="s">
        <v>19</v>
      </c>
      <c r="K576" s="0" t="n">
        <f aca="false">FALSE()</f>
        <v>0</v>
      </c>
    </row>
    <row r="577" customFormat="false" ht="12.8" hidden="false" customHeight="false" outlineLevel="0" collapsed="false">
      <c r="A577" s="0" t="s">
        <v>2499</v>
      </c>
      <c r="E577" s="0" t="s">
        <v>2500</v>
      </c>
      <c r="F577" s="0" t="s">
        <v>2501</v>
      </c>
      <c r="G577" s="0" t="s">
        <v>2502</v>
      </c>
      <c r="H577" s="0" t="s">
        <v>2503</v>
      </c>
      <c r="I577" s="0" t="s">
        <v>2504</v>
      </c>
      <c r="K577" s="0" t="n">
        <f aca="false">TRUE()</f>
        <v>1</v>
      </c>
    </row>
    <row r="578" customFormat="false" ht="12.8" hidden="false" customHeight="false" outlineLevel="0" collapsed="false">
      <c r="A578" s="0" t="s">
        <v>2505</v>
      </c>
      <c r="E578" s="0" t="s">
        <v>2506</v>
      </c>
      <c r="F578" s="0" t="s">
        <v>2501</v>
      </c>
      <c r="G578" s="0" t="s">
        <v>2507</v>
      </c>
      <c r="H578" s="0" t="s">
        <v>2503</v>
      </c>
      <c r="I578" s="0" t="s">
        <v>2508</v>
      </c>
      <c r="K578" s="0" t="n">
        <f aca="false">TRUE()</f>
        <v>1</v>
      </c>
    </row>
    <row r="579" customFormat="false" ht="12.8" hidden="false" customHeight="false" outlineLevel="0" collapsed="false">
      <c r="A579" s="0" t="s">
        <v>2509</v>
      </c>
      <c r="B579" s="0" t="s">
        <v>2510</v>
      </c>
      <c r="D579" s="0" t="s">
        <v>742</v>
      </c>
      <c r="E579" s="0" t="s">
        <v>2511</v>
      </c>
      <c r="F579" s="0" t="s">
        <v>2512</v>
      </c>
      <c r="G579" s="0" t="s">
        <v>731</v>
      </c>
      <c r="H579" s="0" t="s">
        <v>2513</v>
      </c>
      <c r="I579" s="0" t="s">
        <v>2514</v>
      </c>
      <c r="J579" s="0" t="s">
        <v>719</v>
      </c>
      <c r="K579" s="0" t="n">
        <f aca="false">FALSE()</f>
        <v>0</v>
      </c>
    </row>
    <row r="580" customFormat="false" ht="12.8" hidden="false" customHeight="false" outlineLevel="0" collapsed="false">
      <c r="A580" s="0" t="s">
        <v>2515</v>
      </c>
      <c r="E580" s="0" t="s">
        <v>2516</v>
      </c>
      <c r="F580" s="0" t="s">
        <v>2501</v>
      </c>
      <c r="G580" s="0" t="s">
        <v>2517</v>
      </c>
      <c r="H580" s="0" t="s">
        <v>2503</v>
      </c>
      <c r="I580" s="0" t="s">
        <v>2518</v>
      </c>
      <c r="K580" s="0" t="n">
        <f aca="false">TRUE()</f>
        <v>1</v>
      </c>
    </row>
    <row r="581" customFormat="false" ht="12.8" hidden="false" customHeight="false" outlineLevel="0" collapsed="false">
      <c r="A581" s="0" t="s">
        <v>2519</v>
      </c>
      <c r="E581" s="0" t="s">
        <v>2520</v>
      </c>
      <c r="F581" s="0" t="s">
        <v>2501</v>
      </c>
      <c r="G581" s="0" t="s">
        <v>2517</v>
      </c>
      <c r="H581" s="0" t="s">
        <v>2503</v>
      </c>
      <c r="I581" s="0" t="s">
        <v>2521</v>
      </c>
      <c r="K581" s="0" t="n">
        <f aca="false">TRUE()</f>
        <v>1</v>
      </c>
    </row>
    <row r="582" customFormat="false" ht="12.8" hidden="false" customHeight="false" outlineLevel="0" collapsed="false">
      <c r="A582" s="0" t="s">
        <v>2522</v>
      </c>
      <c r="E582" s="0" t="s">
        <v>2523</v>
      </c>
      <c r="F582" s="0" t="s">
        <v>2501</v>
      </c>
      <c r="G582" s="0" t="s">
        <v>2517</v>
      </c>
      <c r="H582" s="0" t="s">
        <v>2503</v>
      </c>
      <c r="I582" s="0" t="s">
        <v>2524</v>
      </c>
      <c r="K582" s="0" t="n">
        <f aca="false">TRUE()</f>
        <v>1</v>
      </c>
    </row>
    <row r="583" customFormat="false" ht="12.8" hidden="false" customHeight="false" outlineLevel="0" collapsed="false">
      <c r="A583" s="0" t="s">
        <v>2525</v>
      </c>
      <c r="E583" s="0" t="s">
        <v>2526</v>
      </c>
      <c r="F583" s="0" t="s">
        <v>2501</v>
      </c>
      <c r="G583" s="0" t="s">
        <v>2527</v>
      </c>
      <c r="H583" s="0" t="s">
        <v>2503</v>
      </c>
      <c r="I583" s="0" t="s">
        <v>2528</v>
      </c>
      <c r="K583" s="0" t="n">
        <f aca="false">TRUE()</f>
        <v>1</v>
      </c>
    </row>
    <row r="584" customFormat="false" ht="12.8" hidden="false" customHeight="false" outlineLevel="0" collapsed="false">
      <c r="A584" s="0" t="s">
        <v>2529</v>
      </c>
      <c r="E584" s="0" t="s">
        <v>2530</v>
      </c>
      <c r="F584" s="0" t="s">
        <v>2501</v>
      </c>
      <c r="G584" s="0" t="s">
        <v>2507</v>
      </c>
      <c r="H584" s="0" t="s">
        <v>2503</v>
      </c>
      <c r="I584" s="0" t="s">
        <v>2531</v>
      </c>
      <c r="K584" s="0" t="n">
        <f aca="false">TRUE()</f>
        <v>1</v>
      </c>
    </row>
    <row r="585" customFormat="false" ht="12.8" hidden="false" customHeight="false" outlineLevel="0" collapsed="false">
      <c r="A585" s="0" t="s">
        <v>2532</v>
      </c>
      <c r="E585" s="0" t="s">
        <v>2533</v>
      </c>
      <c r="F585" s="0" t="s">
        <v>2501</v>
      </c>
      <c r="G585" s="0" t="s">
        <v>2517</v>
      </c>
      <c r="H585" s="0" t="s">
        <v>2503</v>
      </c>
      <c r="I585" s="0" t="s">
        <v>2534</v>
      </c>
      <c r="K585" s="0" t="n">
        <f aca="false">TRUE()</f>
        <v>1</v>
      </c>
    </row>
    <row r="586" customFormat="false" ht="12.8" hidden="false" customHeight="false" outlineLevel="0" collapsed="false">
      <c r="A586" s="0" t="s">
        <v>2535</v>
      </c>
      <c r="E586" s="0" t="s">
        <v>2536</v>
      </c>
      <c r="F586" s="0" t="s">
        <v>2501</v>
      </c>
      <c r="G586" s="0" t="s">
        <v>2527</v>
      </c>
      <c r="H586" s="0" t="s">
        <v>2503</v>
      </c>
      <c r="I586" s="0" t="s">
        <v>2537</v>
      </c>
      <c r="K586" s="0" t="n">
        <f aca="false">TRUE()</f>
        <v>1</v>
      </c>
    </row>
    <row r="587" customFormat="false" ht="12.8" hidden="false" customHeight="false" outlineLevel="0" collapsed="false">
      <c r="A587" s="0" t="s">
        <v>2538</v>
      </c>
      <c r="E587" s="0" t="s">
        <v>2539</v>
      </c>
      <c r="F587" s="0" t="s">
        <v>2501</v>
      </c>
      <c r="G587" s="0" t="s">
        <v>2540</v>
      </c>
      <c r="H587" s="0" t="s">
        <v>2503</v>
      </c>
      <c r="I587" s="0" t="s">
        <v>2541</v>
      </c>
      <c r="K587" s="0" t="n">
        <f aca="false">TRUE()</f>
        <v>1</v>
      </c>
    </row>
    <row r="588" customFormat="false" ht="12.8" hidden="false" customHeight="false" outlineLevel="0" collapsed="false">
      <c r="A588" s="0" t="s">
        <v>2542</v>
      </c>
      <c r="B588" s="0" t="s">
        <v>2543</v>
      </c>
      <c r="C588" s="0" t="s">
        <v>2544</v>
      </c>
      <c r="D588" s="0" t="s">
        <v>40</v>
      </c>
      <c r="E588" s="0" t="s">
        <v>2545</v>
      </c>
      <c r="F588" s="0" t="n">
        <v>1933</v>
      </c>
      <c r="G588" s="0" t="s">
        <v>106</v>
      </c>
      <c r="H588" s="0" t="s">
        <v>2546</v>
      </c>
      <c r="I588" s="0" t="s">
        <v>2547</v>
      </c>
      <c r="J588" s="0" t="s">
        <v>19</v>
      </c>
      <c r="K588" s="0" t="n">
        <f aca="false">FALSE()</f>
        <v>0</v>
      </c>
    </row>
    <row r="589" customFormat="false" ht="12.8" hidden="false" customHeight="false" outlineLevel="0" collapsed="false">
      <c r="A589" s="0" t="s">
        <v>2548</v>
      </c>
      <c r="B589" s="0" t="s">
        <v>2543</v>
      </c>
      <c r="C589" s="0" t="s">
        <v>2544</v>
      </c>
      <c r="D589" s="0" t="s">
        <v>40</v>
      </c>
      <c r="E589" s="0" t="s">
        <v>2549</v>
      </c>
      <c r="F589" s="0" t="n">
        <v>1935</v>
      </c>
      <c r="G589" s="0" t="s">
        <v>106</v>
      </c>
      <c r="H589" s="0" t="s">
        <v>2546</v>
      </c>
      <c r="I589" s="0" t="s">
        <v>2550</v>
      </c>
      <c r="J589" s="0" t="s">
        <v>19</v>
      </c>
      <c r="K589" s="0" t="n">
        <f aca="false">FALSE()</f>
        <v>0</v>
      </c>
    </row>
    <row r="590" customFormat="false" ht="12.8" hidden="false" customHeight="false" outlineLevel="0" collapsed="false">
      <c r="A590" s="0" t="s">
        <v>2551</v>
      </c>
      <c r="B590" s="0" t="s">
        <v>2543</v>
      </c>
      <c r="C590" s="0" t="s">
        <v>2544</v>
      </c>
      <c r="D590" s="0" t="s">
        <v>40</v>
      </c>
      <c r="E590" s="0" t="s">
        <v>2552</v>
      </c>
      <c r="F590" s="0" t="n">
        <v>1942</v>
      </c>
      <c r="G590" s="0" t="s">
        <v>106</v>
      </c>
      <c r="H590" s="0" t="s">
        <v>2546</v>
      </c>
      <c r="I590" s="0" t="s">
        <v>2550</v>
      </c>
      <c r="J590" s="0" t="s">
        <v>19</v>
      </c>
      <c r="K590" s="0" t="n">
        <f aca="false">FALSE()</f>
        <v>0</v>
      </c>
    </row>
    <row r="591" customFormat="false" ht="12.8" hidden="false" customHeight="false" outlineLevel="0" collapsed="false">
      <c r="A591" s="0" t="s">
        <v>2553</v>
      </c>
      <c r="B591" s="0" t="s">
        <v>2543</v>
      </c>
      <c r="C591" s="0" t="s">
        <v>2544</v>
      </c>
      <c r="D591" s="0" t="s">
        <v>40</v>
      </c>
      <c r="E591" s="0" t="s">
        <v>2554</v>
      </c>
      <c r="F591" s="0" t="n">
        <v>1942</v>
      </c>
      <c r="G591" s="0" t="s">
        <v>106</v>
      </c>
      <c r="H591" s="0" t="s">
        <v>2546</v>
      </c>
      <c r="I591" s="0" t="s">
        <v>2550</v>
      </c>
      <c r="J591" s="0" t="s">
        <v>19</v>
      </c>
      <c r="K591" s="0" t="n">
        <f aca="false">FALSE()</f>
        <v>0</v>
      </c>
    </row>
    <row r="592" customFormat="false" ht="12.8" hidden="false" customHeight="false" outlineLevel="0" collapsed="false">
      <c r="A592" s="0" t="s">
        <v>2555</v>
      </c>
      <c r="B592" s="0" t="s">
        <v>2543</v>
      </c>
      <c r="C592" s="0" t="s">
        <v>2544</v>
      </c>
      <c r="D592" s="0" t="s">
        <v>40</v>
      </c>
      <c r="E592" s="0" t="s">
        <v>2556</v>
      </c>
      <c r="F592" s="0" t="n">
        <v>1949</v>
      </c>
      <c r="G592" s="0" t="s">
        <v>106</v>
      </c>
      <c r="H592" s="0" t="s">
        <v>2546</v>
      </c>
      <c r="I592" s="0" t="s">
        <v>2547</v>
      </c>
      <c r="J592" s="0" t="s">
        <v>19</v>
      </c>
      <c r="K592" s="0" t="n">
        <f aca="false">FALSE()</f>
        <v>0</v>
      </c>
    </row>
    <row r="593" customFormat="false" ht="12.8" hidden="false" customHeight="false" outlineLevel="0" collapsed="false">
      <c r="A593" s="0" t="s">
        <v>2557</v>
      </c>
      <c r="E593" s="0" t="s">
        <v>2558</v>
      </c>
      <c r="F593" s="0" t="s">
        <v>2501</v>
      </c>
      <c r="G593" s="0" t="s">
        <v>2527</v>
      </c>
      <c r="H593" s="0" t="s">
        <v>2503</v>
      </c>
      <c r="I593" s="0" t="s">
        <v>2559</v>
      </c>
      <c r="K593" s="0" t="n">
        <f aca="false">TRUE()</f>
        <v>1</v>
      </c>
    </row>
    <row r="594" customFormat="false" ht="12.8" hidden="false" customHeight="false" outlineLevel="0" collapsed="false">
      <c r="A594" s="0" t="s">
        <v>2560</v>
      </c>
      <c r="E594" s="0" t="s">
        <v>2561</v>
      </c>
      <c r="F594" s="0" t="s">
        <v>2501</v>
      </c>
      <c r="G594" s="0" t="s">
        <v>2527</v>
      </c>
      <c r="H594" s="0" t="s">
        <v>2503</v>
      </c>
      <c r="I594" s="0" t="s">
        <v>2562</v>
      </c>
      <c r="K594" s="0" t="n">
        <f aca="false">TRUE()</f>
        <v>1</v>
      </c>
    </row>
    <row r="595" customFormat="false" ht="12.8" hidden="false" customHeight="false" outlineLevel="0" collapsed="false">
      <c r="A595" s="0" t="s">
        <v>2563</v>
      </c>
      <c r="E595" s="0" t="s">
        <v>2564</v>
      </c>
      <c r="F595" s="0" t="s">
        <v>2501</v>
      </c>
      <c r="G595" s="0" t="s">
        <v>2527</v>
      </c>
      <c r="H595" s="0" t="s">
        <v>2503</v>
      </c>
      <c r="I595" s="0" t="s">
        <v>2504</v>
      </c>
      <c r="K595" s="0" t="n">
        <f aca="false">TRUE()</f>
        <v>1</v>
      </c>
    </row>
    <row r="596" customFormat="false" ht="12.8" hidden="false" customHeight="false" outlineLevel="0" collapsed="false">
      <c r="A596" s="0" t="s">
        <v>2565</v>
      </c>
      <c r="E596" s="0" t="s">
        <v>2566</v>
      </c>
      <c r="F596" s="0" t="s">
        <v>2501</v>
      </c>
      <c r="G596" s="0" t="s">
        <v>2527</v>
      </c>
      <c r="H596" s="0" t="s">
        <v>2503</v>
      </c>
      <c r="I596" s="0" t="s">
        <v>2567</v>
      </c>
      <c r="K596" s="0" t="n">
        <f aca="false">TRUE()</f>
        <v>1</v>
      </c>
    </row>
    <row r="597" customFormat="false" ht="12.8" hidden="false" customHeight="false" outlineLevel="0" collapsed="false">
      <c r="A597" s="0" t="s">
        <v>2568</v>
      </c>
      <c r="E597" s="0" t="s">
        <v>2569</v>
      </c>
      <c r="F597" s="0" t="s">
        <v>2501</v>
      </c>
      <c r="G597" s="0" t="s">
        <v>2517</v>
      </c>
      <c r="H597" s="0" t="s">
        <v>2503</v>
      </c>
      <c r="I597" s="0" t="s">
        <v>2570</v>
      </c>
      <c r="K597" s="0" t="n">
        <f aca="false">TRUE()</f>
        <v>1</v>
      </c>
    </row>
    <row r="598" customFormat="false" ht="12.8" hidden="false" customHeight="false" outlineLevel="0" collapsed="false">
      <c r="A598" s="0" t="s">
        <v>2571</v>
      </c>
      <c r="E598" s="0" t="s">
        <v>2572</v>
      </c>
      <c r="F598" s="0" t="s">
        <v>2501</v>
      </c>
      <c r="G598" s="0" t="s">
        <v>2507</v>
      </c>
      <c r="H598" s="0" t="s">
        <v>2503</v>
      </c>
      <c r="I598" s="0" t="s">
        <v>2573</v>
      </c>
      <c r="K598" s="0" t="n">
        <f aca="false">TRUE()</f>
        <v>1</v>
      </c>
    </row>
    <row r="599" customFormat="false" ht="12.8" hidden="false" customHeight="false" outlineLevel="0" collapsed="false">
      <c r="A599" s="0" t="s">
        <v>2574</v>
      </c>
      <c r="E599" s="0" t="s">
        <v>2575</v>
      </c>
      <c r="F599" s="0" t="s">
        <v>2501</v>
      </c>
      <c r="G599" s="0" t="s">
        <v>2527</v>
      </c>
      <c r="H599" s="0" t="s">
        <v>2503</v>
      </c>
      <c r="I599" s="0" t="s">
        <v>2576</v>
      </c>
      <c r="K599" s="0" t="n">
        <f aca="false">TRUE()</f>
        <v>1</v>
      </c>
    </row>
    <row r="600" customFormat="false" ht="12.8" hidden="false" customHeight="false" outlineLevel="0" collapsed="false">
      <c r="A600" s="0" t="s">
        <v>2577</v>
      </c>
      <c r="E600" s="0" t="s">
        <v>2578</v>
      </c>
      <c r="F600" s="0" t="s">
        <v>2501</v>
      </c>
      <c r="G600" s="0" t="s">
        <v>2507</v>
      </c>
      <c r="H600" s="0" t="s">
        <v>2503</v>
      </c>
      <c r="I600" s="0" t="s">
        <v>2579</v>
      </c>
      <c r="K600" s="0" t="n">
        <f aca="false">TRUE()</f>
        <v>1</v>
      </c>
    </row>
    <row r="601" customFormat="false" ht="12.8" hidden="false" customHeight="false" outlineLevel="0" collapsed="false">
      <c r="A601" s="0" t="s">
        <v>2580</v>
      </c>
      <c r="E601" s="0" t="s">
        <v>2581</v>
      </c>
      <c r="F601" s="0" t="s">
        <v>2501</v>
      </c>
      <c r="G601" s="0" t="s">
        <v>2507</v>
      </c>
      <c r="H601" s="0" t="s">
        <v>2503</v>
      </c>
      <c r="I601" s="0" t="s">
        <v>2582</v>
      </c>
      <c r="K601" s="0" t="n">
        <f aca="false">TRUE()</f>
        <v>1</v>
      </c>
    </row>
    <row r="602" customFormat="false" ht="12.8" hidden="false" customHeight="false" outlineLevel="0" collapsed="false">
      <c r="A602" s="0" t="s">
        <v>2583</v>
      </c>
      <c r="E602" s="0" t="s">
        <v>2584</v>
      </c>
      <c r="F602" s="0" t="s">
        <v>2501</v>
      </c>
      <c r="G602" s="0" t="s">
        <v>2502</v>
      </c>
      <c r="H602" s="0" t="s">
        <v>2503</v>
      </c>
      <c r="I602" s="0" t="s">
        <v>2504</v>
      </c>
      <c r="K602" s="0" t="n">
        <f aca="false">TRUE()</f>
        <v>1</v>
      </c>
    </row>
    <row r="603" customFormat="false" ht="12.8" hidden="false" customHeight="false" outlineLevel="0" collapsed="false">
      <c r="A603" s="0" t="s">
        <v>2585</v>
      </c>
      <c r="E603" s="0" t="s">
        <v>2586</v>
      </c>
      <c r="F603" s="0" t="s">
        <v>2501</v>
      </c>
      <c r="G603" s="0" t="s">
        <v>2517</v>
      </c>
      <c r="H603" s="0" t="s">
        <v>2503</v>
      </c>
      <c r="I603" s="0" t="s">
        <v>2587</v>
      </c>
      <c r="K603" s="0" t="n">
        <f aca="false">TRUE()</f>
        <v>1</v>
      </c>
    </row>
    <row r="604" customFormat="false" ht="12.8" hidden="false" customHeight="false" outlineLevel="0" collapsed="false">
      <c r="A604" s="0" t="s">
        <v>2588</v>
      </c>
      <c r="B604" s="0" t="s">
        <v>2186</v>
      </c>
      <c r="C604" s="0" t="s">
        <v>2187</v>
      </c>
      <c r="E604" s="0" t="s">
        <v>2589</v>
      </c>
      <c r="F604" s="0" t="s">
        <v>2590</v>
      </c>
      <c r="G604" s="0" t="s">
        <v>2591</v>
      </c>
      <c r="H604" s="0" t="s">
        <v>2592</v>
      </c>
      <c r="I604" s="0" t="s">
        <v>2593</v>
      </c>
      <c r="J604" s="0" t="s">
        <v>19</v>
      </c>
      <c r="K604" s="0" t="n">
        <f aca="false">FALSE()</f>
        <v>0</v>
      </c>
    </row>
    <row r="605" customFormat="false" ht="12.8" hidden="false" customHeight="false" outlineLevel="0" collapsed="false">
      <c r="A605" s="0" t="s">
        <v>2594</v>
      </c>
      <c r="B605" s="0" t="s">
        <v>2288</v>
      </c>
      <c r="C605" s="0" t="s">
        <v>2289</v>
      </c>
      <c r="E605" s="0" t="s">
        <v>2595</v>
      </c>
      <c r="F605" s="0" t="n">
        <v>1981</v>
      </c>
      <c r="G605" s="0" t="s">
        <v>2596</v>
      </c>
      <c r="H605" s="0" t="s">
        <v>2592</v>
      </c>
      <c r="I605" s="0" t="s">
        <v>2597</v>
      </c>
      <c r="J605" s="0" t="s">
        <v>19</v>
      </c>
      <c r="K605" s="0" t="n">
        <f aca="false">FALSE()</f>
        <v>0</v>
      </c>
    </row>
    <row r="606" customFormat="false" ht="12.8" hidden="false" customHeight="false" outlineLevel="0" collapsed="false">
      <c r="A606" s="0" t="s">
        <v>2598</v>
      </c>
      <c r="B606" s="0" t="s">
        <v>1559</v>
      </c>
      <c r="C606" s="0" t="s">
        <v>1560</v>
      </c>
      <c r="E606" s="0" t="s">
        <v>2599</v>
      </c>
      <c r="F606" s="0" t="n">
        <v>1991</v>
      </c>
      <c r="G606" s="0" t="s">
        <v>2600</v>
      </c>
      <c r="H606" s="0" t="s">
        <v>2601</v>
      </c>
      <c r="I606" s="0" t="s">
        <v>2602</v>
      </c>
      <c r="K606" s="0" t="n">
        <f aca="false">FALSE()</f>
        <v>0</v>
      </c>
    </row>
    <row r="607" customFormat="false" ht="12.8" hidden="false" customHeight="false" outlineLevel="0" collapsed="false">
      <c r="A607" s="0" t="s">
        <v>2603</v>
      </c>
      <c r="B607" s="0" t="s">
        <v>2604</v>
      </c>
      <c r="D607" s="0" t="s">
        <v>73</v>
      </c>
      <c r="E607" s="0" t="s">
        <v>2605</v>
      </c>
      <c r="F607" s="0" t="s">
        <v>2606</v>
      </c>
      <c r="G607" s="0" t="s">
        <v>2607</v>
      </c>
      <c r="H607" s="0" t="s">
        <v>2608</v>
      </c>
      <c r="J607" s="0" t="s">
        <v>19</v>
      </c>
      <c r="K607" s="0" t="n">
        <f aca="false">TRUE()</f>
        <v>1</v>
      </c>
    </row>
    <row r="608" customFormat="false" ht="12.8" hidden="false" customHeight="false" outlineLevel="0" collapsed="false">
      <c r="A608" s="0" t="s">
        <v>2609</v>
      </c>
      <c r="B608" s="0" t="s">
        <v>2610</v>
      </c>
      <c r="C608" s="0" t="s">
        <v>2611</v>
      </c>
      <c r="E608" s="0" t="s">
        <v>2612</v>
      </c>
      <c r="F608" s="0" t="n">
        <v>2000</v>
      </c>
      <c r="G608" s="0" t="s">
        <v>2613</v>
      </c>
      <c r="H608" s="0" t="s">
        <v>2614</v>
      </c>
      <c r="I608" s="0" t="s">
        <v>2615</v>
      </c>
      <c r="J608" s="0" t="s">
        <v>719</v>
      </c>
      <c r="K608" s="0" t="n">
        <f aca="false">TRUE()</f>
        <v>1</v>
      </c>
    </row>
    <row r="609" customFormat="false" ht="12.8" hidden="false" customHeight="false" outlineLevel="0" collapsed="false">
      <c r="A609" s="0" t="s">
        <v>2616</v>
      </c>
      <c r="B609" s="0" t="s">
        <v>2617</v>
      </c>
      <c r="C609" s="0" t="s">
        <v>2618</v>
      </c>
      <c r="E609" s="0" t="s">
        <v>2619</v>
      </c>
      <c r="F609" s="0" t="n">
        <v>2005</v>
      </c>
      <c r="G609" s="0" t="s">
        <v>2620</v>
      </c>
      <c r="H609" s="0" t="s">
        <v>2621</v>
      </c>
      <c r="I609" s="0" t="s">
        <v>2622</v>
      </c>
      <c r="J609" s="0" t="s">
        <v>719</v>
      </c>
      <c r="K609" s="0" t="n">
        <f aca="false">FALSE()</f>
        <v>0</v>
      </c>
    </row>
    <row r="610" customFormat="false" ht="12.8" hidden="false" customHeight="false" outlineLevel="0" collapsed="false">
      <c r="A610" s="0" t="s">
        <v>2623</v>
      </c>
      <c r="B610" s="0" t="s">
        <v>2624</v>
      </c>
      <c r="C610" s="0" t="s">
        <v>2625</v>
      </c>
      <c r="E610" s="0" t="s">
        <v>2626</v>
      </c>
      <c r="F610" s="0" t="n">
        <v>2000</v>
      </c>
      <c r="G610" s="0" t="s">
        <v>139</v>
      </c>
      <c r="H610" s="0" t="s">
        <v>2627</v>
      </c>
      <c r="I610" s="0" t="s">
        <v>2628</v>
      </c>
      <c r="J610" s="0" t="s">
        <v>19</v>
      </c>
      <c r="K610" s="0" t="n">
        <f aca="false">TRUE()</f>
        <v>1</v>
      </c>
    </row>
    <row r="611" customFormat="false" ht="12.8" hidden="false" customHeight="false" outlineLevel="0" collapsed="false">
      <c r="A611" s="0" t="s">
        <v>2629</v>
      </c>
      <c r="B611" s="0" t="s">
        <v>2624</v>
      </c>
      <c r="C611" s="0" t="s">
        <v>2625</v>
      </c>
      <c r="E611" s="0" t="s">
        <v>2626</v>
      </c>
      <c r="F611" s="0" t="n">
        <v>2000</v>
      </c>
      <c r="G611" s="0" t="s">
        <v>139</v>
      </c>
      <c r="H611" s="0" t="s">
        <v>2627</v>
      </c>
      <c r="I611" s="0" t="s">
        <v>2628</v>
      </c>
      <c r="J611" s="0" t="s">
        <v>19</v>
      </c>
      <c r="K611" s="0" t="n">
        <f aca="false">FALSE()</f>
        <v>0</v>
      </c>
    </row>
    <row r="612" customFormat="false" ht="12.8" hidden="false" customHeight="false" outlineLevel="0" collapsed="false">
      <c r="A612" s="0" t="s">
        <v>2630</v>
      </c>
      <c r="B612" s="0" t="s">
        <v>2624</v>
      </c>
      <c r="C612" s="0" t="s">
        <v>2625</v>
      </c>
      <c r="E612" s="0" t="s">
        <v>2626</v>
      </c>
      <c r="F612" s="0" t="n">
        <v>2000</v>
      </c>
      <c r="G612" s="0" t="s">
        <v>139</v>
      </c>
      <c r="H612" s="0" t="s">
        <v>2627</v>
      </c>
      <c r="I612" s="0" t="s">
        <v>2628</v>
      </c>
      <c r="J612" s="0" t="s">
        <v>19</v>
      </c>
      <c r="K612" s="0" t="n">
        <f aca="false">FALSE()</f>
        <v>0</v>
      </c>
    </row>
    <row r="613" customFormat="false" ht="12.8" hidden="false" customHeight="false" outlineLevel="0" collapsed="false">
      <c r="A613" s="0" t="s">
        <v>2631</v>
      </c>
      <c r="B613" s="0" t="s">
        <v>2624</v>
      </c>
      <c r="C613" s="0" t="s">
        <v>2625</v>
      </c>
      <c r="E613" s="0" t="s">
        <v>2626</v>
      </c>
      <c r="F613" s="0" t="n">
        <v>2000</v>
      </c>
      <c r="G613" s="0" t="s">
        <v>139</v>
      </c>
      <c r="H613" s="0" t="s">
        <v>2627</v>
      </c>
      <c r="I613" s="0" t="s">
        <v>2628</v>
      </c>
      <c r="J613" s="0" t="s">
        <v>19</v>
      </c>
      <c r="K613" s="0" t="n">
        <f aca="false">FALSE()</f>
        <v>0</v>
      </c>
    </row>
    <row r="614" customFormat="false" ht="12.8" hidden="false" customHeight="false" outlineLevel="0" collapsed="false">
      <c r="A614" s="0" t="s">
        <v>2632</v>
      </c>
      <c r="B614" s="0" t="s">
        <v>2624</v>
      </c>
      <c r="C614" s="0" t="s">
        <v>2625</v>
      </c>
      <c r="E614" s="0" t="s">
        <v>2626</v>
      </c>
      <c r="F614" s="0" t="n">
        <v>2000</v>
      </c>
      <c r="G614" s="0" t="s">
        <v>139</v>
      </c>
      <c r="H614" s="0" t="s">
        <v>2627</v>
      </c>
      <c r="I614" s="0" t="s">
        <v>2628</v>
      </c>
      <c r="J614" s="0" t="s">
        <v>19</v>
      </c>
      <c r="K614" s="0" t="n">
        <f aca="false">FALSE()</f>
        <v>0</v>
      </c>
    </row>
    <row r="615" customFormat="false" ht="12.8" hidden="false" customHeight="false" outlineLevel="0" collapsed="false">
      <c r="A615" s="0" t="s">
        <v>2633</v>
      </c>
      <c r="B615" s="0" t="s">
        <v>2624</v>
      </c>
      <c r="C615" s="0" t="s">
        <v>2625</v>
      </c>
      <c r="E615" s="0" t="s">
        <v>2626</v>
      </c>
      <c r="F615" s="0" t="n">
        <v>2000</v>
      </c>
      <c r="G615" s="0" t="s">
        <v>139</v>
      </c>
      <c r="H615" s="0" t="s">
        <v>2627</v>
      </c>
      <c r="I615" s="0" t="s">
        <v>2628</v>
      </c>
      <c r="J615" s="0" t="s">
        <v>19</v>
      </c>
      <c r="K615" s="0" t="n">
        <f aca="false">FALSE()</f>
        <v>0</v>
      </c>
    </row>
    <row r="616" customFormat="false" ht="12.8" hidden="false" customHeight="false" outlineLevel="0" collapsed="false">
      <c r="A616" s="0" t="s">
        <v>2634</v>
      </c>
      <c r="B616" s="0" t="s">
        <v>2624</v>
      </c>
      <c r="C616" s="0" t="s">
        <v>2625</v>
      </c>
      <c r="E616" s="0" t="s">
        <v>2635</v>
      </c>
      <c r="F616" s="0" t="n">
        <v>2001</v>
      </c>
      <c r="G616" s="0" t="s">
        <v>2636</v>
      </c>
      <c r="H616" s="0" t="s">
        <v>2637</v>
      </c>
      <c r="I616" s="0" t="s">
        <v>2638</v>
      </c>
      <c r="J616" s="0" t="s">
        <v>19</v>
      </c>
      <c r="K616" s="0" t="n">
        <f aca="false">TRUE()</f>
        <v>1</v>
      </c>
    </row>
    <row r="617" customFormat="false" ht="12.8" hidden="false" customHeight="false" outlineLevel="0" collapsed="false">
      <c r="A617" s="0" t="s">
        <v>2639</v>
      </c>
      <c r="B617" s="0" t="s">
        <v>2640</v>
      </c>
      <c r="E617" s="0" t="s">
        <v>2641</v>
      </c>
      <c r="F617" s="0" t="s">
        <v>2642</v>
      </c>
      <c r="G617" s="0" t="s">
        <v>386</v>
      </c>
      <c r="H617" s="0" t="s">
        <v>2643</v>
      </c>
      <c r="J617" s="0" t="s">
        <v>19</v>
      </c>
      <c r="K617" s="0" t="n">
        <f aca="false">TRUE()</f>
        <v>1</v>
      </c>
    </row>
    <row r="618" customFormat="false" ht="12.8" hidden="false" customHeight="false" outlineLevel="0" collapsed="false">
      <c r="A618" s="0" t="s">
        <v>2644</v>
      </c>
      <c r="B618" s="0" t="s">
        <v>2645</v>
      </c>
      <c r="C618" s="0" t="s">
        <v>2646</v>
      </c>
      <c r="E618" s="0" t="s">
        <v>2647</v>
      </c>
      <c r="F618" s="0" t="n">
        <v>2002</v>
      </c>
      <c r="G618" s="0" t="s">
        <v>2648</v>
      </c>
      <c r="H618" s="0" t="s">
        <v>2649</v>
      </c>
      <c r="I618" s="0" t="s">
        <v>2650</v>
      </c>
      <c r="J618" s="0" t="s">
        <v>19</v>
      </c>
      <c r="K618" s="0" t="n">
        <f aca="false">FALSE()</f>
        <v>0</v>
      </c>
    </row>
    <row r="619" customFormat="false" ht="12.8" hidden="false" customHeight="false" outlineLevel="0" collapsed="false">
      <c r="A619" s="0" t="s">
        <v>2651</v>
      </c>
      <c r="B619" s="0" t="s">
        <v>2652</v>
      </c>
      <c r="C619" s="0" t="s">
        <v>2653</v>
      </c>
      <c r="E619" s="0" t="s">
        <v>2654</v>
      </c>
      <c r="F619" s="0" t="n">
        <v>1992</v>
      </c>
      <c r="G619" s="0" t="s">
        <v>2655</v>
      </c>
      <c r="H619" s="0" t="s">
        <v>2656</v>
      </c>
      <c r="I619" s="0" t="s">
        <v>2657</v>
      </c>
      <c r="J619" s="0" t="s">
        <v>19</v>
      </c>
      <c r="K619" s="0" t="n">
        <f aca="false">FALSE()</f>
        <v>0</v>
      </c>
    </row>
    <row r="620" customFormat="false" ht="12.8" hidden="false" customHeight="false" outlineLevel="0" collapsed="false">
      <c r="A620" s="0" t="s">
        <v>2658</v>
      </c>
      <c r="B620" s="0" t="s">
        <v>2659</v>
      </c>
      <c r="C620" s="0" t="s">
        <v>2660</v>
      </c>
      <c r="D620" s="0" t="s">
        <v>581</v>
      </c>
      <c r="E620" s="0" t="s">
        <v>2661</v>
      </c>
      <c r="F620" s="0" t="n">
        <v>2002</v>
      </c>
      <c r="G620" s="0" t="s">
        <v>106</v>
      </c>
      <c r="H620" s="0" t="s">
        <v>2662</v>
      </c>
      <c r="I620" s="0" t="s">
        <v>2663</v>
      </c>
      <c r="J620" s="0" t="s">
        <v>19</v>
      </c>
      <c r="K620" s="0" t="n">
        <f aca="false">FALSE()</f>
        <v>0</v>
      </c>
    </row>
    <row r="621" customFormat="false" ht="12.8" hidden="false" customHeight="false" outlineLevel="0" collapsed="false">
      <c r="A621" s="0" t="s">
        <v>2664</v>
      </c>
      <c r="B621" s="0" t="s">
        <v>2659</v>
      </c>
      <c r="C621" s="0" t="s">
        <v>2660</v>
      </c>
      <c r="D621" s="0" t="s">
        <v>581</v>
      </c>
      <c r="E621" s="0" t="s">
        <v>2665</v>
      </c>
      <c r="F621" s="0" t="n">
        <v>2002</v>
      </c>
      <c r="G621" s="0" t="s">
        <v>106</v>
      </c>
      <c r="H621" s="0" t="s">
        <v>2666</v>
      </c>
      <c r="I621" s="0" t="s">
        <v>2667</v>
      </c>
      <c r="J621" s="0" t="s">
        <v>19</v>
      </c>
      <c r="K621" s="0" t="n">
        <f aca="false">FALSE()</f>
        <v>0</v>
      </c>
    </row>
    <row r="622" customFormat="false" ht="12.8" hidden="false" customHeight="false" outlineLevel="0" collapsed="false">
      <c r="A622" s="0" t="s">
        <v>2668</v>
      </c>
      <c r="B622" s="0" t="s">
        <v>2669</v>
      </c>
      <c r="C622" s="0" t="s">
        <v>2670</v>
      </c>
      <c r="E622" s="0" t="s">
        <v>2671</v>
      </c>
      <c r="F622" s="0" t="n">
        <v>1999</v>
      </c>
      <c r="G622" s="0" t="s">
        <v>2672</v>
      </c>
      <c r="H622" s="0" t="s">
        <v>2673</v>
      </c>
      <c r="I622" s="0" t="s">
        <v>2674</v>
      </c>
      <c r="J622" s="0" t="s">
        <v>19</v>
      </c>
      <c r="K622" s="0" t="n">
        <f aca="false">FALSE()</f>
        <v>0</v>
      </c>
    </row>
    <row r="623" customFormat="false" ht="12.8" hidden="false" customHeight="false" outlineLevel="0" collapsed="false">
      <c r="A623" s="0" t="s">
        <v>2675</v>
      </c>
      <c r="B623" s="0" t="s">
        <v>2676</v>
      </c>
      <c r="C623" s="0" t="s">
        <v>2677</v>
      </c>
      <c r="E623" s="0" t="s">
        <v>2678</v>
      </c>
      <c r="F623" s="0" t="n">
        <v>1997</v>
      </c>
      <c r="G623" s="0" t="s">
        <v>2679</v>
      </c>
      <c r="H623" s="0" t="s">
        <v>2680</v>
      </c>
      <c r="I623" s="0" t="s">
        <v>2681</v>
      </c>
      <c r="J623" s="0" t="s">
        <v>19</v>
      </c>
      <c r="K623" s="0" t="n">
        <f aca="false">FALSE()</f>
        <v>0</v>
      </c>
    </row>
    <row r="624" customFormat="false" ht="12.8" hidden="false" customHeight="false" outlineLevel="0" collapsed="false">
      <c r="A624" s="0" t="s">
        <v>2682</v>
      </c>
      <c r="B624" s="0" t="s">
        <v>1699</v>
      </c>
      <c r="C624" s="0" t="s">
        <v>1700</v>
      </c>
      <c r="D624" s="0" t="s">
        <v>73</v>
      </c>
      <c r="E624" s="0" t="s">
        <v>2683</v>
      </c>
      <c r="F624" s="0" t="s">
        <v>1702</v>
      </c>
      <c r="G624" s="0" t="s">
        <v>2684</v>
      </c>
      <c r="H624" s="0" t="s">
        <v>1704</v>
      </c>
      <c r="I624" s="0" t="s">
        <v>1705</v>
      </c>
      <c r="J624" s="0" t="s">
        <v>19</v>
      </c>
      <c r="K624" s="0" t="n">
        <f aca="false">TRUE()</f>
        <v>1</v>
      </c>
    </row>
    <row r="625" customFormat="false" ht="12.8" hidden="false" customHeight="false" outlineLevel="0" collapsed="false">
      <c r="A625" s="0" t="s">
        <v>2685</v>
      </c>
      <c r="B625" s="0" t="s">
        <v>1699</v>
      </c>
      <c r="C625" s="0" t="s">
        <v>1700</v>
      </c>
      <c r="D625" s="0" t="s">
        <v>73</v>
      </c>
      <c r="E625" s="0" t="s">
        <v>2686</v>
      </c>
      <c r="F625" s="0" t="s">
        <v>1702</v>
      </c>
      <c r="G625" s="0" t="s">
        <v>2684</v>
      </c>
      <c r="H625" s="0" t="s">
        <v>1704</v>
      </c>
      <c r="I625" s="0" t="s">
        <v>1705</v>
      </c>
      <c r="J625" s="0" t="s">
        <v>19</v>
      </c>
      <c r="K625" s="0" t="n">
        <f aca="false">TRUE()</f>
        <v>1</v>
      </c>
    </row>
    <row r="626" customFormat="false" ht="12.8" hidden="false" customHeight="false" outlineLevel="0" collapsed="false">
      <c r="A626" s="0" t="s">
        <v>2687</v>
      </c>
      <c r="B626" s="0" t="s">
        <v>1699</v>
      </c>
      <c r="C626" s="0" t="s">
        <v>1700</v>
      </c>
      <c r="D626" s="0" t="s">
        <v>73</v>
      </c>
      <c r="E626" s="0" t="s">
        <v>2688</v>
      </c>
      <c r="F626" s="0" t="s">
        <v>1702</v>
      </c>
      <c r="G626" s="0" t="s">
        <v>2684</v>
      </c>
      <c r="H626" s="0" t="s">
        <v>1704</v>
      </c>
      <c r="I626" s="0" t="s">
        <v>1705</v>
      </c>
      <c r="J626" s="0" t="s">
        <v>19</v>
      </c>
      <c r="K626" s="0" t="n">
        <f aca="false">TRUE()</f>
        <v>1</v>
      </c>
    </row>
    <row r="627" customFormat="false" ht="12.8" hidden="false" customHeight="false" outlineLevel="0" collapsed="false">
      <c r="A627" s="0" t="s">
        <v>2689</v>
      </c>
      <c r="B627" s="0" t="s">
        <v>2690</v>
      </c>
      <c r="C627" s="0" t="s">
        <v>2691</v>
      </c>
      <c r="E627" s="0" t="s">
        <v>2692</v>
      </c>
      <c r="F627" s="0" t="n">
        <v>1925</v>
      </c>
      <c r="G627" s="0" t="s">
        <v>2693</v>
      </c>
      <c r="H627" s="0" t="s">
        <v>2694</v>
      </c>
      <c r="I627" s="0" t="s">
        <v>2695</v>
      </c>
      <c r="J627" s="0" t="s">
        <v>19</v>
      </c>
      <c r="K627" s="0" t="n">
        <f aca="false">FALSE()</f>
        <v>0</v>
      </c>
    </row>
    <row r="628" customFormat="false" ht="12.8" hidden="false" customHeight="false" outlineLevel="0" collapsed="false">
      <c r="A628" s="0" t="s">
        <v>2696</v>
      </c>
      <c r="B628" s="0" t="s">
        <v>2697</v>
      </c>
      <c r="E628" s="0" t="s">
        <v>2698</v>
      </c>
      <c r="F628" s="0" t="n">
        <v>2018</v>
      </c>
      <c r="G628" s="0" t="s">
        <v>2699</v>
      </c>
      <c r="H628" s="0" t="s">
        <v>2700</v>
      </c>
      <c r="I628" s="0" t="s">
        <v>2701</v>
      </c>
      <c r="J628" s="0" t="s">
        <v>719</v>
      </c>
      <c r="K628" s="0" t="n">
        <f aca="false">TRUE()</f>
        <v>1</v>
      </c>
    </row>
    <row r="629" customFormat="false" ht="12.8" hidden="false" customHeight="false" outlineLevel="0" collapsed="false">
      <c r="A629" s="0" t="s">
        <v>2702</v>
      </c>
      <c r="B629" s="0" t="s">
        <v>1644</v>
      </c>
      <c r="C629" s="0" t="s">
        <v>1645</v>
      </c>
      <c r="D629" s="0" t="s">
        <v>384</v>
      </c>
      <c r="E629" s="0" t="s">
        <v>2703</v>
      </c>
      <c r="F629" s="0" t="n">
        <v>1976</v>
      </c>
      <c r="G629" s="0" t="s">
        <v>2704</v>
      </c>
      <c r="H629" s="0" t="s">
        <v>2705</v>
      </c>
      <c r="J629" s="0" t="s">
        <v>719</v>
      </c>
      <c r="K629" s="0" t="n">
        <f aca="false">TRUE()</f>
        <v>1</v>
      </c>
    </row>
    <row r="630" customFormat="false" ht="12.8" hidden="false" customHeight="false" outlineLevel="0" collapsed="false">
      <c r="A630" s="0" t="s">
        <v>2706</v>
      </c>
      <c r="B630" s="0" t="s">
        <v>2676</v>
      </c>
      <c r="C630" s="0" t="s">
        <v>2677</v>
      </c>
      <c r="E630" s="0" t="s">
        <v>2678</v>
      </c>
      <c r="F630" s="0" t="n">
        <v>1997</v>
      </c>
      <c r="G630" s="0" t="s">
        <v>2679</v>
      </c>
      <c r="H630" s="0" t="s">
        <v>2680</v>
      </c>
      <c r="I630" s="0" t="s">
        <v>2681</v>
      </c>
      <c r="J630" s="0" t="s">
        <v>19</v>
      </c>
      <c r="K630" s="0" t="n">
        <f aca="false">FALSE()</f>
        <v>0</v>
      </c>
    </row>
    <row r="631" customFormat="false" ht="12.8" hidden="false" customHeight="false" outlineLevel="0" collapsed="false">
      <c r="A631" s="0" t="s">
        <v>2707</v>
      </c>
      <c r="B631" s="0" t="s">
        <v>2708</v>
      </c>
      <c r="C631" s="0" t="s">
        <v>2709</v>
      </c>
      <c r="D631" s="0" t="s">
        <v>2710</v>
      </c>
      <c r="E631" s="0" t="s">
        <v>2711</v>
      </c>
      <c r="F631" s="0" t="n">
        <v>1628</v>
      </c>
      <c r="G631" s="0" t="s">
        <v>2712</v>
      </c>
      <c r="H631" s="0" t="s">
        <v>2713</v>
      </c>
      <c r="I631" s="0" t="s">
        <v>2714</v>
      </c>
      <c r="J631" s="0" t="s">
        <v>19</v>
      </c>
      <c r="K631" s="0" t="n">
        <f aca="false">TRUE()</f>
        <v>1</v>
      </c>
    </row>
    <row r="632" customFormat="false" ht="12.8" hidden="false" customHeight="false" outlineLevel="0" collapsed="false">
      <c r="A632" s="0" t="s">
        <v>2715</v>
      </c>
      <c r="B632" s="0" t="s">
        <v>2716</v>
      </c>
      <c r="D632" s="0" t="s">
        <v>95</v>
      </c>
      <c r="E632" s="0" t="s">
        <v>2717</v>
      </c>
      <c r="F632" s="0" t="s">
        <v>2718</v>
      </c>
      <c r="G632" s="0" t="s">
        <v>2719</v>
      </c>
      <c r="H632" s="0" t="s">
        <v>2720</v>
      </c>
      <c r="I632" s="0" t="s">
        <v>2721</v>
      </c>
      <c r="J632" s="0" t="s">
        <v>19</v>
      </c>
      <c r="K632" s="0" t="n">
        <f aca="false">TRUE()</f>
        <v>1</v>
      </c>
    </row>
    <row r="633" customFormat="false" ht="12.8" hidden="false" customHeight="false" outlineLevel="0" collapsed="false">
      <c r="A633" s="0" t="s">
        <v>2722</v>
      </c>
      <c r="B633" s="0" t="s">
        <v>2723</v>
      </c>
      <c r="C633" s="0" t="s">
        <v>2724</v>
      </c>
      <c r="D633" s="0" t="s">
        <v>184</v>
      </c>
      <c r="E633" s="0" t="s">
        <v>2725</v>
      </c>
      <c r="F633" s="0" t="s">
        <v>2726</v>
      </c>
      <c r="G633" s="0" t="s">
        <v>2727</v>
      </c>
      <c r="H633" s="0" t="s">
        <v>2728</v>
      </c>
      <c r="I633" s="0" t="s">
        <v>2729</v>
      </c>
      <c r="J633" s="0" t="s">
        <v>19</v>
      </c>
      <c r="K633" s="0" t="n">
        <f aca="false">TRUE()</f>
        <v>1</v>
      </c>
    </row>
    <row r="634" customFormat="false" ht="12.8" hidden="false" customHeight="false" outlineLevel="0" collapsed="false">
      <c r="A634" s="0" t="s">
        <v>2730</v>
      </c>
      <c r="B634" s="0" t="s">
        <v>2731</v>
      </c>
      <c r="C634" s="0" t="s">
        <v>2732</v>
      </c>
      <c r="D634" s="0" t="s">
        <v>103</v>
      </c>
      <c r="E634" s="0" t="s">
        <v>2733</v>
      </c>
      <c r="F634" s="0" t="n">
        <v>1732</v>
      </c>
      <c r="G634" s="0" t="s">
        <v>2712</v>
      </c>
      <c r="H634" s="0" t="s">
        <v>2734</v>
      </c>
      <c r="I634" s="0" t="s">
        <v>2735</v>
      </c>
      <c r="J634" s="0" t="s">
        <v>19</v>
      </c>
      <c r="K634" s="0" t="n">
        <f aca="false">TRUE()</f>
        <v>1</v>
      </c>
    </row>
    <row r="635" customFormat="false" ht="12.8" hidden="false" customHeight="false" outlineLevel="0" collapsed="false">
      <c r="A635" s="0" t="s">
        <v>2736</v>
      </c>
      <c r="B635" s="0" t="s">
        <v>2737</v>
      </c>
      <c r="C635" s="0" t="s">
        <v>2738</v>
      </c>
      <c r="D635" s="0" t="s">
        <v>2739</v>
      </c>
      <c r="E635" s="0" t="s">
        <v>2740</v>
      </c>
      <c r="F635" s="0" t="n">
        <v>1773</v>
      </c>
      <c r="G635" s="0" t="s">
        <v>16</v>
      </c>
      <c r="H635" s="0" t="s">
        <v>2741</v>
      </c>
      <c r="I635" s="0" t="s">
        <v>2742</v>
      </c>
      <c r="J635" s="0" t="s">
        <v>19</v>
      </c>
      <c r="K635" s="0" t="n">
        <f aca="false">TRUE()</f>
        <v>1</v>
      </c>
    </row>
    <row r="636" customFormat="false" ht="12.8" hidden="false" customHeight="false" outlineLevel="0" collapsed="false">
      <c r="A636" s="0" t="s">
        <v>2743</v>
      </c>
      <c r="B636" s="0" t="s">
        <v>2744</v>
      </c>
      <c r="C636" s="0" t="s">
        <v>2745</v>
      </c>
      <c r="D636" s="0" t="s">
        <v>2746</v>
      </c>
      <c r="E636" s="0" t="s">
        <v>2747</v>
      </c>
      <c r="F636" s="0" t="n">
        <v>1953</v>
      </c>
      <c r="G636" s="0" t="s">
        <v>2748</v>
      </c>
      <c r="H636" s="0" t="s">
        <v>2749</v>
      </c>
      <c r="I636" s="0" t="s">
        <v>2750</v>
      </c>
      <c r="J636" s="0" t="s">
        <v>19</v>
      </c>
      <c r="K636" s="0" t="n">
        <f aca="false">TRUE()</f>
        <v>1</v>
      </c>
    </row>
    <row r="637" customFormat="false" ht="12.8" hidden="false" customHeight="false" outlineLevel="0" collapsed="false">
      <c r="A637" s="0" t="s">
        <v>2751</v>
      </c>
      <c r="B637" s="0" t="s">
        <v>2752</v>
      </c>
      <c r="C637" s="0" t="s">
        <v>2753</v>
      </c>
      <c r="D637" s="0" t="s">
        <v>384</v>
      </c>
      <c r="E637" s="0" t="s">
        <v>2754</v>
      </c>
      <c r="F637" s="0" t="n">
        <v>1971</v>
      </c>
      <c r="G637" s="0" t="s">
        <v>2755</v>
      </c>
      <c r="H637" s="0" t="s">
        <v>433</v>
      </c>
      <c r="I637" s="0" t="s">
        <v>2756</v>
      </c>
      <c r="J637" s="0" t="s">
        <v>19</v>
      </c>
      <c r="K637" s="0" t="n">
        <f aca="false">TRUE()</f>
        <v>1</v>
      </c>
    </row>
    <row r="638" customFormat="false" ht="12.8" hidden="false" customHeight="false" outlineLevel="0" collapsed="false">
      <c r="A638" s="0" t="s">
        <v>2757</v>
      </c>
      <c r="B638" s="0" t="s">
        <v>2758</v>
      </c>
      <c r="C638" s="0" t="s">
        <v>2759</v>
      </c>
      <c r="D638" s="0" t="s">
        <v>163</v>
      </c>
      <c r="E638" s="0" t="s">
        <v>2760</v>
      </c>
      <c r="F638" s="0" t="n">
        <v>1972</v>
      </c>
      <c r="G638" s="0" t="s">
        <v>475</v>
      </c>
      <c r="H638" s="0" t="s">
        <v>515</v>
      </c>
      <c r="I638" s="0" t="s">
        <v>2761</v>
      </c>
      <c r="J638" s="0" t="s">
        <v>19</v>
      </c>
      <c r="K638" s="0" t="n">
        <f aca="false">TRUE()</f>
        <v>1</v>
      </c>
    </row>
    <row r="639" customFormat="false" ht="12.8" hidden="false" customHeight="false" outlineLevel="0" collapsed="false">
      <c r="A639" s="0" t="s">
        <v>2762</v>
      </c>
      <c r="B639" s="0" t="s">
        <v>2763</v>
      </c>
      <c r="C639" s="0" t="s">
        <v>2764</v>
      </c>
      <c r="D639" s="0" t="s">
        <v>73</v>
      </c>
      <c r="E639" s="0" t="s">
        <v>2765</v>
      </c>
      <c r="F639" s="0" t="n">
        <v>1965</v>
      </c>
      <c r="G639" s="0" t="s">
        <v>744</v>
      </c>
      <c r="H639" s="0" t="s">
        <v>811</v>
      </c>
      <c r="I639" s="0" t="s">
        <v>2766</v>
      </c>
      <c r="J639" s="0" t="s">
        <v>719</v>
      </c>
      <c r="K639" s="0" t="n">
        <f aca="false">TRUE()</f>
        <v>1</v>
      </c>
    </row>
    <row r="640" customFormat="false" ht="12.8" hidden="false" customHeight="false" outlineLevel="0" collapsed="false">
      <c r="A640" s="0" t="s">
        <v>2767</v>
      </c>
      <c r="B640" s="0" t="s">
        <v>2768</v>
      </c>
      <c r="C640" s="0" t="s">
        <v>2769</v>
      </c>
      <c r="D640" s="0" t="s">
        <v>73</v>
      </c>
      <c r="E640" s="0" t="s">
        <v>2770</v>
      </c>
      <c r="F640" s="0" t="n">
        <v>1968</v>
      </c>
      <c r="G640" s="0" t="s">
        <v>744</v>
      </c>
      <c r="H640" s="0" t="s">
        <v>811</v>
      </c>
      <c r="I640" s="0" t="s">
        <v>2771</v>
      </c>
      <c r="J640" s="0" t="s">
        <v>719</v>
      </c>
      <c r="K640" s="0" t="n">
        <f aca="false">TRUE()</f>
        <v>1</v>
      </c>
    </row>
    <row r="641" customFormat="false" ht="12.8" hidden="false" customHeight="false" outlineLevel="0" collapsed="false">
      <c r="A641" s="0" t="s">
        <v>2772</v>
      </c>
      <c r="B641" s="0" t="s">
        <v>2744</v>
      </c>
      <c r="C641" s="0" t="s">
        <v>2773</v>
      </c>
      <c r="D641" s="0" t="s">
        <v>2746</v>
      </c>
      <c r="E641" s="0" t="s">
        <v>2774</v>
      </c>
      <c r="F641" s="0" t="n">
        <v>1962</v>
      </c>
      <c r="G641" s="0" t="s">
        <v>2775</v>
      </c>
      <c r="H641" s="0" t="s">
        <v>2749</v>
      </c>
      <c r="I641" s="0" t="s">
        <v>2776</v>
      </c>
      <c r="J641" s="0" t="s">
        <v>719</v>
      </c>
      <c r="K641" s="0" t="n">
        <f aca="false">TRUE()</f>
        <v>1</v>
      </c>
    </row>
    <row r="642" customFormat="false" ht="12.8" hidden="false" customHeight="false" outlineLevel="0" collapsed="false">
      <c r="A642" s="0" t="s">
        <v>2777</v>
      </c>
      <c r="B642" s="0" t="s">
        <v>2778</v>
      </c>
      <c r="C642" s="0" t="s">
        <v>2779</v>
      </c>
      <c r="D642" s="0" t="s">
        <v>73</v>
      </c>
      <c r="E642" s="0" t="s">
        <v>2780</v>
      </c>
      <c r="F642" s="0" t="n">
        <v>1964</v>
      </c>
      <c r="G642" s="0" t="s">
        <v>731</v>
      </c>
      <c r="H642" s="0" t="s">
        <v>666</v>
      </c>
      <c r="I642" s="0" t="s">
        <v>2781</v>
      </c>
      <c r="J642" s="0" t="s">
        <v>719</v>
      </c>
      <c r="K642" s="0" t="n">
        <f aca="false">TRUE()</f>
        <v>1</v>
      </c>
    </row>
    <row r="643" customFormat="false" ht="12.8" hidden="false" customHeight="false" outlineLevel="0" collapsed="false">
      <c r="A643" s="0" t="s">
        <v>2782</v>
      </c>
      <c r="B643" s="0" t="s">
        <v>2783</v>
      </c>
      <c r="C643" s="0" t="s">
        <v>2784</v>
      </c>
      <c r="D643" s="0" t="s">
        <v>384</v>
      </c>
      <c r="E643" s="0" t="s">
        <v>2785</v>
      </c>
      <c r="F643" s="0" t="n">
        <v>1980</v>
      </c>
      <c r="G643" s="0" t="s">
        <v>2786</v>
      </c>
      <c r="H643" s="0" t="s">
        <v>2787</v>
      </c>
      <c r="I643" s="0" t="s">
        <v>2788</v>
      </c>
      <c r="J643" s="0" t="s">
        <v>719</v>
      </c>
      <c r="K643" s="0" t="n">
        <f aca="false">TRUE()</f>
        <v>1</v>
      </c>
    </row>
    <row r="644" customFormat="false" ht="12.8" hidden="false" customHeight="false" outlineLevel="0" collapsed="false">
      <c r="A644" s="0" t="s">
        <v>2789</v>
      </c>
      <c r="B644" s="0" t="s">
        <v>2790</v>
      </c>
      <c r="C644" s="0" t="s">
        <v>2791</v>
      </c>
      <c r="D644" s="0" t="s">
        <v>384</v>
      </c>
      <c r="E644" s="0" t="s">
        <v>2792</v>
      </c>
      <c r="F644" s="0" t="n">
        <v>1976</v>
      </c>
      <c r="G644" s="0" t="s">
        <v>744</v>
      </c>
      <c r="H644" s="0" t="s">
        <v>2793</v>
      </c>
      <c r="I644" s="0" t="s">
        <v>2794</v>
      </c>
      <c r="J644" s="0" t="s">
        <v>719</v>
      </c>
      <c r="K644" s="0" t="n">
        <f aca="false">TRUE()</f>
        <v>1</v>
      </c>
    </row>
    <row r="645" customFormat="false" ht="12.8" hidden="false" customHeight="false" outlineLevel="0" collapsed="false">
      <c r="A645" s="0" t="s">
        <v>2795</v>
      </c>
      <c r="B645" s="0" t="s">
        <v>2783</v>
      </c>
      <c r="C645" s="0" t="s">
        <v>2784</v>
      </c>
      <c r="D645" s="0" t="s">
        <v>384</v>
      </c>
      <c r="E645" s="0" t="s">
        <v>2796</v>
      </c>
      <c r="F645" s="0" t="n">
        <v>2000</v>
      </c>
      <c r="G645" s="0" t="s">
        <v>2797</v>
      </c>
      <c r="H645" s="0" t="s">
        <v>998</v>
      </c>
      <c r="J645" s="0" t="s">
        <v>719</v>
      </c>
      <c r="K645" s="0" t="n">
        <f aca="false">TRUE()</f>
        <v>1</v>
      </c>
    </row>
    <row r="646" customFormat="false" ht="12.8" hidden="false" customHeight="false" outlineLevel="0" collapsed="false">
      <c r="A646" s="0" t="s">
        <v>2798</v>
      </c>
      <c r="B646" s="0" t="s">
        <v>2799</v>
      </c>
      <c r="C646" s="0" t="s">
        <v>2800</v>
      </c>
      <c r="D646" s="0" t="s">
        <v>349</v>
      </c>
      <c r="E646" s="0" t="s">
        <v>2801</v>
      </c>
      <c r="F646" s="0" t="s">
        <v>2802</v>
      </c>
      <c r="G646" s="0" t="s">
        <v>2803</v>
      </c>
      <c r="H646" s="0" t="s">
        <v>2804</v>
      </c>
      <c r="I646" s="0" t="s">
        <v>2805</v>
      </c>
      <c r="J646" s="0" t="s">
        <v>719</v>
      </c>
      <c r="K646" s="0" t="n">
        <f aca="false">TRUE()</f>
        <v>1</v>
      </c>
    </row>
    <row r="647" customFormat="false" ht="12.8" hidden="false" customHeight="false" outlineLevel="0" collapsed="false">
      <c r="A647" s="0" t="s">
        <v>2806</v>
      </c>
      <c r="B647" s="0" t="s">
        <v>2807</v>
      </c>
      <c r="C647" s="0" t="s">
        <v>2808</v>
      </c>
      <c r="D647" s="0" t="s">
        <v>163</v>
      </c>
      <c r="E647" s="0" t="s">
        <v>378</v>
      </c>
      <c r="F647" s="0" t="n">
        <v>1996</v>
      </c>
      <c r="G647" s="0" t="s">
        <v>475</v>
      </c>
      <c r="H647" s="0" t="s">
        <v>2804</v>
      </c>
      <c r="I647" s="0" t="s">
        <v>2809</v>
      </c>
      <c r="J647" s="0" t="s">
        <v>19</v>
      </c>
      <c r="K647" s="0" t="n">
        <f aca="false">TRUE()</f>
        <v>1</v>
      </c>
    </row>
    <row r="648" customFormat="false" ht="12.8" hidden="false" customHeight="false" outlineLevel="0" collapsed="false">
      <c r="A648" s="0" t="s">
        <v>2810</v>
      </c>
      <c r="B648" s="0" t="s">
        <v>2752</v>
      </c>
      <c r="C648" s="0" t="s">
        <v>2753</v>
      </c>
      <c r="D648" s="0" t="s">
        <v>384</v>
      </c>
      <c r="E648" s="0" t="s">
        <v>2811</v>
      </c>
      <c r="F648" s="0" t="n">
        <v>1974</v>
      </c>
      <c r="G648" s="0" t="s">
        <v>744</v>
      </c>
      <c r="H648" s="0" t="s">
        <v>2812</v>
      </c>
      <c r="I648" s="0" t="s">
        <v>2813</v>
      </c>
      <c r="J648" s="0" t="s">
        <v>719</v>
      </c>
      <c r="K648" s="0" t="n">
        <f aca="false">TRUE()</f>
        <v>1</v>
      </c>
    </row>
    <row r="649" customFormat="false" ht="12.8" hidden="false" customHeight="false" outlineLevel="0" collapsed="false">
      <c r="A649" s="0" t="s">
        <v>2814</v>
      </c>
      <c r="B649" s="0" t="s">
        <v>2815</v>
      </c>
      <c r="C649" s="0" t="s">
        <v>2816</v>
      </c>
      <c r="D649" s="0" t="s">
        <v>384</v>
      </c>
      <c r="E649" s="0" t="s">
        <v>2817</v>
      </c>
      <c r="F649" s="0" t="n">
        <v>1996</v>
      </c>
      <c r="G649" s="0" t="s">
        <v>2818</v>
      </c>
      <c r="H649" s="0" t="s">
        <v>2819</v>
      </c>
      <c r="I649" s="0" t="s">
        <v>2820</v>
      </c>
      <c r="J649" s="0" t="s">
        <v>719</v>
      </c>
      <c r="K649" s="0" t="n">
        <f aca="false">TRUE()</f>
        <v>1</v>
      </c>
    </row>
    <row r="650" customFormat="false" ht="12.8" hidden="false" customHeight="false" outlineLevel="0" collapsed="false">
      <c r="A650" s="0" t="s">
        <v>2821</v>
      </c>
      <c r="B650" s="0" t="s">
        <v>2815</v>
      </c>
      <c r="C650" s="0" t="s">
        <v>2816</v>
      </c>
      <c r="D650" s="0" t="s">
        <v>384</v>
      </c>
      <c r="E650" s="0" t="s">
        <v>2822</v>
      </c>
      <c r="F650" s="0" t="s">
        <v>2823</v>
      </c>
      <c r="G650" s="0" t="s">
        <v>2824</v>
      </c>
      <c r="H650" s="0" t="s">
        <v>2819</v>
      </c>
      <c r="I650" s="0" t="s">
        <v>2825</v>
      </c>
      <c r="J650" s="0" t="s">
        <v>719</v>
      </c>
      <c r="K650" s="0" t="n">
        <f aca="false">TRUE()</f>
        <v>1</v>
      </c>
    </row>
    <row r="651" customFormat="false" ht="12.8" hidden="false" customHeight="false" outlineLevel="0" collapsed="false">
      <c r="A651" s="0" t="s">
        <v>2826</v>
      </c>
      <c r="B651" s="0" t="s">
        <v>2815</v>
      </c>
      <c r="C651" s="0" t="s">
        <v>2816</v>
      </c>
      <c r="D651" s="0" t="s">
        <v>384</v>
      </c>
      <c r="E651" s="0" t="s">
        <v>2827</v>
      </c>
      <c r="F651" s="0" t="n">
        <v>1996</v>
      </c>
      <c r="G651" s="0" t="s">
        <v>2828</v>
      </c>
      <c r="H651" s="0" t="s">
        <v>2819</v>
      </c>
      <c r="I651" s="0" t="s">
        <v>2829</v>
      </c>
      <c r="J651" s="0" t="s">
        <v>719</v>
      </c>
      <c r="K651" s="0" t="n">
        <f aca="false">TRUE()</f>
        <v>1</v>
      </c>
    </row>
    <row r="652" customFormat="false" ht="12.8" hidden="false" customHeight="false" outlineLevel="0" collapsed="false">
      <c r="A652" s="0" t="s">
        <v>2830</v>
      </c>
      <c r="B652" s="0" t="s">
        <v>2815</v>
      </c>
      <c r="C652" s="0" t="s">
        <v>2816</v>
      </c>
      <c r="D652" s="0" t="s">
        <v>384</v>
      </c>
      <c r="E652" s="0" t="s">
        <v>2831</v>
      </c>
      <c r="F652" s="0" t="s">
        <v>2823</v>
      </c>
      <c r="G652" s="0" t="s">
        <v>2824</v>
      </c>
      <c r="H652" s="0" t="s">
        <v>2819</v>
      </c>
      <c r="I652" s="0" t="s">
        <v>2832</v>
      </c>
      <c r="J652" s="0" t="s">
        <v>719</v>
      </c>
      <c r="K652" s="0" t="n">
        <f aca="false">TRUE()</f>
        <v>1</v>
      </c>
    </row>
    <row r="653" customFormat="false" ht="12.8" hidden="false" customHeight="false" outlineLevel="0" collapsed="false">
      <c r="A653" s="0" t="s">
        <v>2833</v>
      </c>
      <c r="B653" s="0" t="s">
        <v>2815</v>
      </c>
      <c r="C653" s="0" t="s">
        <v>2816</v>
      </c>
      <c r="D653" s="0" t="s">
        <v>384</v>
      </c>
      <c r="E653" s="0" t="s">
        <v>2834</v>
      </c>
      <c r="F653" s="0" t="s">
        <v>2823</v>
      </c>
      <c r="G653" s="0" t="s">
        <v>2824</v>
      </c>
      <c r="H653" s="0" t="s">
        <v>2819</v>
      </c>
      <c r="I653" s="0" t="s">
        <v>2835</v>
      </c>
      <c r="J653" s="0" t="s">
        <v>719</v>
      </c>
      <c r="K653" s="0" t="n">
        <f aca="false">TRUE()</f>
        <v>1</v>
      </c>
    </row>
    <row r="654" customFormat="false" ht="12.8" hidden="false" customHeight="false" outlineLevel="0" collapsed="false">
      <c r="A654" s="0" t="s">
        <v>2836</v>
      </c>
      <c r="B654" s="0" t="s">
        <v>2815</v>
      </c>
      <c r="C654" s="0" t="s">
        <v>2816</v>
      </c>
      <c r="D654" s="0" t="s">
        <v>384</v>
      </c>
      <c r="E654" s="0" t="s">
        <v>2837</v>
      </c>
      <c r="F654" s="0" t="s">
        <v>2823</v>
      </c>
      <c r="G654" s="0" t="s">
        <v>2828</v>
      </c>
      <c r="H654" s="0" t="s">
        <v>2819</v>
      </c>
      <c r="I654" s="0" t="s">
        <v>2838</v>
      </c>
      <c r="J654" s="0" t="s">
        <v>719</v>
      </c>
      <c r="K654" s="0" t="n">
        <f aca="false">TRUE()</f>
        <v>1</v>
      </c>
    </row>
    <row r="655" customFormat="false" ht="12.8" hidden="false" customHeight="false" outlineLevel="0" collapsed="false">
      <c r="A655" s="0" t="s">
        <v>2839</v>
      </c>
      <c r="B655" s="0" t="s">
        <v>2815</v>
      </c>
      <c r="C655" s="0" t="s">
        <v>2816</v>
      </c>
      <c r="D655" s="0" t="s">
        <v>384</v>
      </c>
      <c r="E655" s="0" t="s">
        <v>2840</v>
      </c>
      <c r="F655" s="0" t="s">
        <v>2823</v>
      </c>
      <c r="G655" s="0" t="s">
        <v>2824</v>
      </c>
      <c r="H655" s="0" t="s">
        <v>2819</v>
      </c>
      <c r="I655" s="0" t="s">
        <v>2841</v>
      </c>
      <c r="J655" s="0" t="s">
        <v>719</v>
      </c>
      <c r="K655" s="0" t="n">
        <f aca="false">TRUE()</f>
        <v>1</v>
      </c>
    </row>
    <row r="656" customFormat="false" ht="12.8" hidden="false" customHeight="false" outlineLevel="0" collapsed="false">
      <c r="A656" s="0" t="s">
        <v>2842</v>
      </c>
      <c r="B656" s="0" t="s">
        <v>2843</v>
      </c>
      <c r="C656" s="0" t="s">
        <v>2844</v>
      </c>
      <c r="D656" s="0" t="s">
        <v>349</v>
      </c>
      <c r="E656" s="0" t="s">
        <v>2845</v>
      </c>
      <c r="F656" s="0" t="n">
        <v>1995</v>
      </c>
      <c r="G656" s="0" t="s">
        <v>2846</v>
      </c>
      <c r="H656" s="0" t="s">
        <v>1260</v>
      </c>
      <c r="I656" s="0" t="s">
        <v>2847</v>
      </c>
      <c r="J656" s="0" t="s">
        <v>719</v>
      </c>
      <c r="K656" s="0" t="n">
        <f aca="false">TRUE()</f>
        <v>1</v>
      </c>
    </row>
    <row r="657" customFormat="false" ht="12.8" hidden="false" customHeight="false" outlineLevel="0" collapsed="false">
      <c r="A657" s="0" t="s">
        <v>2848</v>
      </c>
      <c r="B657" s="0" t="s">
        <v>2849</v>
      </c>
      <c r="C657" s="0" t="s">
        <v>2850</v>
      </c>
      <c r="D657" s="0" t="s">
        <v>544</v>
      </c>
      <c r="E657" s="0" t="s">
        <v>2851</v>
      </c>
      <c r="F657" s="0" t="s">
        <v>2852</v>
      </c>
      <c r="G657" s="0" t="s">
        <v>2853</v>
      </c>
      <c r="H657" s="0" t="s">
        <v>2854</v>
      </c>
      <c r="J657" s="0" t="s">
        <v>19</v>
      </c>
      <c r="K657" s="0" t="n">
        <f aca="false">TRUE()</f>
        <v>1</v>
      </c>
    </row>
    <row r="658" customFormat="false" ht="12.8" hidden="false" customHeight="false" outlineLevel="0" collapsed="false">
      <c r="A658" s="0" t="s">
        <v>2855</v>
      </c>
      <c r="B658" s="0" t="s">
        <v>2856</v>
      </c>
      <c r="C658" s="0" t="s">
        <v>2857</v>
      </c>
      <c r="D658" s="0" t="s">
        <v>742</v>
      </c>
      <c r="E658" s="0" t="s">
        <v>2858</v>
      </c>
      <c r="F658" s="0" t="n">
        <v>2015</v>
      </c>
      <c r="G658" s="0" t="s">
        <v>2859</v>
      </c>
      <c r="H658" s="0" t="s">
        <v>2860</v>
      </c>
      <c r="I658" s="0" t="s">
        <v>2861</v>
      </c>
      <c r="J658" s="0" t="s">
        <v>19</v>
      </c>
      <c r="K658" s="0" t="n">
        <f aca="false">FALSE()</f>
        <v>0</v>
      </c>
    </row>
    <row r="659" customFormat="false" ht="12.8" hidden="false" customHeight="false" outlineLevel="0" collapsed="false">
      <c r="A659" s="0" t="s">
        <v>2862</v>
      </c>
      <c r="B659" s="0" t="s">
        <v>2856</v>
      </c>
      <c r="C659" s="0" t="s">
        <v>2857</v>
      </c>
      <c r="D659" s="0" t="s">
        <v>742</v>
      </c>
      <c r="E659" s="0" t="s">
        <v>2858</v>
      </c>
      <c r="F659" s="0" t="n">
        <v>2015</v>
      </c>
      <c r="G659" s="0" t="s">
        <v>2859</v>
      </c>
      <c r="H659" s="0" t="s">
        <v>2860</v>
      </c>
      <c r="I659" s="0" t="s">
        <v>2863</v>
      </c>
      <c r="J659" s="0" t="s">
        <v>19</v>
      </c>
      <c r="K659" s="0" t="n">
        <f aca="false">FALSE()</f>
        <v>0</v>
      </c>
    </row>
    <row r="660" customFormat="false" ht="12.8" hidden="false" customHeight="false" outlineLevel="0" collapsed="false">
      <c r="A660" s="0" t="s">
        <v>2864</v>
      </c>
      <c r="B660" s="0" t="s">
        <v>1542</v>
      </c>
      <c r="C660" s="0" t="s">
        <v>1543</v>
      </c>
      <c r="D660" s="0" t="s">
        <v>14</v>
      </c>
      <c r="E660" s="0" t="s">
        <v>2865</v>
      </c>
      <c r="F660" s="0" t="n">
        <v>1977</v>
      </c>
      <c r="G660" s="0" t="s">
        <v>2866</v>
      </c>
      <c r="H660" s="0" t="s">
        <v>557</v>
      </c>
      <c r="I660" s="0" t="s">
        <v>2867</v>
      </c>
      <c r="J660" s="0" t="s">
        <v>19</v>
      </c>
      <c r="K660" s="0" t="n">
        <f aca="false">TRUE()</f>
        <v>1</v>
      </c>
    </row>
    <row r="661" customFormat="false" ht="12.8" hidden="false" customHeight="false" outlineLevel="0" collapsed="false">
      <c r="A661" s="0" t="s">
        <v>2868</v>
      </c>
      <c r="B661" s="0" t="s">
        <v>2869</v>
      </c>
      <c r="C661" s="0" t="s">
        <v>2870</v>
      </c>
      <c r="D661" s="0" t="s">
        <v>73</v>
      </c>
      <c r="E661" s="0" t="s">
        <v>2871</v>
      </c>
      <c r="F661" s="0" t="n">
        <v>1966</v>
      </c>
      <c r="G661" s="0" t="s">
        <v>744</v>
      </c>
      <c r="H661" s="0" t="s">
        <v>2872</v>
      </c>
      <c r="I661" s="0" t="s">
        <v>2873</v>
      </c>
      <c r="J661" s="0" t="s">
        <v>719</v>
      </c>
      <c r="K661" s="0" t="n">
        <f aca="false">TRUE()</f>
        <v>1</v>
      </c>
    </row>
    <row r="662" customFormat="false" ht="12.8" hidden="false" customHeight="false" outlineLevel="0" collapsed="false">
      <c r="A662" s="0" t="s">
        <v>2874</v>
      </c>
      <c r="B662" s="0" t="s">
        <v>409</v>
      </c>
      <c r="C662" s="0" t="s">
        <v>410</v>
      </c>
      <c r="D662" s="0" t="s">
        <v>384</v>
      </c>
      <c r="E662" s="0" t="s">
        <v>2875</v>
      </c>
      <c r="F662" s="0" t="n">
        <v>1963</v>
      </c>
      <c r="G662" s="0" t="s">
        <v>2876</v>
      </c>
      <c r="H662" s="0" t="s">
        <v>352</v>
      </c>
      <c r="I662" s="0" t="s">
        <v>2877</v>
      </c>
      <c r="J662" s="0" t="s">
        <v>19</v>
      </c>
      <c r="K662" s="0" t="n">
        <f aca="false">TRUE()</f>
        <v>1</v>
      </c>
    </row>
    <row r="663" customFormat="false" ht="12.8" hidden="false" customHeight="false" outlineLevel="0" collapsed="false">
      <c r="A663" s="0" t="s">
        <v>2878</v>
      </c>
      <c r="B663" s="0" t="s">
        <v>409</v>
      </c>
      <c r="C663" s="0" t="s">
        <v>410</v>
      </c>
      <c r="D663" s="0" t="s">
        <v>384</v>
      </c>
      <c r="E663" s="0" t="s">
        <v>2879</v>
      </c>
      <c r="F663" s="0" t="n">
        <v>1976</v>
      </c>
      <c r="G663" s="0" t="s">
        <v>781</v>
      </c>
      <c r="H663" s="0" t="s">
        <v>2880</v>
      </c>
      <c r="I663" s="0" t="s">
        <v>2881</v>
      </c>
      <c r="J663" s="0" t="s">
        <v>719</v>
      </c>
      <c r="K663" s="0" t="n">
        <f aca="false">TRUE()</f>
        <v>1</v>
      </c>
    </row>
    <row r="664" customFormat="false" ht="12.8" hidden="false" customHeight="false" outlineLevel="0" collapsed="false">
      <c r="A664" s="0" t="s">
        <v>2882</v>
      </c>
      <c r="B664" s="0" t="s">
        <v>2883</v>
      </c>
      <c r="C664" s="0" t="s">
        <v>2884</v>
      </c>
      <c r="D664" s="0" t="s">
        <v>73</v>
      </c>
      <c r="E664" s="0" t="s">
        <v>2885</v>
      </c>
      <c r="F664" s="0" t="n">
        <v>1999</v>
      </c>
      <c r="G664" s="0" t="s">
        <v>2886</v>
      </c>
      <c r="H664" s="0" t="s">
        <v>2887</v>
      </c>
      <c r="I664" s="0" t="s">
        <v>2888</v>
      </c>
      <c r="J664" s="0" t="s">
        <v>719</v>
      </c>
      <c r="K664" s="0" t="n">
        <f aca="false">TRUE()</f>
        <v>1</v>
      </c>
    </row>
    <row r="665" customFormat="false" ht="12.8" hidden="false" customHeight="false" outlineLevel="0" collapsed="false">
      <c r="A665" s="0" t="s">
        <v>2889</v>
      </c>
      <c r="B665" s="0" t="s">
        <v>2890</v>
      </c>
      <c r="C665" s="0" t="s">
        <v>2891</v>
      </c>
      <c r="D665" s="0" t="s">
        <v>73</v>
      </c>
      <c r="E665" s="0" t="s">
        <v>2892</v>
      </c>
      <c r="F665" s="0" t="n">
        <v>1967</v>
      </c>
      <c r="G665" s="0" t="s">
        <v>2893</v>
      </c>
      <c r="H665" s="0" t="s">
        <v>666</v>
      </c>
      <c r="I665" s="0" t="s">
        <v>2894</v>
      </c>
      <c r="J665" s="0" t="s">
        <v>719</v>
      </c>
      <c r="K665" s="0" t="n">
        <f aca="false">TRUE()</f>
        <v>1</v>
      </c>
    </row>
    <row r="666" customFormat="false" ht="12.8" hidden="false" customHeight="false" outlineLevel="0" collapsed="false">
      <c r="A666" s="0" t="s">
        <v>2895</v>
      </c>
      <c r="B666" s="0" t="s">
        <v>2896</v>
      </c>
      <c r="C666" s="0" t="s">
        <v>2897</v>
      </c>
      <c r="D666" s="0" t="s">
        <v>384</v>
      </c>
      <c r="E666" s="0" t="s">
        <v>2898</v>
      </c>
      <c r="F666" s="0" t="n">
        <v>1992</v>
      </c>
      <c r="G666" s="0" t="s">
        <v>2899</v>
      </c>
      <c r="H666" s="0" t="s">
        <v>2900</v>
      </c>
      <c r="J666" s="0" t="s">
        <v>719</v>
      </c>
      <c r="K666" s="0" t="n">
        <f aca="false">TRUE()</f>
        <v>1</v>
      </c>
    </row>
    <row r="667" customFormat="false" ht="12.8" hidden="false" customHeight="false" outlineLevel="0" collapsed="false">
      <c r="A667" s="0" t="s">
        <v>2901</v>
      </c>
      <c r="B667" s="0" t="s">
        <v>2902</v>
      </c>
      <c r="C667" s="0" t="s">
        <v>2903</v>
      </c>
      <c r="D667" s="0" t="s">
        <v>73</v>
      </c>
      <c r="E667" s="0" t="s">
        <v>2904</v>
      </c>
      <c r="F667" s="0" t="n">
        <v>1966</v>
      </c>
      <c r="G667" s="0" t="s">
        <v>2905</v>
      </c>
      <c r="H667" s="0" t="s">
        <v>2906</v>
      </c>
      <c r="I667" s="0" t="s">
        <v>2907</v>
      </c>
      <c r="J667" s="0" t="s">
        <v>719</v>
      </c>
      <c r="K667" s="0" t="n">
        <f aca="false">TRUE()</f>
        <v>1</v>
      </c>
    </row>
    <row r="668" customFormat="false" ht="12.8" hidden="false" customHeight="false" outlineLevel="0" collapsed="false">
      <c r="A668" s="0" t="s">
        <v>2908</v>
      </c>
      <c r="B668" s="0" t="s">
        <v>2909</v>
      </c>
      <c r="C668" s="0" t="s">
        <v>2910</v>
      </c>
      <c r="D668" s="0" t="s">
        <v>581</v>
      </c>
      <c r="E668" s="0" t="s">
        <v>2911</v>
      </c>
      <c r="F668" s="0" t="s">
        <v>2912</v>
      </c>
      <c r="G668" s="0" t="s">
        <v>731</v>
      </c>
      <c r="H668" s="0" t="s">
        <v>1013</v>
      </c>
      <c r="I668" s="0" t="s">
        <v>2913</v>
      </c>
      <c r="J668" s="0" t="s">
        <v>719</v>
      </c>
      <c r="K668" s="0" t="n">
        <f aca="false">TRUE()</f>
        <v>1</v>
      </c>
    </row>
    <row r="669" customFormat="false" ht="12.8" hidden="false" customHeight="false" outlineLevel="0" collapsed="false">
      <c r="A669" s="0" t="s">
        <v>2914</v>
      </c>
      <c r="B669" s="0" t="s">
        <v>2783</v>
      </c>
      <c r="C669" s="0" t="s">
        <v>2784</v>
      </c>
      <c r="D669" s="0" t="s">
        <v>384</v>
      </c>
      <c r="E669" s="0" t="s">
        <v>2915</v>
      </c>
      <c r="F669" s="0" t="n">
        <v>2005</v>
      </c>
      <c r="G669" s="0" t="s">
        <v>2916</v>
      </c>
      <c r="H669" s="0" t="s">
        <v>2917</v>
      </c>
      <c r="I669" s="0" t="s">
        <v>2918</v>
      </c>
      <c r="J669" s="0" t="s">
        <v>719</v>
      </c>
      <c r="K669" s="0" t="n">
        <f aca="false">TRUE()</f>
        <v>1</v>
      </c>
    </row>
    <row r="670" customFormat="false" ht="12.8" hidden="false" customHeight="false" outlineLevel="0" collapsed="false">
      <c r="A670" s="0" t="s">
        <v>2919</v>
      </c>
      <c r="B670" s="0" t="s">
        <v>2920</v>
      </c>
      <c r="C670" s="0" t="s">
        <v>2921</v>
      </c>
      <c r="D670" s="0" t="s">
        <v>2922</v>
      </c>
      <c r="E670" s="0" t="s">
        <v>378</v>
      </c>
      <c r="F670" s="0" t="n">
        <v>1966</v>
      </c>
      <c r="G670" s="0" t="s">
        <v>2923</v>
      </c>
      <c r="H670" s="0" t="s">
        <v>277</v>
      </c>
      <c r="I670" s="0" t="s">
        <v>2924</v>
      </c>
      <c r="J670" s="0" t="s">
        <v>719</v>
      </c>
      <c r="K670" s="0" t="n">
        <f aca="false">TRUE()</f>
        <v>1</v>
      </c>
    </row>
    <row r="671" customFormat="false" ht="12.8" hidden="false" customHeight="false" outlineLevel="0" collapsed="false">
      <c r="A671" s="0" t="s">
        <v>2925</v>
      </c>
      <c r="B671" s="0" t="s">
        <v>2926</v>
      </c>
      <c r="C671" s="0" t="s">
        <v>2927</v>
      </c>
      <c r="D671" s="0" t="s">
        <v>384</v>
      </c>
      <c r="E671" s="0" t="s">
        <v>2928</v>
      </c>
      <c r="F671" s="0" t="n">
        <v>1964</v>
      </c>
      <c r="G671" s="0" t="s">
        <v>2929</v>
      </c>
      <c r="H671" s="0" t="s">
        <v>277</v>
      </c>
      <c r="I671" s="0" t="s">
        <v>2930</v>
      </c>
      <c r="J671" s="0" t="s">
        <v>719</v>
      </c>
      <c r="K671" s="0" t="n">
        <f aca="false">TRUE()</f>
        <v>1</v>
      </c>
    </row>
    <row r="672" customFormat="false" ht="12.8" hidden="false" customHeight="false" outlineLevel="0" collapsed="false">
      <c r="A672" s="0" t="s">
        <v>2931</v>
      </c>
      <c r="B672" s="0" t="s">
        <v>2932</v>
      </c>
      <c r="C672" s="0" t="s">
        <v>2933</v>
      </c>
      <c r="D672" s="0" t="s">
        <v>384</v>
      </c>
      <c r="E672" s="0" t="s">
        <v>2934</v>
      </c>
      <c r="F672" s="0" t="n">
        <v>1975</v>
      </c>
      <c r="G672" s="0" t="s">
        <v>2935</v>
      </c>
      <c r="H672" s="0" t="s">
        <v>680</v>
      </c>
      <c r="I672" s="0" t="s">
        <v>2936</v>
      </c>
      <c r="J672" s="0" t="s">
        <v>719</v>
      </c>
      <c r="K672" s="0" t="n">
        <f aca="false">TRUE()</f>
        <v>1</v>
      </c>
    </row>
    <row r="673" customFormat="false" ht="12.8" hidden="false" customHeight="false" outlineLevel="0" collapsed="false">
      <c r="A673" s="0" t="s">
        <v>2937</v>
      </c>
      <c r="B673" s="0" t="s">
        <v>2938</v>
      </c>
      <c r="C673" s="0" t="s">
        <v>2939</v>
      </c>
      <c r="D673" s="0" t="s">
        <v>2940</v>
      </c>
      <c r="E673" s="0" t="s">
        <v>2941</v>
      </c>
      <c r="F673" s="0" t="n">
        <v>2010</v>
      </c>
      <c r="G673" s="0" t="s">
        <v>1825</v>
      </c>
      <c r="H673" s="0" t="s">
        <v>2942</v>
      </c>
      <c r="I673" s="0" t="s">
        <v>2943</v>
      </c>
      <c r="J673" s="0" t="s">
        <v>19</v>
      </c>
      <c r="K673" s="0" t="n">
        <f aca="false">TRUE()</f>
        <v>1</v>
      </c>
    </row>
    <row r="674" customFormat="false" ht="12.8" hidden="false" customHeight="false" outlineLevel="0" collapsed="false">
      <c r="A674" s="0" t="s">
        <v>2944</v>
      </c>
      <c r="B674" s="0" t="s">
        <v>2945</v>
      </c>
      <c r="C674" s="0" t="s">
        <v>2946</v>
      </c>
      <c r="D674" s="0" t="s">
        <v>73</v>
      </c>
      <c r="E674" s="0" t="s">
        <v>2947</v>
      </c>
      <c r="F674" s="0" t="n">
        <v>1982</v>
      </c>
      <c r="G674" s="0" t="s">
        <v>731</v>
      </c>
      <c r="H674" s="0" t="s">
        <v>2948</v>
      </c>
      <c r="I674" s="0" t="s">
        <v>2949</v>
      </c>
      <c r="J674" s="0" t="s">
        <v>719</v>
      </c>
      <c r="K674" s="0" t="n">
        <f aca="false">TRUE()</f>
        <v>1</v>
      </c>
    </row>
    <row r="675" customFormat="false" ht="12.8" hidden="false" customHeight="false" outlineLevel="0" collapsed="false">
      <c r="A675" s="0" t="s">
        <v>2950</v>
      </c>
      <c r="B675" s="0" t="s">
        <v>2951</v>
      </c>
      <c r="C675" s="0" t="s">
        <v>2952</v>
      </c>
      <c r="D675" s="0" t="s">
        <v>73</v>
      </c>
      <c r="E675" s="0" t="s">
        <v>378</v>
      </c>
      <c r="F675" s="0" t="n">
        <v>1968</v>
      </c>
      <c r="G675" s="0" t="s">
        <v>386</v>
      </c>
      <c r="H675" s="0" t="s">
        <v>2953</v>
      </c>
      <c r="I675" s="0" t="s">
        <v>2954</v>
      </c>
      <c r="J675" s="0" t="s">
        <v>19</v>
      </c>
      <c r="K675" s="0" t="n">
        <f aca="false">TRUE()</f>
        <v>1</v>
      </c>
    </row>
    <row r="676" customFormat="false" ht="12.8" hidden="false" customHeight="false" outlineLevel="0" collapsed="false">
      <c r="A676" s="0" t="s">
        <v>2955</v>
      </c>
      <c r="B676" s="0" t="s">
        <v>2956</v>
      </c>
      <c r="C676" s="0" t="s">
        <v>2957</v>
      </c>
      <c r="D676" s="0" t="s">
        <v>73</v>
      </c>
      <c r="E676" s="0" t="s">
        <v>2958</v>
      </c>
      <c r="F676" s="0" t="s">
        <v>2959</v>
      </c>
      <c r="G676" s="0" t="s">
        <v>731</v>
      </c>
      <c r="H676" s="0" t="s">
        <v>666</v>
      </c>
      <c r="I676" s="0" t="s">
        <v>2960</v>
      </c>
      <c r="J676" s="0" t="s">
        <v>719</v>
      </c>
      <c r="K676" s="0" t="n">
        <f aca="false">TRUE()</f>
        <v>1</v>
      </c>
    </row>
    <row r="677" customFormat="false" ht="12.8" hidden="false" customHeight="false" outlineLevel="0" collapsed="false">
      <c r="A677" s="0" t="s">
        <v>2961</v>
      </c>
      <c r="B677" s="0" t="s">
        <v>1484</v>
      </c>
      <c r="C677" s="0" t="s">
        <v>1485</v>
      </c>
      <c r="D677" s="0" t="s">
        <v>14</v>
      </c>
      <c r="E677" s="0" t="s">
        <v>2962</v>
      </c>
      <c r="F677" s="0" t="n">
        <v>1972</v>
      </c>
      <c r="G677" s="0" t="s">
        <v>2963</v>
      </c>
      <c r="H677" s="0" t="s">
        <v>680</v>
      </c>
      <c r="I677" s="0" t="s">
        <v>2964</v>
      </c>
      <c r="J677" s="0" t="s">
        <v>19</v>
      </c>
      <c r="K677" s="0" t="n">
        <f aca="false">TRUE()</f>
        <v>1</v>
      </c>
    </row>
    <row r="678" customFormat="false" ht="12.8" hidden="false" customHeight="false" outlineLevel="0" collapsed="false">
      <c r="A678" s="0" t="s">
        <v>2965</v>
      </c>
      <c r="B678" s="0" t="s">
        <v>2966</v>
      </c>
      <c r="C678" s="0" t="s">
        <v>2967</v>
      </c>
      <c r="D678" s="0" t="s">
        <v>2968</v>
      </c>
      <c r="E678" s="0" t="s">
        <v>2969</v>
      </c>
      <c r="F678" s="0" t="n">
        <v>2012</v>
      </c>
      <c r="G678" s="0" t="s">
        <v>2970</v>
      </c>
      <c r="H678" s="0" t="s">
        <v>2971</v>
      </c>
      <c r="I678" s="0" t="s">
        <v>2972</v>
      </c>
      <c r="J678" s="0" t="s">
        <v>719</v>
      </c>
      <c r="K678" s="0" t="n">
        <f aca="false">TRUE()</f>
        <v>1</v>
      </c>
    </row>
    <row r="679" customFormat="false" ht="12.8" hidden="false" customHeight="false" outlineLevel="0" collapsed="false">
      <c r="A679" s="0" t="s">
        <v>2973</v>
      </c>
      <c r="B679" s="0" t="s">
        <v>2974</v>
      </c>
      <c r="C679" s="0" t="s">
        <v>2975</v>
      </c>
      <c r="D679" s="0" t="s">
        <v>73</v>
      </c>
      <c r="E679" s="0" t="s">
        <v>2976</v>
      </c>
      <c r="F679" s="0" t="s">
        <v>2977</v>
      </c>
      <c r="G679" s="0" t="s">
        <v>2978</v>
      </c>
      <c r="H679" s="0" t="s">
        <v>1508</v>
      </c>
      <c r="I679" s="0" t="s">
        <v>2979</v>
      </c>
      <c r="J679" s="0" t="s">
        <v>19</v>
      </c>
      <c r="K679" s="0" t="n">
        <f aca="false">TRUE()</f>
        <v>1</v>
      </c>
    </row>
    <row r="680" customFormat="false" ht="12.8" hidden="false" customHeight="false" outlineLevel="0" collapsed="false">
      <c r="A680" s="0" t="s">
        <v>2980</v>
      </c>
      <c r="B680" s="0" t="s">
        <v>2974</v>
      </c>
      <c r="C680" s="0" t="s">
        <v>2975</v>
      </c>
      <c r="D680" s="0" t="s">
        <v>73</v>
      </c>
      <c r="E680" s="0" t="s">
        <v>2981</v>
      </c>
      <c r="F680" s="0" t="s">
        <v>2977</v>
      </c>
      <c r="G680" s="0" t="s">
        <v>2978</v>
      </c>
      <c r="H680" s="0" t="s">
        <v>1508</v>
      </c>
      <c r="I680" s="0" t="s">
        <v>2979</v>
      </c>
      <c r="J680" s="0" t="s">
        <v>19</v>
      </c>
      <c r="K680" s="0" t="n">
        <f aca="false">TRUE()</f>
        <v>1</v>
      </c>
    </row>
    <row r="681" customFormat="false" ht="12.8" hidden="false" customHeight="false" outlineLevel="0" collapsed="false">
      <c r="A681" s="0" t="s">
        <v>2982</v>
      </c>
      <c r="B681" s="0" t="s">
        <v>2983</v>
      </c>
      <c r="C681" s="0" t="s">
        <v>2984</v>
      </c>
      <c r="D681" s="0" t="s">
        <v>73</v>
      </c>
      <c r="E681" s="0" t="s">
        <v>2985</v>
      </c>
      <c r="F681" s="0" t="n">
        <v>1960</v>
      </c>
      <c r="G681" s="0" t="s">
        <v>731</v>
      </c>
      <c r="H681" s="0" t="s">
        <v>811</v>
      </c>
      <c r="I681" s="0" t="s">
        <v>2986</v>
      </c>
      <c r="J681" s="0" t="s">
        <v>719</v>
      </c>
      <c r="K681" s="0" t="n">
        <f aca="false">TRUE()</f>
        <v>1</v>
      </c>
    </row>
    <row r="682" customFormat="false" ht="12.8" hidden="false" customHeight="false" outlineLevel="0" collapsed="false">
      <c r="A682" s="0" t="s">
        <v>2987</v>
      </c>
      <c r="B682" s="0" t="s">
        <v>2988</v>
      </c>
      <c r="C682" s="0" t="s">
        <v>2989</v>
      </c>
      <c r="D682" s="0" t="s">
        <v>73</v>
      </c>
      <c r="E682" s="0" t="s">
        <v>2990</v>
      </c>
      <c r="F682" s="0" t="n">
        <v>1949</v>
      </c>
      <c r="G682" s="0" t="s">
        <v>2991</v>
      </c>
      <c r="H682" s="0" t="s">
        <v>2992</v>
      </c>
      <c r="I682" s="0" t="s">
        <v>2993</v>
      </c>
      <c r="J682" s="0" t="s">
        <v>19</v>
      </c>
      <c r="K682" s="0" t="n">
        <f aca="false">TRUE()</f>
        <v>1</v>
      </c>
    </row>
    <row r="683" customFormat="false" ht="12.8" hidden="false" customHeight="false" outlineLevel="0" collapsed="false">
      <c r="A683" s="0" t="s">
        <v>2994</v>
      </c>
      <c r="B683" s="0" t="s">
        <v>2988</v>
      </c>
      <c r="C683" s="0" t="s">
        <v>2989</v>
      </c>
      <c r="D683" s="0" t="s">
        <v>73</v>
      </c>
      <c r="E683" s="0" t="s">
        <v>2995</v>
      </c>
      <c r="F683" s="0" t="n">
        <v>1954</v>
      </c>
      <c r="G683" s="0" t="s">
        <v>2996</v>
      </c>
      <c r="H683" s="0" t="s">
        <v>2992</v>
      </c>
      <c r="I683" s="0" t="s">
        <v>2997</v>
      </c>
      <c r="J683" s="0" t="s">
        <v>19</v>
      </c>
      <c r="K683" s="0" t="n">
        <f aca="false">TRUE()</f>
        <v>1</v>
      </c>
    </row>
    <row r="684" customFormat="false" ht="12.8" hidden="false" customHeight="false" outlineLevel="0" collapsed="false">
      <c r="A684" s="0" t="s">
        <v>2998</v>
      </c>
      <c r="B684" s="0" t="s">
        <v>2988</v>
      </c>
      <c r="C684" s="0" t="s">
        <v>2989</v>
      </c>
      <c r="D684" s="0" t="s">
        <v>73</v>
      </c>
      <c r="E684" s="0" t="s">
        <v>2999</v>
      </c>
      <c r="F684" s="0" t="n">
        <v>1956</v>
      </c>
      <c r="G684" s="0" t="s">
        <v>3000</v>
      </c>
      <c r="H684" s="0" t="s">
        <v>3001</v>
      </c>
      <c r="I684" s="0" t="s">
        <v>3002</v>
      </c>
      <c r="J684" s="0" t="s">
        <v>19</v>
      </c>
      <c r="K684" s="0" t="n">
        <f aca="false">TRUE()</f>
        <v>1</v>
      </c>
    </row>
    <row r="685" customFormat="false" ht="12.8" hidden="false" customHeight="false" outlineLevel="0" collapsed="false">
      <c r="A685" s="0" t="s">
        <v>3003</v>
      </c>
      <c r="B685" s="0" t="s">
        <v>2988</v>
      </c>
      <c r="C685" s="0" t="s">
        <v>2989</v>
      </c>
      <c r="D685" s="0" t="s">
        <v>73</v>
      </c>
      <c r="E685" s="0" t="s">
        <v>3004</v>
      </c>
      <c r="F685" s="0" t="n">
        <v>1961</v>
      </c>
      <c r="G685" s="0" t="s">
        <v>3005</v>
      </c>
      <c r="H685" s="0" t="s">
        <v>3006</v>
      </c>
      <c r="I685" s="0" t="s">
        <v>3007</v>
      </c>
      <c r="J685" s="0" t="s">
        <v>19</v>
      </c>
      <c r="K685" s="0" t="n">
        <f aca="false">TRUE()</f>
        <v>1</v>
      </c>
    </row>
    <row r="686" customFormat="false" ht="12.8" hidden="false" customHeight="false" outlineLevel="0" collapsed="false">
      <c r="A686" s="0" t="s">
        <v>3008</v>
      </c>
      <c r="B686" s="0" t="s">
        <v>2988</v>
      </c>
      <c r="C686" s="0" t="s">
        <v>2989</v>
      </c>
      <c r="D686" s="0" t="s">
        <v>73</v>
      </c>
      <c r="E686" s="0" t="s">
        <v>3009</v>
      </c>
      <c r="F686" s="0" t="s">
        <v>3010</v>
      </c>
      <c r="G686" s="0" t="s">
        <v>3011</v>
      </c>
      <c r="H686" s="0" t="s">
        <v>2992</v>
      </c>
      <c r="I686" s="0" t="s">
        <v>3012</v>
      </c>
      <c r="J686" s="0" t="s">
        <v>19</v>
      </c>
      <c r="K686" s="0" t="n">
        <f aca="false">TRUE()</f>
        <v>1</v>
      </c>
    </row>
    <row r="687" customFormat="false" ht="12.8" hidden="false" customHeight="false" outlineLevel="0" collapsed="false">
      <c r="A687" s="0" t="s">
        <v>3013</v>
      </c>
      <c r="B687" s="0" t="s">
        <v>2988</v>
      </c>
      <c r="C687" s="0" t="s">
        <v>2989</v>
      </c>
      <c r="D687" s="0" t="s">
        <v>73</v>
      </c>
      <c r="E687" s="0" t="s">
        <v>3014</v>
      </c>
      <c r="F687" s="0" t="n">
        <v>1964</v>
      </c>
      <c r="G687" s="0" t="s">
        <v>139</v>
      </c>
      <c r="H687" s="0" t="s">
        <v>2992</v>
      </c>
      <c r="I687" s="0" t="s">
        <v>3015</v>
      </c>
      <c r="J687" s="0" t="s">
        <v>19</v>
      </c>
      <c r="K687" s="0" t="n">
        <f aca="false">TRUE()</f>
        <v>1</v>
      </c>
    </row>
    <row r="688" customFormat="false" ht="12.8" hidden="false" customHeight="false" outlineLevel="0" collapsed="false">
      <c r="A688" s="0" t="s">
        <v>3016</v>
      </c>
      <c r="B688" s="0" t="s">
        <v>2988</v>
      </c>
      <c r="C688" s="0" t="s">
        <v>2989</v>
      </c>
      <c r="D688" s="0" t="s">
        <v>73</v>
      </c>
      <c r="E688" s="0" t="s">
        <v>3017</v>
      </c>
      <c r="F688" s="0" t="n">
        <v>1969</v>
      </c>
      <c r="G688" s="0" t="s">
        <v>3018</v>
      </c>
      <c r="H688" s="0" t="s">
        <v>3006</v>
      </c>
      <c r="I688" s="0" t="s">
        <v>3019</v>
      </c>
      <c r="J688" s="0" t="s">
        <v>19</v>
      </c>
      <c r="K688" s="0" t="n">
        <f aca="false">TRUE()</f>
        <v>1</v>
      </c>
    </row>
    <row r="689" customFormat="false" ht="12.8" hidden="false" customHeight="false" outlineLevel="0" collapsed="false">
      <c r="A689" s="0" t="s">
        <v>3020</v>
      </c>
      <c r="B689" s="0" t="s">
        <v>2988</v>
      </c>
      <c r="C689" s="0" t="s">
        <v>2989</v>
      </c>
      <c r="D689" s="0" t="s">
        <v>73</v>
      </c>
      <c r="E689" s="0" t="s">
        <v>3021</v>
      </c>
      <c r="F689" s="0" t="n">
        <v>1969</v>
      </c>
      <c r="G689" s="0" t="s">
        <v>3022</v>
      </c>
      <c r="H689" s="0" t="s">
        <v>2992</v>
      </c>
      <c r="I689" s="0" t="s">
        <v>3023</v>
      </c>
      <c r="J689" s="0" t="s">
        <v>19</v>
      </c>
      <c r="K689" s="0" t="n">
        <f aca="false">TRUE()</f>
        <v>1</v>
      </c>
    </row>
    <row r="690" customFormat="false" ht="12.8" hidden="false" customHeight="false" outlineLevel="0" collapsed="false">
      <c r="A690" s="0" t="s">
        <v>3024</v>
      </c>
      <c r="B690" s="0" t="s">
        <v>2988</v>
      </c>
      <c r="C690" s="0" t="s">
        <v>2989</v>
      </c>
      <c r="D690" s="0" t="s">
        <v>73</v>
      </c>
      <c r="E690" s="0" t="s">
        <v>3025</v>
      </c>
      <c r="F690" s="0" t="n">
        <v>1970</v>
      </c>
      <c r="G690" s="0" t="s">
        <v>3018</v>
      </c>
      <c r="H690" s="0" t="s">
        <v>3006</v>
      </c>
      <c r="I690" s="0" t="s">
        <v>3026</v>
      </c>
      <c r="J690" s="0" t="s">
        <v>19</v>
      </c>
      <c r="K690" s="0" t="n">
        <f aca="false">TRUE()</f>
        <v>1</v>
      </c>
    </row>
    <row r="691" customFormat="false" ht="12.8" hidden="false" customHeight="false" outlineLevel="0" collapsed="false">
      <c r="A691" s="0" t="s">
        <v>3027</v>
      </c>
      <c r="B691" s="0" t="s">
        <v>2988</v>
      </c>
      <c r="C691" s="0" t="s">
        <v>2989</v>
      </c>
      <c r="D691" s="0" t="s">
        <v>73</v>
      </c>
      <c r="E691" s="0" t="s">
        <v>3028</v>
      </c>
      <c r="F691" s="0" t="n">
        <v>1975</v>
      </c>
      <c r="G691" s="0" t="s">
        <v>3029</v>
      </c>
      <c r="H691" s="0" t="s">
        <v>2992</v>
      </c>
      <c r="I691" s="0" t="s">
        <v>3030</v>
      </c>
      <c r="J691" s="0" t="s">
        <v>19</v>
      </c>
      <c r="K691" s="0" t="n">
        <f aca="false">TRUE()</f>
        <v>1</v>
      </c>
    </row>
    <row r="692" customFormat="false" ht="12.8" hidden="false" customHeight="false" outlineLevel="0" collapsed="false">
      <c r="A692" s="0" t="s">
        <v>3031</v>
      </c>
      <c r="B692" s="0" t="s">
        <v>2988</v>
      </c>
      <c r="C692" s="0" t="s">
        <v>2989</v>
      </c>
      <c r="D692" s="0" t="s">
        <v>73</v>
      </c>
      <c r="E692" s="0" t="s">
        <v>3032</v>
      </c>
      <c r="F692" s="0" t="n">
        <v>1976</v>
      </c>
      <c r="G692" s="0" t="s">
        <v>3033</v>
      </c>
      <c r="H692" s="0" t="s">
        <v>2992</v>
      </c>
      <c r="I692" s="0" t="s">
        <v>3034</v>
      </c>
      <c r="J692" s="0" t="s">
        <v>19</v>
      </c>
      <c r="K692" s="0" t="n">
        <f aca="false">TRUE()</f>
        <v>1</v>
      </c>
    </row>
    <row r="693" customFormat="false" ht="12.8" hidden="false" customHeight="false" outlineLevel="0" collapsed="false">
      <c r="A693" s="0" t="s">
        <v>3035</v>
      </c>
      <c r="B693" s="0" t="s">
        <v>2988</v>
      </c>
      <c r="C693" s="0" t="s">
        <v>2989</v>
      </c>
      <c r="D693" s="0" t="s">
        <v>73</v>
      </c>
      <c r="E693" s="0" t="s">
        <v>3036</v>
      </c>
      <c r="F693" s="0" t="n">
        <v>1977</v>
      </c>
      <c r="G693" s="0" t="s">
        <v>3037</v>
      </c>
      <c r="H693" s="0" t="s">
        <v>2992</v>
      </c>
      <c r="I693" s="0" t="s">
        <v>3038</v>
      </c>
      <c r="J693" s="0" t="s">
        <v>19</v>
      </c>
      <c r="K693" s="0" t="n">
        <f aca="false">TRUE()</f>
        <v>1</v>
      </c>
    </row>
    <row r="694" customFormat="false" ht="12.8" hidden="false" customHeight="false" outlineLevel="0" collapsed="false">
      <c r="A694" s="0" t="s">
        <v>3039</v>
      </c>
      <c r="B694" s="0" t="s">
        <v>2988</v>
      </c>
      <c r="C694" s="0" t="s">
        <v>2989</v>
      </c>
      <c r="D694" s="0" t="s">
        <v>73</v>
      </c>
      <c r="E694" s="0" t="s">
        <v>3040</v>
      </c>
      <c r="F694" s="0" t="s">
        <v>3041</v>
      </c>
      <c r="G694" s="0" t="s">
        <v>3022</v>
      </c>
      <c r="H694" s="0" t="s">
        <v>2992</v>
      </c>
      <c r="I694" s="0" t="s">
        <v>3042</v>
      </c>
      <c r="J694" s="0" t="s">
        <v>19</v>
      </c>
      <c r="K694" s="0" t="n">
        <f aca="false">TRUE()</f>
        <v>1</v>
      </c>
    </row>
    <row r="695" customFormat="false" ht="12.8" hidden="false" customHeight="false" outlineLevel="0" collapsed="false">
      <c r="A695" s="0" t="s">
        <v>3043</v>
      </c>
      <c r="B695" s="0" t="s">
        <v>2988</v>
      </c>
      <c r="C695" s="0" t="s">
        <v>2989</v>
      </c>
      <c r="D695" s="0" t="s">
        <v>73</v>
      </c>
      <c r="E695" s="0" t="s">
        <v>3044</v>
      </c>
      <c r="F695" s="0" t="s">
        <v>3041</v>
      </c>
      <c r="G695" s="0" t="s">
        <v>3022</v>
      </c>
      <c r="H695" s="0" t="s">
        <v>2992</v>
      </c>
      <c r="I695" s="0" t="s">
        <v>3045</v>
      </c>
      <c r="J695" s="0" t="s">
        <v>19</v>
      </c>
      <c r="K695" s="0" t="n">
        <f aca="false">TRUE()</f>
        <v>1</v>
      </c>
    </row>
    <row r="696" customFormat="false" ht="12.8" hidden="false" customHeight="false" outlineLevel="0" collapsed="false">
      <c r="A696" s="0" t="s">
        <v>3046</v>
      </c>
      <c r="B696" s="0" t="s">
        <v>2988</v>
      </c>
      <c r="C696" s="0" t="s">
        <v>2989</v>
      </c>
      <c r="D696" s="0" t="s">
        <v>73</v>
      </c>
      <c r="E696" s="0" t="s">
        <v>3047</v>
      </c>
      <c r="F696" s="0" t="s">
        <v>3041</v>
      </c>
      <c r="G696" s="0" t="s">
        <v>3022</v>
      </c>
      <c r="H696" s="0" t="s">
        <v>2992</v>
      </c>
      <c r="I696" s="0" t="s">
        <v>3048</v>
      </c>
      <c r="J696" s="0" t="s">
        <v>19</v>
      </c>
      <c r="K696" s="0" t="n">
        <f aca="false">TRUE()</f>
        <v>1</v>
      </c>
    </row>
    <row r="697" customFormat="false" ht="12.8" hidden="false" customHeight="false" outlineLevel="0" collapsed="false">
      <c r="A697" s="0" t="s">
        <v>3049</v>
      </c>
      <c r="B697" s="0" t="s">
        <v>38</v>
      </c>
      <c r="C697" s="0" t="s">
        <v>39</v>
      </c>
      <c r="D697" s="0" t="s">
        <v>40</v>
      </c>
      <c r="E697" s="0" t="s">
        <v>3050</v>
      </c>
      <c r="F697" s="0" t="n">
        <v>1932</v>
      </c>
      <c r="G697" s="0" t="s">
        <v>42</v>
      </c>
      <c r="H697" s="0" t="s">
        <v>43</v>
      </c>
      <c r="I697" s="0" t="s">
        <v>3051</v>
      </c>
      <c r="J697" s="0" t="s">
        <v>19</v>
      </c>
      <c r="K697" s="0" t="n">
        <f aca="false">TRUE()</f>
        <v>1</v>
      </c>
    </row>
    <row r="698" customFormat="false" ht="12.8" hidden="false" customHeight="false" outlineLevel="0" collapsed="false">
      <c r="A698" s="0" t="s">
        <v>3052</v>
      </c>
      <c r="B698" s="0" t="s">
        <v>3053</v>
      </c>
      <c r="C698" s="0" t="s">
        <v>3054</v>
      </c>
      <c r="D698" s="0" t="s">
        <v>73</v>
      </c>
      <c r="E698" s="0" t="s">
        <v>3055</v>
      </c>
      <c r="F698" s="0" t="n">
        <v>1960</v>
      </c>
      <c r="G698" s="0" t="s">
        <v>731</v>
      </c>
      <c r="H698" s="0" t="s">
        <v>666</v>
      </c>
      <c r="I698" s="0" t="s">
        <v>3056</v>
      </c>
      <c r="J698" s="0" t="s">
        <v>719</v>
      </c>
      <c r="K698" s="0" t="n">
        <f aca="false">TRUE()</f>
        <v>1</v>
      </c>
    </row>
    <row r="699" customFormat="false" ht="12.8" hidden="false" customHeight="false" outlineLevel="0" collapsed="false">
      <c r="A699" s="0" t="s">
        <v>3057</v>
      </c>
      <c r="B699" s="0" t="s">
        <v>3058</v>
      </c>
      <c r="C699" s="0" t="s">
        <v>3059</v>
      </c>
      <c r="D699" s="0" t="s">
        <v>73</v>
      </c>
      <c r="E699" s="0" t="s">
        <v>3060</v>
      </c>
      <c r="F699" s="0" t="n">
        <v>1961</v>
      </c>
      <c r="G699" s="0" t="s">
        <v>731</v>
      </c>
      <c r="H699" s="0" t="s">
        <v>666</v>
      </c>
      <c r="I699" s="0" t="s">
        <v>3061</v>
      </c>
      <c r="J699" s="0" t="s">
        <v>719</v>
      </c>
      <c r="K699" s="0" t="n">
        <f aca="false">TRUE()</f>
        <v>1</v>
      </c>
    </row>
    <row r="700" customFormat="false" ht="12.8" hidden="false" customHeight="false" outlineLevel="0" collapsed="false">
      <c r="A700" s="0" t="s">
        <v>3062</v>
      </c>
      <c r="B700" s="0" t="s">
        <v>136</v>
      </c>
      <c r="C700" s="0" t="s">
        <v>137</v>
      </c>
      <c r="D700" s="0" t="s">
        <v>40</v>
      </c>
      <c r="E700" s="0" t="s">
        <v>3063</v>
      </c>
      <c r="F700" s="0" t="n">
        <v>1946</v>
      </c>
      <c r="G700" s="0" t="s">
        <v>3064</v>
      </c>
      <c r="H700" s="0" t="s">
        <v>3065</v>
      </c>
      <c r="I700" s="0" t="s">
        <v>3066</v>
      </c>
      <c r="J700" s="0" t="s">
        <v>719</v>
      </c>
      <c r="K700" s="0" t="n">
        <f aca="false">TRUE()</f>
        <v>1</v>
      </c>
    </row>
    <row r="701" customFormat="false" ht="12.8" hidden="false" customHeight="false" outlineLevel="0" collapsed="false">
      <c r="A701" s="0" t="s">
        <v>3067</v>
      </c>
      <c r="B701" s="0" t="s">
        <v>3068</v>
      </c>
      <c r="C701" s="0" t="s">
        <v>3069</v>
      </c>
      <c r="D701" s="0" t="s">
        <v>73</v>
      </c>
      <c r="E701" s="0" t="s">
        <v>3070</v>
      </c>
      <c r="F701" s="0" t="n">
        <v>1963</v>
      </c>
      <c r="G701" s="0" t="s">
        <v>731</v>
      </c>
      <c r="H701" s="0" t="s">
        <v>666</v>
      </c>
      <c r="I701" s="0" t="s">
        <v>3071</v>
      </c>
      <c r="J701" s="0" t="s">
        <v>719</v>
      </c>
      <c r="K701" s="0" t="n">
        <f aca="false">TRUE()</f>
        <v>1</v>
      </c>
    </row>
    <row r="702" customFormat="false" ht="12.8" hidden="false" customHeight="false" outlineLevel="0" collapsed="false">
      <c r="A702" s="0" t="s">
        <v>3072</v>
      </c>
      <c r="B702" s="0" t="s">
        <v>1699</v>
      </c>
      <c r="C702" s="0" t="s">
        <v>1700</v>
      </c>
      <c r="D702" s="0" t="s">
        <v>73</v>
      </c>
      <c r="E702" s="0" t="s">
        <v>3073</v>
      </c>
      <c r="F702" s="0" t="s">
        <v>3074</v>
      </c>
      <c r="G702" s="0" t="s">
        <v>3075</v>
      </c>
      <c r="H702" s="0" t="s">
        <v>962</v>
      </c>
      <c r="I702" s="0" t="s">
        <v>3076</v>
      </c>
      <c r="J702" s="0" t="s">
        <v>719</v>
      </c>
      <c r="K702" s="0" t="n">
        <f aca="false">TRUE()</f>
        <v>1</v>
      </c>
    </row>
    <row r="703" customFormat="false" ht="12.8" hidden="false" customHeight="false" outlineLevel="0" collapsed="false">
      <c r="A703" s="0" t="s">
        <v>3077</v>
      </c>
      <c r="B703" s="0" t="s">
        <v>3078</v>
      </c>
      <c r="C703" s="0" t="s">
        <v>3079</v>
      </c>
      <c r="D703" s="0" t="s">
        <v>73</v>
      </c>
      <c r="E703" s="0" t="s">
        <v>3080</v>
      </c>
      <c r="F703" s="0" t="s">
        <v>3081</v>
      </c>
      <c r="G703" s="0" t="s">
        <v>3082</v>
      </c>
      <c r="H703" s="0" t="s">
        <v>3083</v>
      </c>
      <c r="I703" s="0" t="s">
        <v>3084</v>
      </c>
      <c r="J703" s="0" t="s">
        <v>719</v>
      </c>
      <c r="K703" s="0" t="n">
        <f aca="false">TRUE()</f>
        <v>1</v>
      </c>
    </row>
    <row r="704" customFormat="false" ht="12.8" hidden="false" customHeight="false" outlineLevel="0" collapsed="false">
      <c r="A704" s="0" t="s">
        <v>3085</v>
      </c>
      <c r="B704" s="0" t="s">
        <v>3086</v>
      </c>
      <c r="C704" s="0" t="s">
        <v>3087</v>
      </c>
      <c r="D704" s="0" t="s">
        <v>403</v>
      </c>
      <c r="E704" s="0" t="s">
        <v>378</v>
      </c>
      <c r="F704" s="0" t="n">
        <v>1970</v>
      </c>
      <c r="G704" s="0" t="s">
        <v>3088</v>
      </c>
      <c r="H704" s="0" t="s">
        <v>406</v>
      </c>
      <c r="I704" s="0" t="s">
        <v>3089</v>
      </c>
      <c r="J704" s="0" t="s">
        <v>19</v>
      </c>
      <c r="K704" s="0" t="n">
        <f aca="false">TRUE()</f>
        <v>1</v>
      </c>
    </row>
    <row r="705" customFormat="false" ht="12.8" hidden="false" customHeight="false" outlineLevel="0" collapsed="false">
      <c r="A705" s="0" t="s">
        <v>3090</v>
      </c>
      <c r="B705" s="0" t="s">
        <v>2543</v>
      </c>
      <c r="C705" s="0" t="s">
        <v>2544</v>
      </c>
      <c r="D705" s="0" t="s">
        <v>40</v>
      </c>
      <c r="E705" s="0" t="s">
        <v>3091</v>
      </c>
      <c r="F705" s="0" t="n">
        <v>1929</v>
      </c>
      <c r="G705" s="0" t="s">
        <v>106</v>
      </c>
      <c r="H705" s="0" t="s">
        <v>725</v>
      </c>
      <c r="I705" s="0" t="s">
        <v>3092</v>
      </c>
      <c r="J705" s="0" t="s">
        <v>19</v>
      </c>
      <c r="K705" s="0" t="n">
        <f aca="false">TRUE()</f>
        <v>1</v>
      </c>
    </row>
    <row r="706" customFormat="false" ht="12.8" hidden="false" customHeight="false" outlineLevel="0" collapsed="false">
      <c r="A706" s="0" t="s">
        <v>3093</v>
      </c>
      <c r="B706" s="0" t="s">
        <v>2543</v>
      </c>
      <c r="C706" s="0" t="s">
        <v>2544</v>
      </c>
      <c r="D706" s="0" t="s">
        <v>40</v>
      </c>
      <c r="E706" s="0" t="s">
        <v>3094</v>
      </c>
      <c r="F706" s="0" t="n">
        <v>1931</v>
      </c>
      <c r="G706" s="0" t="s">
        <v>106</v>
      </c>
      <c r="H706" s="0" t="s">
        <v>725</v>
      </c>
      <c r="I706" s="0" t="s">
        <v>3095</v>
      </c>
      <c r="J706" s="0" t="s">
        <v>19</v>
      </c>
      <c r="K706" s="0" t="n">
        <f aca="false">TRUE()</f>
        <v>1</v>
      </c>
    </row>
    <row r="707" customFormat="false" ht="12.8" hidden="false" customHeight="false" outlineLevel="0" collapsed="false">
      <c r="A707" s="0" t="s">
        <v>3096</v>
      </c>
      <c r="B707" s="0" t="s">
        <v>2543</v>
      </c>
      <c r="C707" s="0" t="s">
        <v>2544</v>
      </c>
      <c r="D707" s="0" t="s">
        <v>40</v>
      </c>
      <c r="E707" s="0" t="s">
        <v>3097</v>
      </c>
      <c r="F707" s="0" t="n">
        <v>1933</v>
      </c>
      <c r="G707" s="0" t="s">
        <v>106</v>
      </c>
      <c r="H707" s="0" t="s">
        <v>725</v>
      </c>
      <c r="I707" s="0" t="s">
        <v>3098</v>
      </c>
      <c r="J707" s="0" t="s">
        <v>19</v>
      </c>
      <c r="K707" s="0" t="n">
        <f aca="false">TRUE()</f>
        <v>1</v>
      </c>
    </row>
    <row r="708" customFormat="false" ht="12.8" hidden="false" customHeight="false" outlineLevel="0" collapsed="false">
      <c r="A708" s="0" t="s">
        <v>3099</v>
      </c>
      <c r="B708" s="0" t="s">
        <v>2543</v>
      </c>
      <c r="C708" s="0" t="s">
        <v>2544</v>
      </c>
      <c r="D708" s="0" t="s">
        <v>40</v>
      </c>
      <c r="E708" s="0" t="s">
        <v>3100</v>
      </c>
      <c r="F708" s="0" t="n">
        <v>1933</v>
      </c>
      <c r="G708" s="0" t="s">
        <v>106</v>
      </c>
      <c r="H708" s="0" t="s">
        <v>725</v>
      </c>
      <c r="I708" s="0" t="s">
        <v>3101</v>
      </c>
      <c r="J708" s="0" t="s">
        <v>19</v>
      </c>
      <c r="K708" s="0" t="n">
        <f aca="false">TRUE()</f>
        <v>1</v>
      </c>
    </row>
    <row r="709" customFormat="false" ht="12.8" hidden="false" customHeight="false" outlineLevel="0" collapsed="false">
      <c r="A709" s="0" t="s">
        <v>3102</v>
      </c>
      <c r="B709" s="0" t="s">
        <v>2543</v>
      </c>
      <c r="C709" s="0" t="s">
        <v>2544</v>
      </c>
      <c r="D709" s="0" t="s">
        <v>40</v>
      </c>
      <c r="E709" s="0" t="s">
        <v>3103</v>
      </c>
      <c r="F709" s="0" t="n">
        <v>1934</v>
      </c>
      <c r="G709" s="0" t="s">
        <v>106</v>
      </c>
      <c r="H709" s="0" t="s">
        <v>725</v>
      </c>
      <c r="I709" s="0" t="s">
        <v>3104</v>
      </c>
      <c r="J709" s="0" t="s">
        <v>19</v>
      </c>
      <c r="K709" s="0" t="n">
        <f aca="false">TRUE()</f>
        <v>1</v>
      </c>
    </row>
    <row r="710" customFormat="false" ht="12.8" hidden="false" customHeight="false" outlineLevel="0" collapsed="false">
      <c r="A710" s="0" t="s">
        <v>3105</v>
      </c>
      <c r="B710" s="0" t="s">
        <v>2543</v>
      </c>
      <c r="C710" s="0" t="s">
        <v>2544</v>
      </c>
      <c r="D710" s="0" t="s">
        <v>40</v>
      </c>
      <c r="E710" s="0" t="s">
        <v>3106</v>
      </c>
      <c r="F710" s="0" t="n">
        <v>1934</v>
      </c>
      <c r="G710" s="0" t="s">
        <v>106</v>
      </c>
      <c r="H710" s="0" t="s">
        <v>725</v>
      </c>
      <c r="I710" s="0" t="s">
        <v>3107</v>
      </c>
      <c r="J710" s="0" t="s">
        <v>19</v>
      </c>
      <c r="K710" s="0" t="n">
        <f aca="false">TRUE()</f>
        <v>1</v>
      </c>
    </row>
    <row r="711" customFormat="false" ht="12.8" hidden="false" customHeight="false" outlineLevel="0" collapsed="false">
      <c r="A711" s="0" t="s">
        <v>3108</v>
      </c>
      <c r="B711" s="0" t="s">
        <v>2543</v>
      </c>
      <c r="C711" s="0" t="s">
        <v>2544</v>
      </c>
      <c r="D711" s="0" t="s">
        <v>40</v>
      </c>
      <c r="E711" s="0" t="s">
        <v>3109</v>
      </c>
      <c r="F711" s="0" t="n">
        <v>1938</v>
      </c>
      <c r="G711" s="0" t="s">
        <v>106</v>
      </c>
      <c r="H711" s="0" t="s">
        <v>725</v>
      </c>
      <c r="I711" s="0" t="s">
        <v>3110</v>
      </c>
      <c r="J711" s="0" t="s">
        <v>19</v>
      </c>
      <c r="K711" s="0" t="n">
        <f aca="false">TRUE()</f>
        <v>1</v>
      </c>
    </row>
    <row r="712" customFormat="false" ht="12.8" hidden="false" customHeight="false" outlineLevel="0" collapsed="false">
      <c r="A712" s="0" t="s">
        <v>3111</v>
      </c>
      <c r="B712" s="0" t="s">
        <v>2543</v>
      </c>
      <c r="C712" s="0" t="s">
        <v>2544</v>
      </c>
      <c r="D712" s="0" t="s">
        <v>40</v>
      </c>
      <c r="E712" s="0" t="s">
        <v>3112</v>
      </c>
      <c r="F712" s="0" t="n">
        <v>1942</v>
      </c>
      <c r="G712" s="0" t="s">
        <v>106</v>
      </c>
      <c r="H712" s="0" t="s">
        <v>725</v>
      </c>
      <c r="I712" s="0" t="s">
        <v>3113</v>
      </c>
      <c r="J712" s="0" t="s">
        <v>19</v>
      </c>
      <c r="K712" s="0" t="n">
        <f aca="false">TRUE()</f>
        <v>1</v>
      </c>
    </row>
    <row r="713" customFormat="false" ht="12.8" hidden="false" customHeight="false" outlineLevel="0" collapsed="false">
      <c r="A713" s="0" t="s">
        <v>3114</v>
      </c>
      <c r="B713" s="0" t="s">
        <v>2543</v>
      </c>
      <c r="C713" s="0" t="s">
        <v>2544</v>
      </c>
      <c r="D713" s="0" t="s">
        <v>40</v>
      </c>
      <c r="E713" s="0" t="s">
        <v>3115</v>
      </c>
      <c r="F713" s="0" t="s">
        <v>3116</v>
      </c>
      <c r="G713" s="0" t="s">
        <v>106</v>
      </c>
      <c r="H713" s="0" t="s">
        <v>725</v>
      </c>
      <c r="I713" s="0" t="s">
        <v>3117</v>
      </c>
      <c r="J713" s="0" t="s">
        <v>19</v>
      </c>
      <c r="K713" s="0" t="n">
        <f aca="false">TRUE()</f>
        <v>1</v>
      </c>
    </row>
    <row r="714" customFormat="false" ht="12.8" hidden="false" customHeight="false" outlineLevel="0" collapsed="false">
      <c r="A714" s="0" t="s">
        <v>3118</v>
      </c>
      <c r="B714" s="0" t="s">
        <v>2083</v>
      </c>
      <c r="C714" s="0" t="s">
        <v>2084</v>
      </c>
      <c r="D714" s="0" t="s">
        <v>163</v>
      </c>
      <c r="E714" s="0" t="s">
        <v>378</v>
      </c>
      <c r="F714" s="0" t="n">
        <v>1967</v>
      </c>
      <c r="G714" s="0" t="s">
        <v>386</v>
      </c>
      <c r="H714" s="0" t="s">
        <v>3119</v>
      </c>
      <c r="I714" s="0" t="s">
        <v>3120</v>
      </c>
      <c r="J714" s="0" t="s">
        <v>19</v>
      </c>
      <c r="K714" s="0" t="n">
        <f aca="false">TRUE()</f>
        <v>1</v>
      </c>
    </row>
    <row r="715" customFormat="false" ht="12.8" hidden="false" customHeight="false" outlineLevel="0" collapsed="false">
      <c r="A715" s="0" t="s">
        <v>3121</v>
      </c>
      <c r="B715" s="0" t="s">
        <v>3122</v>
      </c>
      <c r="C715" s="0" t="s">
        <v>3123</v>
      </c>
      <c r="D715" s="0" t="s">
        <v>73</v>
      </c>
      <c r="E715" s="0" t="s">
        <v>3124</v>
      </c>
      <c r="F715" s="0" t="s">
        <v>3125</v>
      </c>
      <c r="G715" s="0" t="s">
        <v>731</v>
      </c>
      <c r="H715" s="0" t="s">
        <v>3126</v>
      </c>
      <c r="I715" s="0" t="s">
        <v>3127</v>
      </c>
      <c r="J715" s="0" t="s">
        <v>719</v>
      </c>
      <c r="K715" s="0" t="n">
        <f aca="false">TRUE()</f>
        <v>1</v>
      </c>
    </row>
    <row r="716" customFormat="false" ht="12.8" hidden="false" customHeight="false" outlineLevel="0" collapsed="false">
      <c r="A716" s="0" t="s">
        <v>3128</v>
      </c>
      <c r="B716" s="0" t="s">
        <v>3129</v>
      </c>
      <c r="C716" s="0" t="s">
        <v>3130</v>
      </c>
      <c r="D716" s="0" t="s">
        <v>73</v>
      </c>
      <c r="E716" s="0" t="s">
        <v>3131</v>
      </c>
      <c r="F716" s="0" t="n">
        <v>1960</v>
      </c>
      <c r="G716" s="0" t="s">
        <v>731</v>
      </c>
      <c r="H716" s="0" t="s">
        <v>666</v>
      </c>
      <c r="I716" s="0" t="s">
        <v>3132</v>
      </c>
      <c r="J716" s="0" t="s">
        <v>719</v>
      </c>
      <c r="K716" s="0" t="n">
        <f aca="false">TRUE()</f>
        <v>1</v>
      </c>
    </row>
    <row r="717" customFormat="false" ht="12.8" hidden="false" customHeight="false" outlineLevel="0" collapsed="false">
      <c r="A717" s="0" t="s">
        <v>3133</v>
      </c>
      <c r="B717" s="0" t="s">
        <v>3134</v>
      </c>
      <c r="C717" s="0" t="s">
        <v>3135</v>
      </c>
      <c r="D717" s="0" t="s">
        <v>40</v>
      </c>
      <c r="E717" s="0" t="s">
        <v>3136</v>
      </c>
      <c r="F717" s="0" t="n">
        <v>1926</v>
      </c>
      <c r="G717" s="0" t="s">
        <v>210</v>
      </c>
      <c r="H717" s="0" t="s">
        <v>65</v>
      </c>
      <c r="I717" s="0" t="s">
        <v>3137</v>
      </c>
      <c r="J717" s="0" t="s">
        <v>19</v>
      </c>
      <c r="K717" s="0" t="n">
        <f aca="false">TRUE()</f>
        <v>1</v>
      </c>
    </row>
    <row r="718" customFormat="false" ht="12.8" hidden="false" customHeight="false" outlineLevel="0" collapsed="false">
      <c r="A718" s="0" t="s">
        <v>3138</v>
      </c>
      <c r="B718" s="0" t="s">
        <v>1478</v>
      </c>
      <c r="C718" s="0" t="s">
        <v>1479</v>
      </c>
      <c r="D718" s="0" t="s">
        <v>40</v>
      </c>
      <c r="E718" s="0" t="s">
        <v>3139</v>
      </c>
      <c r="F718" s="0" t="n">
        <v>1930</v>
      </c>
      <c r="G718" s="0" t="s">
        <v>139</v>
      </c>
      <c r="H718" s="0" t="s">
        <v>65</v>
      </c>
      <c r="I718" s="0" t="s">
        <v>3140</v>
      </c>
      <c r="J718" s="0" t="s">
        <v>19</v>
      </c>
      <c r="K718" s="0" t="n">
        <f aca="false">TRUE()</f>
        <v>1</v>
      </c>
    </row>
    <row r="719" customFormat="false" ht="12.8" hidden="false" customHeight="false" outlineLevel="0" collapsed="false">
      <c r="A719" s="0" t="s">
        <v>3141</v>
      </c>
      <c r="B719" s="0" t="s">
        <v>3134</v>
      </c>
      <c r="C719" s="0" t="s">
        <v>3135</v>
      </c>
      <c r="D719" s="0" t="s">
        <v>40</v>
      </c>
      <c r="E719" s="0" t="s">
        <v>3142</v>
      </c>
      <c r="F719" s="0" t="n">
        <v>1936</v>
      </c>
      <c r="G719" s="0" t="s">
        <v>3143</v>
      </c>
      <c r="H719" s="0" t="s">
        <v>3144</v>
      </c>
      <c r="I719" s="0" t="s">
        <v>3145</v>
      </c>
      <c r="J719" s="0" t="s">
        <v>19</v>
      </c>
      <c r="K719" s="0" t="n">
        <f aca="false">TRUE()</f>
        <v>1</v>
      </c>
    </row>
    <row r="720" customFormat="false" ht="12.8" hidden="false" customHeight="false" outlineLevel="0" collapsed="false">
      <c r="A720" s="0" t="s">
        <v>3146</v>
      </c>
      <c r="B720" s="0" t="s">
        <v>3134</v>
      </c>
      <c r="C720" s="0" t="s">
        <v>3135</v>
      </c>
      <c r="D720" s="0" t="s">
        <v>40</v>
      </c>
      <c r="E720" s="0" t="s">
        <v>3147</v>
      </c>
      <c r="F720" s="0" t="s">
        <v>3148</v>
      </c>
      <c r="G720" s="0" t="s">
        <v>210</v>
      </c>
      <c r="H720" s="0" t="s">
        <v>65</v>
      </c>
      <c r="I720" s="0" t="s">
        <v>3149</v>
      </c>
      <c r="J720" s="0" t="s">
        <v>19</v>
      </c>
      <c r="K720" s="0" t="n">
        <f aca="false">TRUE()</f>
        <v>1</v>
      </c>
    </row>
    <row r="721" customFormat="false" ht="12.8" hidden="false" customHeight="false" outlineLevel="0" collapsed="false">
      <c r="A721" s="0" t="s">
        <v>3150</v>
      </c>
      <c r="B721" s="0" t="s">
        <v>3134</v>
      </c>
      <c r="C721" s="0" t="s">
        <v>3135</v>
      </c>
      <c r="D721" s="0" t="s">
        <v>40</v>
      </c>
      <c r="E721" s="0" t="s">
        <v>3151</v>
      </c>
      <c r="F721" s="0" t="s">
        <v>3148</v>
      </c>
      <c r="G721" s="0" t="s">
        <v>210</v>
      </c>
      <c r="H721" s="0" t="s">
        <v>65</v>
      </c>
      <c r="I721" s="0" t="s">
        <v>3152</v>
      </c>
      <c r="J721" s="0" t="s">
        <v>19</v>
      </c>
      <c r="K721" s="0" t="n">
        <f aca="false">TRUE()</f>
        <v>1</v>
      </c>
    </row>
    <row r="722" customFormat="false" ht="12.8" hidden="false" customHeight="false" outlineLevel="0" collapsed="false">
      <c r="A722" s="0" t="s">
        <v>3153</v>
      </c>
      <c r="B722" s="0" t="s">
        <v>3134</v>
      </c>
      <c r="C722" s="0" t="s">
        <v>3135</v>
      </c>
      <c r="D722" s="0" t="s">
        <v>40</v>
      </c>
      <c r="E722" s="0" t="s">
        <v>3154</v>
      </c>
      <c r="F722" s="0" t="s">
        <v>3148</v>
      </c>
      <c r="G722" s="0" t="s">
        <v>210</v>
      </c>
      <c r="H722" s="0" t="s">
        <v>65</v>
      </c>
      <c r="I722" s="0" t="s">
        <v>3155</v>
      </c>
      <c r="J722" s="0" t="s">
        <v>19</v>
      </c>
      <c r="K722" s="0" t="n">
        <f aca="false">TRUE()</f>
        <v>1</v>
      </c>
    </row>
    <row r="723" customFormat="false" ht="12.8" hidden="false" customHeight="false" outlineLevel="0" collapsed="false">
      <c r="A723" s="0" t="s">
        <v>3156</v>
      </c>
      <c r="B723" s="0" t="s">
        <v>3157</v>
      </c>
      <c r="C723" s="0" t="s">
        <v>3158</v>
      </c>
      <c r="D723" s="0" t="s">
        <v>73</v>
      </c>
      <c r="E723" s="0" t="s">
        <v>3159</v>
      </c>
      <c r="F723" s="0" t="n">
        <v>1959</v>
      </c>
      <c r="G723" s="0" t="s">
        <v>731</v>
      </c>
      <c r="H723" s="0" t="s">
        <v>666</v>
      </c>
      <c r="I723" s="0" t="s">
        <v>3160</v>
      </c>
      <c r="J723" s="0" t="s">
        <v>719</v>
      </c>
      <c r="K723" s="0" t="n">
        <f aca="false">TRUE()</f>
        <v>1</v>
      </c>
    </row>
    <row r="724" customFormat="false" ht="12.8" hidden="false" customHeight="false" outlineLevel="0" collapsed="false">
      <c r="A724" s="0" t="s">
        <v>3161</v>
      </c>
      <c r="B724" s="0" t="s">
        <v>3162</v>
      </c>
      <c r="C724" s="0" t="s">
        <v>3163</v>
      </c>
      <c r="D724" s="0" t="s">
        <v>73</v>
      </c>
      <c r="E724" s="0" t="s">
        <v>3164</v>
      </c>
      <c r="F724" s="0" t="n">
        <v>1960</v>
      </c>
      <c r="G724" s="0" t="s">
        <v>731</v>
      </c>
      <c r="H724" s="0" t="s">
        <v>666</v>
      </c>
      <c r="I724" s="0" t="s">
        <v>3165</v>
      </c>
      <c r="J724" s="0" t="s">
        <v>719</v>
      </c>
      <c r="K724" s="0" t="n">
        <f aca="false">TRUE()</f>
        <v>1</v>
      </c>
    </row>
    <row r="725" customFormat="false" ht="12.8" hidden="false" customHeight="false" outlineLevel="0" collapsed="false">
      <c r="A725" s="0" t="s">
        <v>3166</v>
      </c>
      <c r="B725" s="0" t="s">
        <v>1527</v>
      </c>
      <c r="C725" s="0" t="s">
        <v>1528</v>
      </c>
      <c r="D725" s="0" t="s">
        <v>73</v>
      </c>
      <c r="E725" s="0" t="s">
        <v>3167</v>
      </c>
      <c r="F725" s="0" t="n">
        <v>1968</v>
      </c>
      <c r="G725" s="0" t="s">
        <v>475</v>
      </c>
      <c r="H725" s="0" t="s">
        <v>476</v>
      </c>
      <c r="I725" s="0" t="s">
        <v>3168</v>
      </c>
      <c r="J725" s="0" t="s">
        <v>19</v>
      </c>
      <c r="K725" s="0" t="n">
        <f aca="false">TRUE()</f>
        <v>1</v>
      </c>
    </row>
    <row r="726" customFormat="false" ht="12.8" hidden="false" customHeight="false" outlineLevel="0" collapsed="false">
      <c r="A726" s="0" t="s">
        <v>3169</v>
      </c>
      <c r="B726" s="0" t="s">
        <v>1478</v>
      </c>
      <c r="C726" s="0" t="s">
        <v>1479</v>
      </c>
      <c r="D726" s="0" t="s">
        <v>40</v>
      </c>
      <c r="E726" s="0" t="s">
        <v>3170</v>
      </c>
      <c r="F726" s="0" t="n">
        <v>1932</v>
      </c>
      <c r="G726" s="0" t="s">
        <v>139</v>
      </c>
      <c r="H726" s="0" t="s">
        <v>65</v>
      </c>
      <c r="I726" s="0" t="s">
        <v>3171</v>
      </c>
      <c r="J726" s="0" t="s">
        <v>19</v>
      </c>
      <c r="K726" s="0" t="n">
        <f aca="false">TRUE()</f>
        <v>1</v>
      </c>
    </row>
    <row r="727" customFormat="false" ht="12.8" hidden="false" customHeight="false" outlineLevel="0" collapsed="false">
      <c r="A727" s="0" t="s">
        <v>3172</v>
      </c>
      <c r="B727" s="0" t="s">
        <v>1478</v>
      </c>
      <c r="C727" s="0" t="s">
        <v>1479</v>
      </c>
      <c r="D727" s="0" t="s">
        <v>40</v>
      </c>
      <c r="E727" s="0" t="s">
        <v>3173</v>
      </c>
      <c r="F727" s="0" t="n">
        <v>1932</v>
      </c>
      <c r="G727" s="0" t="s">
        <v>139</v>
      </c>
      <c r="H727" s="0" t="s">
        <v>65</v>
      </c>
      <c r="I727" s="0" t="s">
        <v>3174</v>
      </c>
      <c r="J727" s="0" t="s">
        <v>19</v>
      </c>
      <c r="K727" s="0" t="n">
        <f aca="false">TRUE()</f>
        <v>1</v>
      </c>
    </row>
    <row r="728" customFormat="false" ht="12.8" hidden="false" customHeight="false" outlineLevel="0" collapsed="false">
      <c r="A728" s="0" t="s">
        <v>3175</v>
      </c>
      <c r="B728" s="0" t="s">
        <v>1527</v>
      </c>
      <c r="C728" s="0" t="s">
        <v>1528</v>
      </c>
      <c r="D728" s="0" t="s">
        <v>73</v>
      </c>
      <c r="E728" s="0" t="s">
        <v>3176</v>
      </c>
      <c r="F728" s="0" t="n">
        <v>1985</v>
      </c>
      <c r="G728" s="0" t="s">
        <v>3177</v>
      </c>
      <c r="H728" s="0" t="s">
        <v>197</v>
      </c>
      <c r="I728" s="0" t="s">
        <v>3178</v>
      </c>
      <c r="J728" s="0" t="s">
        <v>19</v>
      </c>
      <c r="K728" s="0" t="n">
        <f aca="false">TRUE()</f>
        <v>1</v>
      </c>
    </row>
    <row r="729" customFormat="false" ht="12.8" hidden="false" customHeight="false" outlineLevel="0" collapsed="false">
      <c r="A729" s="0" t="s">
        <v>3179</v>
      </c>
      <c r="B729" s="0" t="s">
        <v>1527</v>
      </c>
      <c r="C729" s="0" t="s">
        <v>1528</v>
      </c>
      <c r="D729" s="0" t="s">
        <v>73</v>
      </c>
      <c r="E729" s="0" t="s">
        <v>3180</v>
      </c>
      <c r="F729" s="0" t="n">
        <v>1985</v>
      </c>
      <c r="G729" s="0" t="s">
        <v>3181</v>
      </c>
      <c r="H729" s="0" t="s">
        <v>197</v>
      </c>
      <c r="I729" s="0" t="s">
        <v>3178</v>
      </c>
      <c r="J729" s="0" t="s">
        <v>19</v>
      </c>
      <c r="K729" s="0" t="n">
        <f aca="false">FALSE()</f>
        <v>0</v>
      </c>
    </row>
    <row r="730" customFormat="false" ht="12.8" hidden="false" customHeight="false" outlineLevel="0" collapsed="false">
      <c r="A730" s="0" t="s">
        <v>3182</v>
      </c>
      <c r="B730" s="0" t="s">
        <v>1527</v>
      </c>
      <c r="C730" s="0" t="s">
        <v>1528</v>
      </c>
      <c r="D730" s="0" t="s">
        <v>73</v>
      </c>
      <c r="E730" s="0" t="s">
        <v>3183</v>
      </c>
      <c r="F730" s="0" t="n">
        <v>1985</v>
      </c>
      <c r="G730" s="0" t="s">
        <v>3184</v>
      </c>
      <c r="H730" s="0" t="s">
        <v>197</v>
      </c>
      <c r="I730" s="0" t="s">
        <v>3178</v>
      </c>
      <c r="J730" s="0" t="s">
        <v>19</v>
      </c>
      <c r="K730" s="0" t="n">
        <f aca="false">FALSE()</f>
        <v>0</v>
      </c>
    </row>
    <row r="731" customFormat="false" ht="12.8" hidden="false" customHeight="false" outlineLevel="0" collapsed="false">
      <c r="A731" s="0" t="s">
        <v>3185</v>
      </c>
      <c r="B731" s="0" t="s">
        <v>1527</v>
      </c>
      <c r="C731" s="0" t="s">
        <v>1528</v>
      </c>
      <c r="D731" s="0" t="s">
        <v>73</v>
      </c>
      <c r="E731" s="0" t="s">
        <v>3186</v>
      </c>
      <c r="F731" s="0" t="n">
        <v>1985</v>
      </c>
      <c r="G731" s="0" t="s">
        <v>3187</v>
      </c>
      <c r="H731" s="0" t="s">
        <v>197</v>
      </c>
      <c r="I731" s="0" t="s">
        <v>3178</v>
      </c>
      <c r="J731" s="0" t="s">
        <v>19</v>
      </c>
      <c r="K731" s="0" t="n">
        <f aca="false">FALSE()</f>
        <v>0</v>
      </c>
    </row>
    <row r="732" customFormat="false" ht="12.8" hidden="false" customHeight="false" outlineLevel="0" collapsed="false">
      <c r="A732" s="0" t="s">
        <v>3188</v>
      </c>
      <c r="B732" s="0" t="s">
        <v>1527</v>
      </c>
      <c r="C732" s="0" t="s">
        <v>1528</v>
      </c>
      <c r="D732" s="0" t="s">
        <v>73</v>
      </c>
      <c r="E732" s="0" t="s">
        <v>3189</v>
      </c>
      <c r="F732" s="0" t="n">
        <v>1985</v>
      </c>
      <c r="G732" s="0" t="s">
        <v>3190</v>
      </c>
      <c r="H732" s="0" t="s">
        <v>197</v>
      </c>
      <c r="I732" s="0" t="s">
        <v>3178</v>
      </c>
      <c r="J732" s="0" t="s">
        <v>19</v>
      </c>
      <c r="K732" s="0" t="n">
        <f aca="false">TRUE()</f>
        <v>1</v>
      </c>
    </row>
    <row r="733" customFormat="false" ht="12.8" hidden="false" customHeight="false" outlineLevel="0" collapsed="false">
      <c r="A733" s="0" t="s">
        <v>3191</v>
      </c>
      <c r="B733" s="0" t="s">
        <v>1527</v>
      </c>
      <c r="C733" s="0" t="s">
        <v>1528</v>
      </c>
      <c r="D733" s="0" t="s">
        <v>73</v>
      </c>
      <c r="E733" s="0" t="s">
        <v>3192</v>
      </c>
      <c r="F733" s="0" t="n">
        <v>1985</v>
      </c>
      <c r="G733" s="0" t="s">
        <v>3193</v>
      </c>
      <c r="H733" s="0" t="s">
        <v>197</v>
      </c>
      <c r="I733" s="0" t="s">
        <v>3178</v>
      </c>
      <c r="J733" s="0" t="s">
        <v>19</v>
      </c>
      <c r="K733" s="0" t="n">
        <f aca="false">FALSE()</f>
        <v>0</v>
      </c>
    </row>
    <row r="734" customFormat="false" ht="12.8" hidden="false" customHeight="false" outlineLevel="0" collapsed="false">
      <c r="A734" s="0" t="s">
        <v>3194</v>
      </c>
      <c r="B734" s="0" t="s">
        <v>1478</v>
      </c>
      <c r="C734" s="0" t="s">
        <v>1479</v>
      </c>
      <c r="D734" s="0" t="s">
        <v>40</v>
      </c>
      <c r="E734" s="0" t="s">
        <v>3195</v>
      </c>
      <c r="F734" s="0" t="n">
        <v>1927</v>
      </c>
      <c r="G734" s="0" t="s">
        <v>3196</v>
      </c>
      <c r="H734" s="0" t="s">
        <v>65</v>
      </c>
      <c r="I734" s="0" t="s">
        <v>3197</v>
      </c>
      <c r="J734" s="0" t="s">
        <v>19</v>
      </c>
      <c r="K734" s="0" t="n">
        <f aca="false">TRUE()</f>
        <v>1</v>
      </c>
    </row>
    <row r="735" customFormat="false" ht="12.8" hidden="false" customHeight="false" outlineLevel="0" collapsed="false">
      <c r="A735" s="0" t="s">
        <v>3198</v>
      </c>
      <c r="B735" s="0" t="s">
        <v>1478</v>
      </c>
      <c r="C735" s="0" t="s">
        <v>1479</v>
      </c>
      <c r="D735" s="0" t="s">
        <v>40</v>
      </c>
      <c r="E735" s="0" t="s">
        <v>3199</v>
      </c>
      <c r="F735" s="0" t="n">
        <v>1928</v>
      </c>
      <c r="G735" s="0" t="s">
        <v>3200</v>
      </c>
      <c r="H735" s="0" t="s">
        <v>65</v>
      </c>
      <c r="I735" s="0" t="s">
        <v>3201</v>
      </c>
      <c r="J735" s="0" t="s">
        <v>19</v>
      </c>
      <c r="K735" s="0" t="n">
        <f aca="false">TRUE()</f>
        <v>1</v>
      </c>
    </row>
    <row r="736" customFormat="false" ht="12.8" hidden="false" customHeight="false" outlineLevel="0" collapsed="false">
      <c r="A736" s="0" t="s">
        <v>3202</v>
      </c>
      <c r="B736" s="0" t="s">
        <v>1478</v>
      </c>
      <c r="C736" s="0" t="s">
        <v>1479</v>
      </c>
      <c r="D736" s="0" t="s">
        <v>40</v>
      </c>
      <c r="E736" s="0" t="s">
        <v>3203</v>
      </c>
      <c r="F736" s="0" t="n">
        <v>1930</v>
      </c>
      <c r="G736" s="0" t="s">
        <v>3204</v>
      </c>
      <c r="H736" s="0" t="s">
        <v>65</v>
      </c>
      <c r="I736" s="0" t="s">
        <v>3205</v>
      </c>
      <c r="J736" s="0" t="s">
        <v>19</v>
      </c>
      <c r="K736" s="0" t="n">
        <f aca="false">TRUE()</f>
        <v>1</v>
      </c>
    </row>
    <row r="737" customFormat="false" ht="12.8" hidden="false" customHeight="false" outlineLevel="0" collapsed="false">
      <c r="A737" s="0" t="s">
        <v>3206</v>
      </c>
      <c r="B737" s="0" t="s">
        <v>1478</v>
      </c>
      <c r="C737" s="0" t="s">
        <v>1479</v>
      </c>
      <c r="D737" s="0" t="s">
        <v>40</v>
      </c>
      <c r="E737" s="0" t="s">
        <v>3207</v>
      </c>
      <c r="F737" s="0" t="n">
        <v>1930</v>
      </c>
      <c r="G737" s="0" t="s">
        <v>3208</v>
      </c>
      <c r="H737" s="0" t="s">
        <v>65</v>
      </c>
      <c r="I737" s="0" t="s">
        <v>3209</v>
      </c>
      <c r="J737" s="0" t="s">
        <v>19</v>
      </c>
      <c r="K737" s="0" t="n">
        <f aca="false">TRUE()</f>
        <v>1</v>
      </c>
    </row>
    <row r="738" customFormat="false" ht="12.8" hidden="false" customHeight="false" outlineLevel="0" collapsed="false">
      <c r="A738" s="0" t="s">
        <v>3210</v>
      </c>
      <c r="B738" s="0" t="s">
        <v>1478</v>
      </c>
      <c r="C738" s="0" t="s">
        <v>1479</v>
      </c>
      <c r="D738" s="0" t="s">
        <v>40</v>
      </c>
      <c r="E738" s="0" t="s">
        <v>3211</v>
      </c>
      <c r="F738" s="0" t="n">
        <v>1935</v>
      </c>
      <c r="G738" s="0" t="s">
        <v>3212</v>
      </c>
      <c r="H738" s="0" t="s">
        <v>65</v>
      </c>
      <c r="I738" s="0" t="s">
        <v>3213</v>
      </c>
      <c r="J738" s="0" t="s">
        <v>19</v>
      </c>
      <c r="K738" s="0" t="n">
        <f aca="false">TRUE()</f>
        <v>1</v>
      </c>
    </row>
    <row r="739" customFormat="false" ht="12.8" hidden="false" customHeight="false" outlineLevel="0" collapsed="false">
      <c r="A739" s="0" t="s">
        <v>3214</v>
      </c>
      <c r="B739" s="0" t="s">
        <v>3215</v>
      </c>
      <c r="C739" s="0" t="s">
        <v>3216</v>
      </c>
      <c r="D739" s="0" t="s">
        <v>73</v>
      </c>
      <c r="E739" s="0" t="s">
        <v>2240</v>
      </c>
      <c r="F739" s="0" t="s">
        <v>3217</v>
      </c>
      <c r="G739" s="0" t="s">
        <v>3218</v>
      </c>
      <c r="H739" s="0" t="s">
        <v>666</v>
      </c>
      <c r="I739" s="0" t="s">
        <v>3219</v>
      </c>
      <c r="J739" s="0" t="s">
        <v>719</v>
      </c>
      <c r="K739" s="0" t="n">
        <f aca="false">TRUE()</f>
        <v>1</v>
      </c>
    </row>
    <row r="740" customFormat="false" ht="12.8" hidden="false" customHeight="false" outlineLevel="0" collapsed="false">
      <c r="A740" s="0" t="s">
        <v>3220</v>
      </c>
      <c r="B740" s="0" t="s">
        <v>3221</v>
      </c>
      <c r="C740" s="0" t="s">
        <v>3222</v>
      </c>
      <c r="D740" s="0" t="s">
        <v>73</v>
      </c>
      <c r="E740" s="0" t="s">
        <v>3223</v>
      </c>
      <c r="F740" s="0" t="n">
        <v>1999</v>
      </c>
      <c r="G740" s="0" t="s">
        <v>3224</v>
      </c>
      <c r="H740" s="0" t="s">
        <v>3225</v>
      </c>
      <c r="I740" s="0" t="s">
        <v>3226</v>
      </c>
      <c r="J740" s="0" t="s">
        <v>719</v>
      </c>
      <c r="K740" s="0" t="n">
        <f aca="false">FALSE()</f>
        <v>0</v>
      </c>
    </row>
    <row r="741" customFormat="false" ht="12.8" hidden="false" customHeight="false" outlineLevel="0" collapsed="false">
      <c r="A741" s="0" t="s">
        <v>3227</v>
      </c>
      <c r="B741" s="0" t="s">
        <v>3228</v>
      </c>
      <c r="C741" s="0" t="s">
        <v>3229</v>
      </c>
      <c r="D741" s="0" t="s">
        <v>73</v>
      </c>
      <c r="E741" s="0" t="s">
        <v>3230</v>
      </c>
      <c r="F741" s="0" t="n">
        <v>2016</v>
      </c>
      <c r="G741" s="0" t="s">
        <v>744</v>
      </c>
      <c r="H741" s="0" t="s">
        <v>3231</v>
      </c>
      <c r="I741" s="0" t="s">
        <v>3232</v>
      </c>
      <c r="J741" s="0" t="s">
        <v>719</v>
      </c>
      <c r="K741" s="0" t="n">
        <f aca="false">TRUE()</f>
        <v>1</v>
      </c>
    </row>
    <row r="742" customFormat="false" ht="12.8" hidden="false" customHeight="false" outlineLevel="0" collapsed="false">
      <c r="A742" s="0" t="s">
        <v>3233</v>
      </c>
      <c r="B742" s="0" t="s">
        <v>3234</v>
      </c>
      <c r="C742" s="0" t="s">
        <v>3235</v>
      </c>
      <c r="D742" s="0" t="s">
        <v>2940</v>
      </c>
      <c r="E742" s="0" t="s">
        <v>3236</v>
      </c>
      <c r="F742" s="0" t="n">
        <v>2016</v>
      </c>
      <c r="G742" s="0" t="s">
        <v>106</v>
      </c>
      <c r="H742" s="0" t="s">
        <v>3237</v>
      </c>
      <c r="I742" s="0" t="s">
        <v>3238</v>
      </c>
      <c r="J742" s="0" t="s">
        <v>19</v>
      </c>
      <c r="K742" s="0" t="n">
        <f aca="false">TRUE()</f>
        <v>1</v>
      </c>
    </row>
    <row r="743" customFormat="false" ht="12.8" hidden="false" customHeight="false" outlineLevel="0" collapsed="false">
      <c r="A743" s="0" t="s">
        <v>3239</v>
      </c>
      <c r="B743" s="0" t="s">
        <v>3240</v>
      </c>
      <c r="C743" s="0" t="s">
        <v>3241</v>
      </c>
      <c r="D743" s="0" t="s">
        <v>274</v>
      </c>
      <c r="E743" s="0" t="s">
        <v>3242</v>
      </c>
      <c r="F743" s="0" t="n">
        <v>1983</v>
      </c>
      <c r="G743" s="0" t="s">
        <v>3243</v>
      </c>
      <c r="H743" s="0" t="s">
        <v>3244</v>
      </c>
      <c r="I743" s="0" t="s">
        <v>3245</v>
      </c>
      <c r="J743" s="0" t="s">
        <v>19</v>
      </c>
      <c r="K743" s="0" t="n">
        <f aca="false">TRUE()</f>
        <v>1</v>
      </c>
    </row>
    <row r="744" customFormat="false" ht="12.8" hidden="false" customHeight="false" outlineLevel="0" collapsed="false">
      <c r="A744" s="0" t="s">
        <v>3246</v>
      </c>
      <c r="B744" s="0" t="s">
        <v>3247</v>
      </c>
      <c r="C744" s="0" t="s">
        <v>3248</v>
      </c>
      <c r="D744" s="0" t="s">
        <v>544</v>
      </c>
      <c r="E744" s="0" t="s">
        <v>3249</v>
      </c>
      <c r="F744" s="0" t="s">
        <v>3250</v>
      </c>
      <c r="G744" s="0" t="s">
        <v>3251</v>
      </c>
      <c r="H744" s="0" t="s">
        <v>3252</v>
      </c>
      <c r="I744" s="0" t="s">
        <v>3253</v>
      </c>
      <c r="J744" s="0" t="s">
        <v>19</v>
      </c>
      <c r="K744" s="0" t="n">
        <f aca="false">TRUE()</f>
        <v>1</v>
      </c>
    </row>
    <row r="745" customFormat="false" ht="12.8" hidden="false" customHeight="false" outlineLevel="0" collapsed="false">
      <c r="A745" s="0" t="s">
        <v>3254</v>
      </c>
      <c r="B745" s="0" t="s">
        <v>3240</v>
      </c>
      <c r="C745" s="0" t="s">
        <v>3241</v>
      </c>
      <c r="D745" s="0" t="s">
        <v>274</v>
      </c>
      <c r="E745" s="0" t="s">
        <v>3255</v>
      </c>
      <c r="F745" s="0" t="n">
        <v>1983</v>
      </c>
      <c r="G745" s="0" t="s">
        <v>3243</v>
      </c>
      <c r="H745" s="0" t="s">
        <v>3244</v>
      </c>
      <c r="I745" s="0" t="s">
        <v>3256</v>
      </c>
      <c r="J745" s="0" t="s">
        <v>19</v>
      </c>
      <c r="K745" s="0" t="n">
        <f aca="false">TRUE()</f>
        <v>1</v>
      </c>
    </row>
    <row r="746" customFormat="false" ht="12.8" hidden="false" customHeight="false" outlineLevel="0" collapsed="false">
      <c r="A746" s="0" t="s">
        <v>3257</v>
      </c>
      <c r="B746" s="0" t="s">
        <v>3240</v>
      </c>
      <c r="C746" s="0" t="s">
        <v>3241</v>
      </c>
      <c r="D746" s="0" t="s">
        <v>274</v>
      </c>
      <c r="E746" s="0" t="s">
        <v>3258</v>
      </c>
      <c r="F746" s="0" t="n">
        <v>1983</v>
      </c>
      <c r="G746" s="0" t="s">
        <v>3243</v>
      </c>
      <c r="H746" s="0" t="s">
        <v>3244</v>
      </c>
      <c r="I746" s="0" t="s">
        <v>3259</v>
      </c>
      <c r="J746" s="0" t="s">
        <v>19</v>
      </c>
      <c r="K746" s="0" t="n">
        <f aca="false">TRUE()</f>
        <v>1</v>
      </c>
    </row>
    <row r="747" customFormat="false" ht="12.8" hidden="false" customHeight="false" outlineLevel="0" collapsed="false">
      <c r="A747" s="0" t="s">
        <v>3260</v>
      </c>
      <c r="B747" s="0" t="s">
        <v>3240</v>
      </c>
      <c r="C747" s="0" t="s">
        <v>3241</v>
      </c>
      <c r="D747" s="0" t="s">
        <v>274</v>
      </c>
      <c r="E747" s="0" t="s">
        <v>3261</v>
      </c>
      <c r="F747" s="0" t="n">
        <v>1983</v>
      </c>
      <c r="G747" s="0" t="s">
        <v>3243</v>
      </c>
      <c r="H747" s="0" t="s">
        <v>3244</v>
      </c>
      <c r="I747" s="0" t="s">
        <v>3262</v>
      </c>
      <c r="J747" s="0" t="s">
        <v>19</v>
      </c>
      <c r="K747" s="0" t="n">
        <f aca="false">TRUE()</f>
        <v>1</v>
      </c>
    </row>
    <row r="748" customFormat="false" ht="12.8" hidden="false" customHeight="false" outlineLevel="0" collapsed="false">
      <c r="A748" s="0" t="s">
        <v>3263</v>
      </c>
      <c r="B748" s="0" t="s">
        <v>3240</v>
      </c>
      <c r="C748" s="0" t="s">
        <v>3241</v>
      </c>
      <c r="D748" s="0" t="s">
        <v>274</v>
      </c>
      <c r="E748" s="0" t="s">
        <v>3264</v>
      </c>
      <c r="F748" s="0" t="n">
        <v>1983</v>
      </c>
      <c r="G748" s="0" t="s">
        <v>3243</v>
      </c>
      <c r="H748" s="0" t="s">
        <v>3244</v>
      </c>
      <c r="I748" s="0" t="s">
        <v>3265</v>
      </c>
      <c r="J748" s="0" t="s">
        <v>19</v>
      </c>
      <c r="K748" s="0" t="n">
        <f aca="false">TRUE()</f>
        <v>1</v>
      </c>
    </row>
    <row r="749" customFormat="false" ht="12.8" hidden="false" customHeight="false" outlineLevel="0" collapsed="false">
      <c r="A749" s="0" t="s">
        <v>3266</v>
      </c>
      <c r="B749" s="0" t="s">
        <v>3240</v>
      </c>
      <c r="C749" s="0" t="s">
        <v>3241</v>
      </c>
      <c r="D749" s="0" t="s">
        <v>274</v>
      </c>
      <c r="E749" s="0" t="s">
        <v>3267</v>
      </c>
      <c r="F749" s="0" t="n">
        <v>1983</v>
      </c>
      <c r="G749" s="0" t="s">
        <v>3243</v>
      </c>
      <c r="H749" s="0" t="s">
        <v>3244</v>
      </c>
      <c r="I749" s="0" t="s">
        <v>3268</v>
      </c>
      <c r="J749" s="0" t="s">
        <v>19</v>
      </c>
      <c r="K749" s="0" t="n">
        <f aca="false">TRUE()</f>
        <v>1</v>
      </c>
    </row>
    <row r="750" customFormat="false" ht="12.8" hidden="false" customHeight="false" outlineLevel="0" collapsed="false">
      <c r="A750" s="0" t="s">
        <v>3269</v>
      </c>
      <c r="B750" s="0" t="s">
        <v>3240</v>
      </c>
      <c r="C750" s="0" t="s">
        <v>3241</v>
      </c>
      <c r="D750" s="0" t="s">
        <v>274</v>
      </c>
      <c r="E750" s="0" t="s">
        <v>3270</v>
      </c>
      <c r="F750" s="0" t="n">
        <v>1983</v>
      </c>
      <c r="G750" s="0" t="s">
        <v>3243</v>
      </c>
      <c r="H750" s="0" t="s">
        <v>3244</v>
      </c>
      <c r="I750" s="0" t="s">
        <v>3271</v>
      </c>
      <c r="J750" s="0" t="s">
        <v>19</v>
      </c>
      <c r="K750" s="0" t="n">
        <f aca="false">TRUE()</f>
        <v>1</v>
      </c>
    </row>
    <row r="751" customFormat="false" ht="12.8" hidden="false" customHeight="false" outlineLevel="0" collapsed="false">
      <c r="A751" s="0" t="s">
        <v>3272</v>
      </c>
      <c r="B751" s="0" t="s">
        <v>3240</v>
      </c>
      <c r="C751" s="0" t="s">
        <v>3241</v>
      </c>
      <c r="D751" s="0" t="s">
        <v>274</v>
      </c>
      <c r="E751" s="0" t="s">
        <v>3273</v>
      </c>
      <c r="F751" s="0" t="n">
        <v>1983</v>
      </c>
      <c r="G751" s="0" t="s">
        <v>3243</v>
      </c>
      <c r="H751" s="0" t="s">
        <v>3244</v>
      </c>
      <c r="I751" s="0" t="s">
        <v>3274</v>
      </c>
      <c r="J751" s="0" t="s">
        <v>19</v>
      </c>
      <c r="K751" s="0" t="n">
        <f aca="false">TRUE()</f>
        <v>1</v>
      </c>
    </row>
    <row r="752" customFormat="false" ht="12.8" hidden="false" customHeight="false" outlineLevel="0" collapsed="false">
      <c r="A752" s="0" t="s">
        <v>3275</v>
      </c>
      <c r="B752" s="0" t="s">
        <v>3240</v>
      </c>
      <c r="C752" s="0" t="s">
        <v>3241</v>
      </c>
      <c r="D752" s="0" t="s">
        <v>274</v>
      </c>
      <c r="E752" s="0" t="s">
        <v>3276</v>
      </c>
      <c r="F752" s="0" t="n">
        <v>1983</v>
      </c>
      <c r="G752" s="0" t="s">
        <v>3243</v>
      </c>
      <c r="H752" s="0" t="s">
        <v>3244</v>
      </c>
      <c r="I752" s="0" t="s">
        <v>3277</v>
      </c>
      <c r="J752" s="0" t="s">
        <v>19</v>
      </c>
      <c r="K752" s="0" t="n">
        <f aca="false">TRUE()</f>
        <v>1</v>
      </c>
    </row>
    <row r="753" customFormat="false" ht="12.8" hidden="false" customHeight="false" outlineLevel="0" collapsed="false">
      <c r="A753" s="0" t="s">
        <v>3278</v>
      </c>
      <c r="B753" s="0" t="s">
        <v>3240</v>
      </c>
      <c r="C753" s="0" t="s">
        <v>3241</v>
      </c>
      <c r="D753" s="0" t="s">
        <v>274</v>
      </c>
      <c r="E753" s="0" t="s">
        <v>3279</v>
      </c>
      <c r="F753" s="0" t="n">
        <v>1983</v>
      </c>
      <c r="G753" s="0" t="s">
        <v>3243</v>
      </c>
      <c r="H753" s="0" t="s">
        <v>3244</v>
      </c>
      <c r="I753" s="0" t="s">
        <v>3280</v>
      </c>
      <c r="J753" s="0" t="s">
        <v>19</v>
      </c>
      <c r="K753" s="0" t="n">
        <f aca="false">TRUE()</f>
        <v>1</v>
      </c>
    </row>
    <row r="754" customFormat="false" ht="12.8" hidden="false" customHeight="false" outlineLevel="0" collapsed="false">
      <c r="A754" s="0" t="s">
        <v>3281</v>
      </c>
      <c r="B754" s="0" t="s">
        <v>3240</v>
      </c>
      <c r="C754" s="0" t="s">
        <v>3241</v>
      </c>
      <c r="D754" s="0" t="s">
        <v>274</v>
      </c>
      <c r="E754" s="0" t="s">
        <v>3282</v>
      </c>
      <c r="F754" s="0" t="n">
        <v>1983</v>
      </c>
      <c r="G754" s="0" t="s">
        <v>3243</v>
      </c>
      <c r="H754" s="0" t="s">
        <v>3244</v>
      </c>
      <c r="I754" s="0" t="s">
        <v>3283</v>
      </c>
      <c r="J754" s="0" t="s">
        <v>19</v>
      </c>
      <c r="K754" s="0" t="n">
        <f aca="false">TRUE()</f>
        <v>1</v>
      </c>
    </row>
    <row r="755" customFormat="false" ht="12.8" hidden="false" customHeight="false" outlineLevel="0" collapsed="false">
      <c r="A755" s="0" t="s">
        <v>3284</v>
      </c>
      <c r="B755" s="0" t="s">
        <v>3240</v>
      </c>
      <c r="C755" s="0" t="s">
        <v>3241</v>
      </c>
      <c r="D755" s="0" t="s">
        <v>274</v>
      </c>
      <c r="E755" s="0" t="s">
        <v>3285</v>
      </c>
      <c r="F755" s="0" t="n">
        <v>1983</v>
      </c>
      <c r="G755" s="0" t="s">
        <v>3243</v>
      </c>
      <c r="H755" s="0" t="s">
        <v>3244</v>
      </c>
      <c r="I755" s="0" t="s">
        <v>3286</v>
      </c>
      <c r="J755" s="0" t="s">
        <v>19</v>
      </c>
      <c r="K755" s="0" t="n">
        <f aca="false">TRUE()</f>
        <v>1</v>
      </c>
    </row>
    <row r="756" customFormat="false" ht="12.8" hidden="false" customHeight="false" outlineLevel="0" collapsed="false">
      <c r="A756" s="0" t="s">
        <v>3287</v>
      </c>
      <c r="B756" s="0" t="s">
        <v>3240</v>
      </c>
      <c r="C756" s="0" t="s">
        <v>3241</v>
      </c>
      <c r="D756" s="0" t="s">
        <v>274</v>
      </c>
      <c r="E756" s="0" t="s">
        <v>3288</v>
      </c>
      <c r="F756" s="0" t="n">
        <v>1983</v>
      </c>
      <c r="G756" s="0" t="s">
        <v>3243</v>
      </c>
      <c r="H756" s="0" t="s">
        <v>3244</v>
      </c>
      <c r="I756" s="0" t="s">
        <v>3289</v>
      </c>
      <c r="J756" s="0" t="s">
        <v>19</v>
      </c>
      <c r="K756" s="0" t="n">
        <f aca="false">TRUE()</f>
        <v>1</v>
      </c>
    </row>
    <row r="757" customFormat="false" ht="12.8" hidden="false" customHeight="false" outlineLevel="0" collapsed="false">
      <c r="A757" s="0" t="s">
        <v>3290</v>
      </c>
      <c r="B757" s="0" t="s">
        <v>3240</v>
      </c>
      <c r="C757" s="0" t="s">
        <v>3241</v>
      </c>
      <c r="D757" s="0" t="s">
        <v>274</v>
      </c>
      <c r="E757" s="0" t="s">
        <v>3291</v>
      </c>
      <c r="F757" s="0" t="n">
        <v>1983</v>
      </c>
      <c r="G757" s="0" t="s">
        <v>3243</v>
      </c>
      <c r="H757" s="0" t="s">
        <v>3244</v>
      </c>
      <c r="I757" s="0" t="s">
        <v>3292</v>
      </c>
      <c r="J757" s="0" t="s">
        <v>19</v>
      </c>
      <c r="K757" s="0" t="n">
        <f aca="false">TRUE()</f>
        <v>1</v>
      </c>
    </row>
    <row r="758" customFormat="false" ht="12.8" hidden="false" customHeight="false" outlineLevel="0" collapsed="false">
      <c r="A758" s="0" t="s">
        <v>3293</v>
      </c>
      <c r="B758" s="0" t="s">
        <v>3240</v>
      </c>
      <c r="C758" s="0" t="s">
        <v>3241</v>
      </c>
      <c r="D758" s="0" t="s">
        <v>274</v>
      </c>
      <c r="E758" s="0" t="s">
        <v>3294</v>
      </c>
      <c r="F758" s="0" t="n">
        <v>1983</v>
      </c>
      <c r="G758" s="0" t="s">
        <v>3243</v>
      </c>
      <c r="H758" s="0" t="s">
        <v>3244</v>
      </c>
      <c r="I758" s="0" t="s">
        <v>3295</v>
      </c>
      <c r="J758" s="0" t="s">
        <v>19</v>
      </c>
      <c r="K758" s="0" t="n">
        <f aca="false">TRUE()</f>
        <v>1</v>
      </c>
    </row>
    <row r="759" customFormat="false" ht="12.8" hidden="false" customHeight="false" outlineLevel="0" collapsed="false">
      <c r="A759" s="0" t="s">
        <v>3296</v>
      </c>
      <c r="B759" s="0" t="s">
        <v>3240</v>
      </c>
      <c r="C759" s="0" t="s">
        <v>3241</v>
      </c>
      <c r="D759" s="0" t="s">
        <v>274</v>
      </c>
      <c r="E759" s="0" t="s">
        <v>3297</v>
      </c>
      <c r="F759" s="0" t="n">
        <v>1983</v>
      </c>
      <c r="G759" s="0" t="s">
        <v>3243</v>
      </c>
      <c r="H759" s="0" t="s">
        <v>3244</v>
      </c>
      <c r="I759" s="0" t="s">
        <v>3298</v>
      </c>
      <c r="J759" s="0" t="s">
        <v>19</v>
      </c>
      <c r="K759" s="0" t="n">
        <f aca="false">TRUE()</f>
        <v>1</v>
      </c>
    </row>
    <row r="760" customFormat="false" ht="12.8" hidden="false" customHeight="false" outlineLevel="0" collapsed="false">
      <c r="A760" s="0" t="s">
        <v>3299</v>
      </c>
      <c r="B760" s="0" t="s">
        <v>3240</v>
      </c>
      <c r="C760" s="0" t="s">
        <v>3241</v>
      </c>
      <c r="D760" s="0" t="s">
        <v>274</v>
      </c>
      <c r="E760" s="0" t="s">
        <v>3300</v>
      </c>
      <c r="F760" s="0" t="n">
        <v>1983</v>
      </c>
      <c r="G760" s="0" t="s">
        <v>3243</v>
      </c>
      <c r="H760" s="0" t="s">
        <v>3244</v>
      </c>
      <c r="I760" s="0" t="s">
        <v>3301</v>
      </c>
      <c r="J760" s="0" t="s">
        <v>19</v>
      </c>
      <c r="K760" s="0" t="n">
        <f aca="false">TRUE()</f>
        <v>1</v>
      </c>
    </row>
    <row r="761" customFormat="false" ht="12.8" hidden="false" customHeight="false" outlineLevel="0" collapsed="false">
      <c r="A761" s="0" t="s">
        <v>3302</v>
      </c>
      <c r="B761" s="0" t="s">
        <v>3240</v>
      </c>
      <c r="C761" s="0" t="s">
        <v>3241</v>
      </c>
      <c r="D761" s="0" t="s">
        <v>274</v>
      </c>
      <c r="E761" s="0" t="s">
        <v>3303</v>
      </c>
      <c r="F761" s="0" t="n">
        <v>1983</v>
      </c>
      <c r="G761" s="0" t="s">
        <v>3243</v>
      </c>
      <c r="H761" s="0" t="s">
        <v>3244</v>
      </c>
      <c r="I761" s="0" t="s">
        <v>3304</v>
      </c>
      <c r="J761" s="0" t="s">
        <v>19</v>
      </c>
      <c r="K761" s="0" t="n">
        <f aca="false">TRUE()</f>
        <v>1</v>
      </c>
    </row>
    <row r="762" customFormat="false" ht="12.8" hidden="false" customHeight="false" outlineLevel="0" collapsed="false">
      <c r="A762" s="0" t="s">
        <v>3305</v>
      </c>
      <c r="B762" s="0" t="s">
        <v>3240</v>
      </c>
      <c r="C762" s="0" t="s">
        <v>3241</v>
      </c>
      <c r="D762" s="0" t="s">
        <v>274</v>
      </c>
      <c r="E762" s="0" t="s">
        <v>3306</v>
      </c>
      <c r="F762" s="0" t="n">
        <v>1983</v>
      </c>
      <c r="G762" s="0" t="s">
        <v>3243</v>
      </c>
      <c r="H762" s="0" t="s">
        <v>3244</v>
      </c>
      <c r="I762" s="0" t="s">
        <v>3307</v>
      </c>
      <c r="J762" s="0" t="s">
        <v>19</v>
      </c>
      <c r="K762" s="0" t="n">
        <f aca="false">TRUE()</f>
        <v>1</v>
      </c>
    </row>
    <row r="763" customFormat="false" ht="12.8" hidden="false" customHeight="false" outlineLevel="0" collapsed="false">
      <c r="A763" s="0" t="s">
        <v>3308</v>
      </c>
      <c r="B763" s="0" t="s">
        <v>3240</v>
      </c>
      <c r="C763" s="0" t="s">
        <v>3241</v>
      </c>
      <c r="D763" s="0" t="s">
        <v>274</v>
      </c>
      <c r="E763" s="0" t="s">
        <v>3309</v>
      </c>
      <c r="F763" s="0" t="n">
        <v>1983</v>
      </c>
      <c r="G763" s="0" t="s">
        <v>3243</v>
      </c>
      <c r="H763" s="0" t="s">
        <v>3244</v>
      </c>
      <c r="I763" s="0" t="s">
        <v>3310</v>
      </c>
      <c r="J763" s="0" t="s">
        <v>19</v>
      </c>
      <c r="K763" s="0" t="n">
        <f aca="false">TRUE()</f>
        <v>1</v>
      </c>
    </row>
    <row r="764" customFormat="false" ht="12.8" hidden="false" customHeight="false" outlineLevel="0" collapsed="false">
      <c r="A764" s="0" t="s">
        <v>3311</v>
      </c>
      <c r="B764" s="0" t="s">
        <v>3240</v>
      </c>
      <c r="C764" s="0" t="s">
        <v>3241</v>
      </c>
      <c r="D764" s="0" t="s">
        <v>274</v>
      </c>
      <c r="E764" s="0" t="s">
        <v>3312</v>
      </c>
      <c r="F764" s="0" t="n">
        <v>1983</v>
      </c>
      <c r="G764" s="0" t="s">
        <v>3243</v>
      </c>
      <c r="H764" s="0" t="s">
        <v>3244</v>
      </c>
      <c r="I764" s="0" t="s">
        <v>3313</v>
      </c>
      <c r="J764" s="0" t="s">
        <v>19</v>
      </c>
      <c r="K764" s="0" t="n">
        <f aca="false">TRUE()</f>
        <v>1</v>
      </c>
    </row>
    <row r="765" customFormat="false" ht="12.8" hidden="false" customHeight="false" outlineLevel="0" collapsed="false">
      <c r="A765" s="0" t="s">
        <v>3314</v>
      </c>
      <c r="B765" s="0" t="s">
        <v>3240</v>
      </c>
      <c r="C765" s="0" t="s">
        <v>3241</v>
      </c>
      <c r="D765" s="0" t="s">
        <v>274</v>
      </c>
      <c r="E765" s="0" t="s">
        <v>3315</v>
      </c>
      <c r="F765" s="0" t="n">
        <v>1983</v>
      </c>
      <c r="G765" s="0" t="s">
        <v>3243</v>
      </c>
      <c r="H765" s="0" t="s">
        <v>3244</v>
      </c>
      <c r="I765" s="0" t="s">
        <v>3316</v>
      </c>
      <c r="J765" s="0" t="s">
        <v>19</v>
      </c>
      <c r="K765" s="0" t="n">
        <f aca="false">TRUE()</f>
        <v>1</v>
      </c>
    </row>
    <row r="766" customFormat="false" ht="12.8" hidden="false" customHeight="false" outlineLevel="0" collapsed="false">
      <c r="A766" s="0" t="s">
        <v>3317</v>
      </c>
      <c r="B766" s="0" t="s">
        <v>3240</v>
      </c>
      <c r="C766" s="0" t="s">
        <v>3241</v>
      </c>
      <c r="D766" s="0" t="s">
        <v>274</v>
      </c>
      <c r="E766" s="0" t="s">
        <v>3318</v>
      </c>
      <c r="F766" s="0" t="n">
        <v>1983</v>
      </c>
      <c r="G766" s="0" t="s">
        <v>3243</v>
      </c>
      <c r="H766" s="0" t="s">
        <v>3244</v>
      </c>
      <c r="I766" s="0" t="s">
        <v>3319</v>
      </c>
      <c r="J766" s="0" t="s">
        <v>19</v>
      </c>
      <c r="K766" s="0" t="n">
        <f aca="false">TRUE()</f>
        <v>1</v>
      </c>
    </row>
    <row r="767" customFormat="false" ht="12.8" hidden="false" customHeight="false" outlineLevel="0" collapsed="false">
      <c r="A767" s="0" t="s">
        <v>3320</v>
      </c>
      <c r="B767" s="0" t="s">
        <v>3240</v>
      </c>
      <c r="C767" s="0" t="s">
        <v>3241</v>
      </c>
      <c r="D767" s="0" t="s">
        <v>274</v>
      </c>
      <c r="E767" s="0" t="s">
        <v>3321</v>
      </c>
      <c r="F767" s="0" t="n">
        <v>1983</v>
      </c>
      <c r="G767" s="0" t="s">
        <v>3322</v>
      </c>
      <c r="H767" s="0" t="s">
        <v>3244</v>
      </c>
      <c r="I767" s="0" t="s">
        <v>3323</v>
      </c>
      <c r="J767" s="0" t="s">
        <v>19</v>
      </c>
      <c r="K767" s="0" t="n">
        <f aca="false">TRUE()</f>
        <v>1</v>
      </c>
    </row>
    <row r="768" customFormat="false" ht="12.8" hidden="false" customHeight="false" outlineLevel="0" collapsed="false">
      <c r="A768" s="0" t="s">
        <v>3324</v>
      </c>
      <c r="B768" s="0" t="s">
        <v>3240</v>
      </c>
      <c r="C768" s="0" t="s">
        <v>3241</v>
      </c>
      <c r="D768" s="0" t="s">
        <v>274</v>
      </c>
      <c r="E768" s="0" t="s">
        <v>3325</v>
      </c>
      <c r="F768" s="0" t="n">
        <v>1983</v>
      </c>
      <c r="G768" s="0" t="s">
        <v>3243</v>
      </c>
      <c r="H768" s="0" t="s">
        <v>3244</v>
      </c>
      <c r="I768" s="0" t="s">
        <v>3326</v>
      </c>
      <c r="J768" s="0" t="s">
        <v>19</v>
      </c>
      <c r="K768" s="0" t="n">
        <f aca="false">TRUE()</f>
        <v>1</v>
      </c>
    </row>
    <row r="769" customFormat="false" ht="12.8" hidden="false" customHeight="false" outlineLevel="0" collapsed="false">
      <c r="A769" s="0" t="s">
        <v>3327</v>
      </c>
      <c r="B769" s="0" t="s">
        <v>3240</v>
      </c>
      <c r="C769" s="0" t="s">
        <v>3241</v>
      </c>
      <c r="D769" s="0" t="s">
        <v>274</v>
      </c>
      <c r="E769" s="0" t="s">
        <v>3328</v>
      </c>
      <c r="F769" s="0" t="n">
        <v>1983</v>
      </c>
      <c r="G769" s="0" t="s">
        <v>3243</v>
      </c>
      <c r="H769" s="0" t="s">
        <v>3244</v>
      </c>
      <c r="I769" s="0" t="s">
        <v>3329</v>
      </c>
      <c r="J769" s="0" t="s">
        <v>19</v>
      </c>
      <c r="K769" s="0" t="n">
        <f aca="false">TRUE()</f>
        <v>1</v>
      </c>
    </row>
    <row r="770" customFormat="false" ht="12.8" hidden="false" customHeight="false" outlineLevel="0" collapsed="false">
      <c r="A770" s="0" t="s">
        <v>3330</v>
      </c>
      <c r="B770" s="0" t="s">
        <v>3240</v>
      </c>
      <c r="C770" s="0" t="s">
        <v>3241</v>
      </c>
      <c r="D770" s="0" t="s">
        <v>274</v>
      </c>
      <c r="E770" s="0" t="s">
        <v>3331</v>
      </c>
      <c r="F770" s="0" t="n">
        <v>1983</v>
      </c>
      <c r="G770" s="0" t="s">
        <v>3243</v>
      </c>
      <c r="H770" s="0" t="s">
        <v>3244</v>
      </c>
      <c r="I770" s="0" t="s">
        <v>3332</v>
      </c>
      <c r="J770" s="0" t="s">
        <v>19</v>
      </c>
      <c r="K770" s="0" t="n">
        <f aca="false">TRUE()</f>
        <v>1</v>
      </c>
    </row>
    <row r="771" customFormat="false" ht="12.8" hidden="false" customHeight="false" outlineLevel="0" collapsed="false">
      <c r="A771" s="0" t="s">
        <v>3333</v>
      </c>
      <c r="B771" s="0" t="s">
        <v>3240</v>
      </c>
      <c r="C771" s="0" t="s">
        <v>3241</v>
      </c>
      <c r="D771" s="0" t="s">
        <v>274</v>
      </c>
      <c r="E771" s="0" t="s">
        <v>3334</v>
      </c>
      <c r="F771" s="0" t="n">
        <v>1983</v>
      </c>
      <c r="G771" s="0" t="s">
        <v>3243</v>
      </c>
      <c r="H771" s="0" t="s">
        <v>3244</v>
      </c>
      <c r="I771" s="0" t="s">
        <v>3335</v>
      </c>
      <c r="J771" s="0" t="s">
        <v>19</v>
      </c>
      <c r="K771" s="0" t="n">
        <f aca="false">TRUE()</f>
        <v>1</v>
      </c>
    </row>
    <row r="772" customFormat="false" ht="12.8" hidden="false" customHeight="false" outlineLevel="0" collapsed="false">
      <c r="A772" s="0" t="s">
        <v>3336</v>
      </c>
      <c r="B772" s="0" t="s">
        <v>3240</v>
      </c>
      <c r="C772" s="0" t="s">
        <v>3241</v>
      </c>
      <c r="D772" s="0" t="s">
        <v>274</v>
      </c>
      <c r="E772" s="0" t="s">
        <v>3337</v>
      </c>
      <c r="F772" s="0" t="n">
        <v>1983</v>
      </c>
      <c r="G772" s="0" t="s">
        <v>3243</v>
      </c>
      <c r="H772" s="0" t="s">
        <v>3244</v>
      </c>
      <c r="I772" s="0" t="s">
        <v>3329</v>
      </c>
      <c r="J772" s="0" t="s">
        <v>19</v>
      </c>
      <c r="K772" s="0" t="n">
        <f aca="false">TRUE()</f>
        <v>1</v>
      </c>
    </row>
    <row r="773" customFormat="false" ht="12.8" hidden="false" customHeight="false" outlineLevel="0" collapsed="false">
      <c r="A773" s="0" t="s">
        <v>3338</v>
      </c>
      <c r="B773" s="0" t="s">
        <v>3240</v>
      </c>
      <c r="C773" s="0" t="s">
        <v>3241</v>
      </c>
      <c r="D773" s="0" t="s">
        <v>274</v>
      </c>
      <c r="E773" s="0" t="s">
        <v>3339</v>
      </c>
      <c r="F773" s="0" t="n">
        <v>1983</v>
      </c>
      <c r="G773" s="0" t="s">
        <v>3243</v>
      </c>
      <c r="H773" s="0" t="s">
        <v>3244</v>
      </c>
      <c r="I773" s="0" t="s">
        <v>3340</v>
      </c>
      <c r="J773" s="0" t="s">
        <v>19</v>
      </c>
      <c r="K773" s="0" t="n">
        <f aca="false">TRUE()</f>
        <v>1</v>
      </c>
    </row>
    <row r="774" customFormat="false" ht="12.8" hidden="false" customHeight="false" outlineLevel="0" collapsed="false">
      <c r="A774" s="0" t="s">
        <v>3341</v>
      </c>
      <c r="B774" s="0" t="s">
        <v>3240</v>
      </c>
      <c r="C774" s="0" t="s">
        <v>3241</v>
      </c>
      <c r="D774" s="0" t="s">
        <v>274</v>
      </c>
      <c r="E774" s="0" t="s">
        <v>3342</v>
      </c>
      <c r="F774" s="0" t="n">
        <v>1983</v>
      </c>
      <c r="G774" s="0" t="s">
        <v>3243</v>
      </c>
      <c r="H774" s="0" t="s">
        <v>3244</v>
      </c>
      <c r="I774" s="0" t="s">
        <v>3298</v>
      </c>
      <c r="J774" s="0" t="s">
        <v>19</v>
      </c>
      <c r="K774" s="0" t="n">
        <f aca="false">TRUE()</f>
        <v>1</v>
      </c>
    </row>
    <row r="775" customFormat="false" ht="12.8" hidden="false" customHeight="false" outlineLevel="0" collapsed="false">
      <c r="A775" s="0" t="s">
        <v>3343</v>
      </c>
      <c r="B775" s="0" t="s">
        <v>3240</v>
      </c>
      <c r="C775" s="0" t="s">
        <v>3241</v>
      </c>
      <c r="D775" s="0" t="s">
        <v>274</v>
      </c>
      <c r="E775" s="0" t="s">
        <v>3344</v>
      </c>
      <c r="F775" s="0" t="n">
        <v>1983</v>
      </c>
      <c r="G775" s="0" t="s">
        <v>3243</v>
      </c>
      <c r="H775" s="0" t="s">
        <v>3244</v>
      </c>
      <c r="I775" s="0" t="s">
        <v>3268</v>
      </c>
      <c r="J775" s="0" t="s">
        <v>19</v>
      </c>
      <c r="K775" s="0" t="n">
        <f aca="false">TRUE()</f>
        <v>1</v>
      </c>
    </row>
    <row r="776" customFormat="false" ht="12.8" hidden="false" customHeight="false" outlineLevel="0" collapsed="false">
      <c r="A776" s="0" t="s">
        <v>3345</v>
      </c>
      <c r="B776" s="0" t="s">
        <v>3240</v>
      </c>
      <c r="C776" s="0" t="s">
        <v>3241</v>
      </c>
      <c r="D776" s="0" t="s">
        <v>274</v>
      </c>
      <c r="E776" s="0" t="s">
        <v>3346</v>
      </c>
      <c r="F776" s="0" t="n">
        <v>1983</v>
      </c>
      <c r="G776" s="0" t="s">
        <v>3347</v>
      </c>
      <c r="H776" s="0" t="s">
        <v>3244</v>
      </c>
      <c r="I776" s="0" t="s">
        <v>3348</v>
      </c>
      <c r="J776" s="0" t="s">
        <v>19</v>
      </c>
      <c r="K776" s="0" t="n">
        <f aca="false">TRUE()</f>
        <v>1</v>
      </c>
    </row>
    <row r="777" customFormat="false" ht="12.8" hidden="false" customHeight="false" outlineLevel="0" collapsed="false">
      <c r="A777" s="0" t="s">
        <v>3349</v>
      </c>
      <c r="B777" s="0" t="s">
        <v>3240</v>
      </c>
      <c r="C777" s="0" t="s">
        <v>3241</v>
      </c>
      <c r="D777" s="0" t="s">
        <v>274</v>
      </c>
      <c r="E777" s="0" t="s">
        <v>3350</v>
      </c>
      <c r="F777" s="0" t="n">
        <v>1983</v>
      </c>
      <c r="G777" s="0" t="s">
        <v>3243</v>
      </c>
      <c r="H777" s="0" t="s">
        <v>3244</v>
      </c>
      <c r="I777" s="0" t="s">
        <v>3351</v>
      </c>
      <c r="J777" s="0" t="s">
        <v>19</v>
      </c>
      <c r="K777" s="0" t="n">
        <f aca="false">TRUE()</f>
        <v>1</v>
      </c>
    </row>
    <row r="778" customFormat="false" ht="12.8" hidden="false" customHeight="false" outlineLevel="0" collapsed="false">
      <c r="A778" s="0" t="s">
        <v>3352</v>
      </c>
      <c r="B778" s="0" t="s">
        <v>3240</v>
      </c>
      <c r="C778" s="0" t="s">
        <v>3241</v>
      </c>
      <c r="D778" s="0" t="s">
        <v>274</v>
      </c>
      <c r="E778" s="0" t="s">
        <v>3353</v>
      </c>
      <c r="F778" s="0" t="n">
        <v>1983</v>
      </c>
      <c r="G778" s="0" t="s">
        <v>3243</v>
      </c>
      <c r="H778" s="0" t="s">
        <v>3244</v>
      </c>
      <c r="I778" s="0" t="s">
        <v>3354</v>
      </c>
      <c r="J778" s="0" t="s">
        <v>19</v>
      </c>
      <c r="K778" s="0" t="n">
        <f aca="false">TRUE()</f>
        <v>1</v>
      </c>
    </row>
    <row r="779" customFormat="false" ht="12.8" hidden="false" customHeight="false" outlineLevel="0" collapsed="false">
      <c r="A779" s="0" t="s">
        <v>3355</v>
      </c>
      <c r="B779" s="0" t="s">
        <v>1281</v>
      </c>
      <c r="C779" s="0" t="s">
        <v>1282</v>
      </c>
      <c r="D779" s="0" t="s">
        <v>384</v>
      </c>
      <c r="E779" s="0" t="s">
        <v>795</v>
      </c>
      <c r="F779" s="0" t="n">
        <v>1964</v>
      </c>
      <c r="G779" s="0" t="s">
        <v>386</v>
      </c>
      <c r="H779" s="0" t="s">
        <v>3356</v>
      </c>
      <c r="I779" s="0" t="s">
        <v>3357</v>
      </c>
      <c r="J779" s="0" t="s">
        <v>19</v>
      </c>
      <c r="K779" s="0" t="n">
        <f aca="false">TRUE()</f>
        <v>1</v>
      </c>
    </row>
    <row r="780" customFormat="false" ht="12.8" hidden="false" customHeight="false" outlineLevel="0" collapsed="false">
      <c r="A780" s="0" t="s">
        <v>3358</v>
      </c>
      <c r="B780" s="0" t="s">
        <v>1281</v>
      </c>
      <c r="C780" s="0" t="s">
        <v>1282</v>
      </c>
      <c r="D780" s="0" t="s">
        <v>384</v>
      </c>
      <c r="E780" s="0" t="s">
        <v>795</v>
      </c>
      <c r="F780" s="0" t="n">
        <v>1965</v>
      </c>
      <c r="G780" s="0" t="s">
        <v>386</v>
      </c>
      <c r="H780" s="0" t="s">
        <v>3356</v>
      </c>
      <c r="I780" s="0" t="s">
        <v>3359</v>
      </c>
      <c r="J780" s="0" t="s">
        <v>19</v>
      </c>
      <c r="K780" s="0" t="n">
        <f aca="false">TRUE()</f>
        <v>1</v>
      </c>
    </row>
    <row r="781" customFormat="false" ht="12.8" hidden="false" customHeight="false" outlineLevel="0" collapsed="false">
      <c r="A781" s="0" t="s">
        <v>3360</v>
      </c>
      <c r="B781" s="0" t="s">
        <v>1542</v>
      </c>
      <c r="C781" s="0" t="s">
        <v>1543</v>
      </c>
      <c r="D781" s="0" t="s">
        <v>14</v>
      </c>
      <c r="E781" s="0" t="s">
        <v>3361</v>
      </c>
      <c r="F781" s="0" t="n">
        <v>1973</v>
      </c>
      <c r="G781" s="0" t="s">
        <v>3362</v>
      </c>
      <c r="H781" s="0" t="s">
        <v>3363</v>
      </c>
      <c r="I781" s="0" t="s">
        <v>3364</v>
      </c>
      <c r="J781" s="0" t="s">
        <v>19</v>
      </c>
      <c r="K781" s="0" t="n">
        <f aca="false">TRUE()</f>
        <v>1</v>
      </c>
    </row>
    <row r="782" customFormat="false" ht="12.8" hidden="false" customHeight="false" outlineLevel="0" collapsed="false">
      <c r="A782" s="0" t="s">
        <v>3365</v>
      </c>
      <c r="B782" s="0" t="s">
        <v>2783</v>
      </c>
      <c r="C782" s="0" t="s">
        <v>2784</v>
      </c>
      <c r="D782" s="0" t="s">
        <v>384</v>
      </c>
      <c r="E782" s="0" t="s">
        <v>378</v>
      </c>
      <c r="F782" s="0" t="n">
        <v>1974</v>
      </c>
      <c r="G782" s="0" t="s">
        <v>3366</v>
      </c>
      <c r="H782" s="0" t="s">
        <v>725</v>
      </c>
      <c r="I782" s="0" t="s">
        <v>3367</v>
      </c>
      <c r="J782" s="0" t="s">
        <v>19</v>
      </c>
      <c r="K782" s="0" t="n">
        <f aca="false">TRUE()</f>
        <v>1</v>
      </c>
    </row>
    <row r="783" customFormat="false" ht="12.8" hidden="false" customHeight="false" outlineLevel="0" collapsed="false">
      <c r="A783" s="0" t="s">
        <v>3368</v>
      </c>
      <c r="B783" s="0" t="s">
        <v>2790</v>
      </c>
      <c r="C783" s="0" t="s">
        <v>2791</v>
      </c>
      <c r="D783" s="0" t="s">
        <v>384</v>
      </c>
      <c r="E783" s="0" t="s">
        <v>378</v>
      </c>
      <c r="F783" s="0" t="n">
        <v>1975</v>
      </c>
      <c r="G783" s="0" t="s">
        <v>97</v>
      </c>
      <c r="H783" s="0" t="s">
        <v>3369</v>
      </c>
      <c r="I783" s="0" t="s">
        <v>3370</v>
      </c>
      <c r="J783" s="0" t="s">
        <v>19</v>
      </c>
      <c r="K783" s="0" t="n">
        <f aca="false">TRUE()</f>
        <v>1</v>
      </c>
    </row>
    <row r="784" customFormat="false" ht="12.8" hidden="false" customHeight="false" outlineLevel="0" collapsed="false">
      <c r="A784" s="0" t="s">
        <v>3371</v>
      </c>
      <c r="B784" s="0" t="s">
        <v>1542</v>
      </c>
      <c r="C784" s="0" t="s">
        <v>1543</v>
      </c>
      <c r="D784" s="0" t="s">
        <v>14</v>
      </c>
      <c r="E784" s="0" t="s">
        <v>3372</v>
      </c>
      <c r="F784" s="0" t="n">
        <v>1976</v>
      </c>
      <c r="G784" s="0" t="s">
        <v>997</v>
      </c>
      <c r="H784" s="0" t="s">
        <v>557</v>
      </c>
      <c r="I784" s="0" t="s">
        <v>3373</v>
      </c>
      <c r="J784" s="0" t="s">
        <v>19</v>
      </c>
      <c r="K784" s="0" t="n">
        <f aca="false">TRUE()</f>
        <v>1</v>
      </c>
    </row>
    <row r="785" customFormat="false" ht="12.8" hidden="false" customHeight="false" outlineLevel="0" collapsed="false">
      <c r="A785" s="0" t="s">
        <v>3374</v>
      </c>
      <c r="B785" s="0" t="s">
        <v>1542</v>
      </c>
      <c r="C785" s="0" t="s">
        <v>1543</v>
      </c>
      <c r="D785" s="0" t="s">
        <v>14</v>
      </c>
      <c r="E785" s="0" t="s">
        <v>3375</v>
      </c>
      <c r="F785" s="0" t="n">
        <v>1977</v>
      </c>
      <c r="G785" s="0" t="s">
        <v>997</v>
      </c>
      <c r="H785" s="0" t="s">
        <v>557</v>
      </c>
      <c r="I785" s="0" t="s">
        <v>3376</v>
      </c>
      <c r="J785" s="0" t="s">
        <v>19</v>
      </c>
      <c r="K785" s="0" t="n">
        <f aca="false">TRUE()</f>
        <v>1</v>
      </c>
    </row>
    <row r="786" customFormat="false" ht="12.8" hidden="false" customHeight="false" outlineLevel="0" collapsed="false">
      <c r="A786" s="0" t="s">
        <v>3377</v>
      </c>
      <c r="B786" s="0" t="s">
        <v>598</v>
      </c>
      <c r="C786" s="0" t="s">
        <v>599</v>
      </c>
      <c r="D786" s="0" t="s">
        <v>349</v>
      </c>
      <c r="E786" s="0" t="s">
        <v>3378</v>
      </c>
      <c r="F786" s="0" t="n">
        <v>1983</v>
      </c>
      <c r="G786" s="0" t="s">
        <v>602</v>
      </c>
      <c r="H786" s="0" t="s">
        <v>3379</v>
      </c>
      <c r="I786" s="0" t="s">
        <v>3380</v>
      </c>
      <c r="J786" s="0" t="s">
        <v>19</v>
      </c>
      <c r="K786" s="0" t="n">
        <f aca="false">TRUE()</f>
        <v>1</v>
      </c>
    </row>
    <row r="787" customFormat="false" ht="12.8" hidden="false" customHeight="false" outlineLevel="0" collapsed="false">
      <c r="A787" s="0" t="s">
        <v>3381</v>
      </c>
      <c r="B787" s="0" t="s">
        <v>3382</v>
      </c>
      <c r="C787" s="0" t="s">
        <v>3383</v>
      </c>
      <c r="D787" s="0" t="s">
        <v>40</v>
      </c>
      <c r="E787" s="0" t="s">
        <v>3384</v>
      </c>
      <c r="F787" s="0" t="n">
        <v>1975</v>
      </c>
      <c r="G787" s="0" t="s">
        <v>3385</v>
      </c>
      <c r="H787" s="0" t="s">
        <v>725</v>
      </c>
      <c r="I787" s="0" t="s">
        <v>3386</v>
      </c>
      <c r="J787" s="0" t="s">
        <v>719</v>
      </c>
      <c r="K787" s="0" t="n">
        <f aca="false">TRUE()</f>
        <v>1</v>
      </c>
    </row>
    <row r="788" customFormat="false" ht="12.8" hidden="false" customHeight="false" outlineLevel="0" collapsed="false">
      <c r="A788" s="0" t="s">
        <v>3387</v>
      </c>
      <c r="B788" s="0" t="s">
        <v>3388</v>
      </c>
      <c r="C788" s="0" t="s">
        <v>3389</v>
      </c>
      <c r="D788" s="0" t="s">
        <v>14</v>
      </c>
      <c r="E788" s="0" t="s">
        <v>3390</v>
      </c>
      <c r="F788" s="0" t="n">
        <v>1974</v>
      </c>
      <c r="G788" s="0" t="s">
        <v>731</v>
      </c>
      <c r="H788" s="0" t="s">
        <v>725</v>
      </c>
      <c r="I788" s="0" t="s">
        <v>3391</v>
      </c>
      <c r="J788" s="0" t="s">
        <v>719</v>
      </c>
      <c r="K788" s="0" t="n">
        <f aca="false">TRUE()</f>
        <v>1</v>
      </c>
    </row>
    <row r="789" customFormat="false" ht="12.8" hidden="false" customHeight="false" outlineLevel="0" collapsed="false">
      <c r="A789" s="0" t="s">
        <v>3392</v>
      </c>
      <c r="B789" s="0" t="s">
        <v>429</v>
      </c>
      <c r="C789" s="0" t="s">
        <v>430</v>
      </c>
      <c r="D789" s="0" t="s">
        <v>384</v>
      </c>
      <c r="E789" s="0" t="s">
        <v>3393</v>
      </c>
      <c r="F789" s="0" t="n">
        <v>1963</v>
      </c>
      <c r="G789" s="0" t="s">
        <v>3394</v>
      </c>
      <c r="H789" s="0" t="s">
        <v>732</v>
      </c>
      <c r="I789" s="0" t="s">
        <v>3395</v>
      </c>
      <c r="J789" s="0" t="s">
        <v>719</v>
      </c>
      <c r="K789" s="0" t="n">
        <f aca="false">TRUE()</f>
        <v>1</v>
      </c>
    </row>
    <row r="790" customFormat="false" ht="12.8" hidden="false" customHeight="false" outlineLevel="0" collapsed="false">
      <c r="A790" s="0" t="s">
        <v>3396</v>
      </c>
      <c r="B790" s="0" t="s">
        <v>393</v>
      </c>
      <c r="C790" s="0" t="s">
        <v>394</v>
      </c>
      <c r="D790" s="0" t="s">
        <v>384</v>
      </c>
      <c r="E790" s="0" t="s">
        <v>3397</v>
      </c>
      <c r="F790" s="0" t="n">
        <v>1964</v>
      </c>
      <c r="G790" s="0" t="s">
        <v>3398</v>
      </c>
      <c r="H790" s="0" t="s">
        <v>732</v>
      </c>
      <c r="I790" s="0" t="s">
        <v>3399</v>
      </c>
      <c r="J790" s="0" t="s">
        <v>719</v>
      </c>
      <c r="K790" s="0" t="n">
        <f aca="false">TRUE()</f>
        <v>1</v>
      </c>
    </row>
    <row r="791" customFormat="false" ht="12.8" hidden="false" customHeight="false" outlineLevel="0" collapsed="false">
      <c r="A791" s="0" t="s">
        <v>3400</v>
      </c>
      <c r="B791" s="0" t="s">
        <v>382</v>
      </c>
      <c r="C791" s="0" t="s">
        <v>383</v>
      </c>
      <c r="D791" s="0" t="s">
        <v>384</v>
      </c>
      <c r="E791" s="0" t="s">
        <v>3401</v>
      </c>
      <c r="F791" s="0" t="n">
        <v>1965</v>
      </c>
      <c r="G791" s="0" t="s">
        <v>3402</v>
      </c>
      <c r="H791" s="0" t="s">
        <v>3403</v>
      </c>
      <c r="I791" s="0" t="s">
        <v>3404</v>
      </c>
      <c r="J791" s="0" t="s">
        <v>719</v>
      </c>
      <c r="K791" s="0" t="n">
        <f aca="false">TRUE()</f>
        <v>1</v>
      </c>
    </row>
    <row r="792" customFormat="false" ht="12.8" hidden="false" customHeight="false" outlineLevel="0" collapsed="false">
      <c r="A792" s="0" t="s">
        <v>3405</v>
      </c>
      <c r="B792" s="0" t="s">
        <v>3406</v>
      </c>
      <c r="C792" s="0" t="s">
        <v>3407</v>
      </c>
      <c r="D792" s="0" t="s">
        <v>742</v>
      </c>
      <c r="E792" s="0" t="s">
        <v>3408</v>
      </c>
      <c r="F792" s="0" t="s">
        <v>3409</v>
      </c>
      <c r="G792" s="0" t="s">
        <v>3410</v>
      </c>
      <c r="H792" s="0" t="s">
        <v>277</v>
      </c>
      <c r="I792" s="0" t="s">
        <v>3411</v>
      </c>
      <c r="J792" s="0" t="s">
        <v>719</v>
      </c>
      <c r="K792" s="0" t="n">
        <f aca="false">TRUE()</f>
        <v>1</v>
      </c>
    </row>
    <row r="793" customFormat="false" ht="12.8" hidden="false" customHeight="false" outlineLevel="0" collapsed="false">
      <c r="A793" s="0" t="s">
        <v>3412</v>
      </c>
      <c r="B793" s="0" t="s">
        <v>3413</v>
      </c>
      <c r="C793" s="0" t="s">
        <v>3414</v>
      </c>
      <c r="D793" s="0" t="s">
        <v>384</v>
      </c>
      <c r="E793" s="0" t="s">
        <v>3415</v>
      </c>
      <c r="F793" s="0" t="n">
        <v>1969</v>
      </c>
      <c r="G793" s="0" t="s">
        <v>744</v>
      </c>
      <c r="H793" s="0" t="s">
        <v>277</v>
      </c>
      <c r="I793" s="0" t="s">
        <v>3416</v>
      </c>
      <c r="J793" s="0" t="s">
        <v>719</v>
      </c>
      <c r="K793" s="0" t="n">
        <f aca="false">TRUE()</f>
        <v>1</v>
      </c>
    </row>
    <row r="794" customFormat="false" ht="12.8" hidden="false" customHeight="false" outlineLevel="0" collapsed="false">
      <c r="A794" s="0" t="s">
        <v>3417</v>
      </c>
      <c r="B794" s="0" t="s">
        <v>3418</v>
      </c>
      <c r="C794" s="0" t="s">
        <v>3419</v>
      </c>
      <c r="D794" s="0" t="s">
        <v>73</v>
      </c>
      <c r="E794" s="0" t="s">
        <v>3420</v>
      </c>
      <c r="F794" s="0" t="n">
        <v>1931</v>
      </c>
      <c r="G794" s="0" t="s">
        <v>731</v>
      </c>
      <c r="H794" s="0" t="s">
        <v>811</v>
      </c>
      <c r="I794" s="0" t="s">
        <v>3421</v>
      </c>
      <c r="J794" s="0" t="s">
        <v>719</v>
      </c>
      <c r="K794" s="0" t="n">
        <f aca="false">TRUE()</f>
        <v>1</v>
      </c>
    </row>
    <row r="795" customFormat="false" ht="12.8" hidden="false" customHeight="false" outlineLevel="0" collapsed="false">
      <c r="A795" s="0" t="s">
        <v>3422</v>
      </c>
      <c r="B795" s="0" t="s">
        <v>3423</v>
      </c>
      <c r="C795" s="0" t="s">
        <v>3424</v>
      </c>
      <c r="D795" s="0" t="s">
        <v>73</v>
      </c>
      <c r="E795" s="0" t="s">
        <v>3425</v>
      </c>
      <c r="F795" s="0" t="n">
        <v>1966</v>
      </c>
      <c r="G795" s="0" t="s">
        <v>3426</v>
      </c>
      <c r="H795" s="0" t="s">
        <v>811</v>
      </c>
      <c r="I795" s="0" t="s">
        <v>3427</v>
      </c>
      <c r="J795" s="0" t="s">
        <v>719</v>
      </c>
      <c r="K795" s="0" t="n">
        <f aca="false">TRUE()</f>
        <v>1</v>
      </c>
    </row>
    <row r="796" customFormat="false" ht="12.8" hidden="false" customHeight="false" outlineLevel="0" collapsed="false">
      <c r="A796" s="0" t="s">
        <v>3428</v>
      </c>
      <c r="B796" s="0" t="s">
        <v>3429</v>
      </c>
      <c r="C796" s="0" t="s">
        <v>3430</v>
      </c>
      <c r="D796" s="0" t="s">
        <v>73</v>
      </c>
      <c r="E796" s="0" t="s">
        <v>378</v>
      </c>
      <c r="F796" s="0" t="n">
        <v>1972</v>
      </c>
      <c r="G796" s="0" t="s">
        <v>744</v>
      </c>
      <c r="H796" s="0" t="s">
        <v>3431</v>
      </c>
      <c r="I796" s="0" t="s">
        <v>3432</v>
      </c>
      <c r="J796" s="0" t="s">
        <v>719</v>
      </c>
      <c r="K796" s="0" t="n">
        <f aca="false">TRUE()</f>
        <v>1</v>
      </c>
    </row>
    <row r="797" customFormat="false" ht="12.8" hidden="false" customHeight="false" outlineLevel="0" collapsed="false">
      <c r="A797" s="0" t="s">
        <v>3433</v>
      </c>
      <c r="B797" s="0" t="s">
        <v>3434</v>
      </c>
      <c r="C797" s="0" t="s">
        <v>3435</v>
      </c>
      <c r="D797" s="0" t="s">
        <v>73</v>
      </c>
      <c r="E797" s="0" t="s">
        <v>3436</v>
      </c>
      <c r="F797" s="0" t="s">
        <v>3437</v>
      </c>
      <c r="G797" s="0" t="s">
        <v>3438</v>
      </c>
      <c r="H797" s="0" t="s">
        <v>3439</v>
      </c>
      <c r="I797" s="0" t="s">
        <v>3440</v>
      </c>
      <c r="J797" s="0" t="s">
        <v>719</v>
      </c>
      <c r="K797" s="0" t="n">
        <f aca="false">TRUE()</f>
        <v>1</v>
      </c>
    </row>
    <row r="798" customFormat="false" ht="12.8" hidden="false" customHeight="false" outlineLevel="0" collapsed="false">
      <c r="A798" s="0" t="s">
        <v>3441</v>
      </c>
      <c r="B798" s="0" t="s">
        <v>2983</v>
      </c>
      <c r="C798" s="0" t="s">
        <v>2984</v>
      </c>
      <c r="D798" s="0" t="s">
        <v>73</v>
      </c>
      <c r="E798" s="0" t="s">
        <v>3442</v>
      </c>
      <c r="F798" s="0" t="n">
        <v>1976</v>
      </c>
      <c r="G798" s="0" t="s">
        <v>842</v>
      </c>
      <c r="H798" s="0" t="s">
        <v>3443</v>
      </c>
      <c r="I798" s="0" t="s">
        <v>3444</v>
      </c>
      <c r="J798" s="0" t="s">
        <v>719</v>
      </c>
      <c r="K798" s="0" t="n">
        <f aca="false">TRUE()</f>
        <v>1</v>
      </c>
    </row>
    <row r="799" customFormat="false" ht="12.8" hidden="false" customHeight="false" outlineLevel="0" collapsed="false">
      <c r="A799" s="0" t="s">
        <v>3445</v>
      </c>
      <c r="B799" s="0" t="s">
        <v>2807</v>
      </c>
      <c r="C799" s="0" t="s">
        <v>2808</v>
      </c>
      <c r="D799" s="0" t="s">
        <v>163</v>
      </c>
      <c r="E799" s="0" t="s">
        <v>3446</v>
      </c>
      <c r="F799" s="0" t="n">
        <v>1968</v>
      </c>
      <c r="G799" s="0" t="s">
        <v>3447</v>
      </c>
      <c r="H799" s="0" t="s">
        <v>3448</v>
      </c>
      <c r="I799" s="0" t="s">
        <v>3449</v>
      </c>
      <c r="J799" s="0" t="s">
        <v>719</v>
      </c>
      <c r="K799" s="0" t="n">
        <f aca="false">TRUE()</f>
        <v>1</v>
      </c>
    </row>
    <row r="800" customFormat="false" ht="12.8" hidden="false" customHeight="false" outlineLevel="0" collapsed="false">
      <c r="A800" s="0" t="s">
        <v>3450</v>
      </c>
      <c r="B800" s="0" t="s">
        <v>3451</v>
      </c>
      <c r="C800" s="0" t="s">
        <v>3452</v>
      </c>
      <c r="D800" s="0" t="s">
        <v>73</v>
      </c>
      <c r="E800" s="0" t="s">
        <v>3453</v>
      </c>
      <c r="F800" s="0" t="n">
        <v>1940</v>
      </c>
      <c r="G800" s="0" t="s">
        <v>1419</v>
      </c>
      <c r="H800" s="0" t="s">
        <v>3454</v>
      </c>
      <c r="I800" s="0" t="s">
        <v>3455</v>
      </c>
      <c r="J800" s="0" t="s">
        <v>719</v>
      </c>
      <c r="K800" s="0" t="n">
        <f aca="false">FALSE()</f>
        <v>0</v>
      </c>
    </row>
    <row r="801" customFormat="false" ht="12.8" hidden="false" customHeight="false" outlineLevel="0" collapsed="false">
      <c r="A801" s="0" t="s">
        <v>3456</v>
      </c>
      <c r="B801" s="0" t="s">
        <v>3457</v>
      </c>
      <c r="C801" s="0" t="s">
        <v>3458</v>
      </c>
      <c r="D801" s="0" t="s">
        <v>274</v>
      </c>
      <c r="E801" s="0" t="s">
        <v>3459</v>
      </c>
      <c r="F801" s="0" t="s">
        <v>3460</v>
      </c>
      <c r="G801" s="0" t="s">
        <v>3461</v>
      </c>
      <c r="H801" s="0" t="s">
        <v>3462</v>
      </c>
      <c r="I801" s="0" t="s">
        <v>3463</v>
      </c>
      <c r="J801" s="0" t="s">
        <v>719</v>
      </c>
      <c r="K801" s="0" t="n">
        <f aca="false">TRUE()</f>
        <v>1</v>
      </c>
    </row>
    <row r="802" customFormat="false" ht="12.8" hidden="false" customHeight="false" outlineLevel="0" collapsed="false">
      <c r="A802" s="0" t="s">
        <v>3464</v>
      </c>
      <c r="B802" s="0" t="s">
        <v>2752</v>
      </c>
      <c r="C802" s="0" t="s">
        <v>2753</v>
      </c>
      <c r="D802" s="0" t="s">
        <v>384</v>
      </c>
      <c r="E802" s="0" t="s">
        <v>3465</v>
      </c>
      <c r="F802" s="0" t="n">
        <v>1980</v>
      </c>
      <c r="G802" s="0" t="s">
        <v>744</v>
      </c>
      <c r="H802" s="0" t="s">
        <v>3466</v>
      </c>
      <c r="I802" s="0" t="s">
        <v>3467</v>
      </c>
      <c r="J802" s="0" t="s">
        <v>719</v>
      </c>
      <c r="K802" s="0" t="n">
        <f aca="false">TRUE()</f>
        <v>1</v>
      </c>
    </row>
    <row r="803" customFormat="false" ht="12.8" hidden="false" customHeight="false" outlineLevel="0" collapsed="false">
      <c r="A803" s="0" t="s">
        <v>3468</v>
      </c>
      <c r="B803" s="0" t="s">
        <v>3469</v>
      </c>
      <c r="C803" s="0" t="s">
        <v>3470</v>
      </c>
      <c r="D803" s="0" t="s">
        <v>73</v>
      </c>
      <c r="E803" s="0" t="s">
        <v>3471</v>
      </c>
      <c r="F803" s="0" t="n">
        <v>1974</v>
      </c>
      <c r="G803" s="0" t="s">
        <v>3472</v>
      </c>
      <c r="H803" s="0" t="s">
        <v>3473</v>
      </c>
      <c r="I803" s="0" t="s">
        <v>3474</v>
      </c>
      <c r="J803" s="0" t="s">
        <v>719</v>
      </c>
      <c r="K803" s="0" t="n">
        <f aca="false">TRUE()</f>
        <v>1</v>
      </c>
    </row>
    <row r="804" customFormat="false" ht="12.8" hidden="false" customHeight="false" outlineLevel="0" collapsed="false">
      <c r="A804" s="0" t="s">
        <v>3475</v>
      </c>
      <c r="B804" s="0" t="s">
        <v>2932</v>
      </c>
      <c r="C804" s="0" t="s">
        <v>2933</v>
      </c>
      <c r="D804" s="0" t="s">
        <v>384</v>
      </c>
      <c r="E804" s="0" t="s">
        <v>3476</v>
      </c>
      <c r="F804" s="0" t="n">
        <v>1950</v>
      </c>
      <c r="G804" s="0" t="s">
        <v>938</v>
      </c>
      <c r="H804" s="0" t="s">
        <v>1285</v>
      </c>
      <c r="I804" s="0" t="s">
        <v>3477</v>
      </c>
      <c r="J804" s="0" t="s">
        <v>719</v>
      </c>
      <c r="K804" s="0" t="n">
        <f aca="false">TRUE()</f>
        <v>1</v>
      </c>
    </row>
    <row r="805" customFormat="false" ht="12.8" hidden="false" customHeight="false" outlineLevel="0" collapsed="false">
      <c r="A805" s="0" t="s">
        <v>3478</v>
      </c>
      <c r="B805" s="0" t="s">
        <v>3479</v>
      </c>
      <c r="C805" s="0" t="s">
        <v>3480</v>
      </c>
      <c r="D805" s="0" t="s">
        <v>73</v>
      </c>
      <c r="E805" s="0" t="s">
        <v>3481</v>
      </c>
      <c r="F805" s="0" t="n">
        <v>2007</v>
      </c>
      <c r="G805" s="0" t="s">
        <v>3482</v>
      </c>
      <c r="H805" s="0" t="s">
        <v>3483</v>
      </c>
      <c r="I805" s="0" t="s">
        <v>3484</v>
      </c>
      <c r="J805" s="0" t="s">
        <v>719</v>
      </c>
      <c r="K805" s="0" t="n">
        <f aca="false">TRUE()</f>
        <v>1</v>
      </c>
    </row>
    <row r="806" customFormat="false" ht="12.8" hidden="false" customHeight="false" outlineLevel="0" collapsed="false">
      <c r="A806" s="0" t="s">
        <v>3485</v>
      </c>
      <c r="B806" s="0" t="s">
        <v>2849</v>
      </c>
      <c r="C806" s="0" t="s">
        <v>2850</v>
      </c>
      <c r="D806" s="0" t="s">
        <v>544</v>
      </c>
      <c r="E806" s="0" t="s">
        <v>3486</v>
      </c>
      <c r="F806" s="0" t="n">
        <v>2010</v>
      </c>
      <c r="G806" s="0" t="s">
        <v>3487</v>
      </c>
      <c r="H806" s="0" t="s">
        <v>2854</v>
      </c>
      <c r="I806" s="0" t="s">
        <v>3488</v>
      </c>
      <c r="J806" s="0" t="s">
        <v>719</v>
      </c>
      <c r="K806" s="0" t="n">
        <f aca="false">TRUE()</f>
        <v>1</v>
      </c>
    </row>
    <row r="807" customFormat="false" ht="12.8" hidden="false" customHeight="false" outlineLevel="0" collapsed="false">
      <c r="A807" s="0" t="s">
        <v>3489</v>
      </c>
      <c r="B807" s="0" t="s">
        <v>3490</v>
      </c>
      <c r="C807" s="0" t="s">
        <v>3491</v>
      </c>
      <c r="D807" s="0" t="s">
        <v>73</v>
      </c>
      <c r="E807" s="0" t="s">
        <v>3492</v>
      </c>
      <c r="F807" s="0" t="n">
        <v>1963</v>
      </c>
      <c r="G807" s="0" t="s">
        <v>731</v>
      </c>
      <c r="H807" s="0" t="s">
        <v>3493</v>
      </c>
      <c r="I807" s="0" t="s">
        <v>3494</v>
      </c>
      <c r="J807" s="0" t="s">
        <v>719</v>
      </c>
      <c r="K807" s="0" t="n">
        <f aca="false">TRUE()</f>
        <v>1</v>
      </c>
    </row>
    <row r="808" customFormat="false" ht="12.8" hidden="false" customHeight="false" outlineLevel="0" collapsed="false">
      <c r="A808" s="0" t="s">
        <v>3495</v>
      </c>
      <c r="B808" s="0" t="s">
        <v>3496</v>
      </c>
      <c r="C808" s="0" t="s">
        <v>3497</v>
      </c>
      <c r="D808" s="0" t="s">
        <v>73</v>
      </c>
      <c r="E808" s="0" t="s">
        <v>3498</v>
      </c>
      <c r="F808" s="0" t="n">
        <v>2008</v>
      </c>
      <c r="G808" s="0" t="s">
        <v>3499</v>
      </c>
      <c r="H808" s="0" t="s">
        <v>3500</v>
      </c>
      <c r="I808" s="0" t="s">
        <v>3501</v>
      </c>
      <c r="J808" s="0" t="s">
        <v>719</v>
      </c>
      <c r="K808" s="0" t="n">
        <f aca="false">TRUE()</f>
        <v>1</v>
      </c>
    </row>
    <row r="809" customFormat="false" ht="12.8" hidden="false" customHeight="false" outlineLevel="0" collapsed="false">
      <c r="A809" s="0" t="s">
        <v>3502</v>
      </c>
      <c r="B809" s="0" t="s">
        <v>3503</v>
      </c>
      <c r="C809" s="0" t="s">
        <v>3504</v>
      </c>
      <c r="D809" s="0" t="s">
        <v>73</v>
      </c>
      <c r="E809" s="0" t="s">
        <v>3505</v>
      </c>
      <c r="F809" s="0" t="n">
        <v>2016</v>
      </c>
      <c r="G809" s="0" t="s">
        <v>3506</v>
      </c>
      <c r="H809" s="0" t="s">
        <v>3507</v>
      </c>
      <c r="I809" s="0" t="s">
        <v>3508</v>
      </c>
      <c r="J809" s="0" t="s">
        <v>719</v>
      </c>
      <c r="K809" s="0" t="n">
        <f aca="false">TRUE()</f>
        <v>1</v>
      </c>
    </row>
    <row r="810" customFormat="false" ht="12.8" hidden="false" customHeight="false" outlineLevel="0" collapsed="false">
      <c r="A810" s="0" t="s">
        <v>3509</v>
      </c>
      <c r="B810" s="0" t="s">
        <v>542</v>
      </c>
      <c r="C810" s="0" t="s">
        <v>543</v>
      </c>
      <c r="D810" s="0" t="s">
        <v>544</v>
      </c>
      <c r="E810" s="0" t="s">
        <v>3510</v>
      </c>
      <c r="F810" s="0" t="n">
        <v>1968</v>
      </c>
      <c r="G810" s="0" t="s">
        <v>731</v>
      </c>
      <c r="H810" s="0" t="s">
        <v>1362</v>
      </c>
      <c r="I810" s="0" t="s">
        <v>3511</v>
      </c>
      <c r="J810" s="0" t="s">
        <v>719</v>
      </c>
      <c r="K810" s="0" t="n">
        <f aca="false">TRUE()</f>
        <v>1</v>
      </c>
    </row>
    <row r="811" customFormat="false" ht="12.8" hidden="false" customHeight="false" outlineLevel="0" collapsed="false">
      <c r="A811" s="0" t="s">
        <v>3512</v>
      </c>
      <c r="B811" s="0" t="s">
        <v>3479</v>
      </c>
      <c r="C811" s="0" t="s">
        <v>3480</v>
      </c>
      <c r="D811" s="0" t="s">
        <v>73</v>
      </c>
      <c r="E811" s="0" t="s">
        <v>3513</v>
      </c>
      <c r="F811" s="0" t="n">
        <v>2001</v>
      </c>
      <c r="G811" s="0" t="s">
        <v>3514</v>
      </c>
      <c r="H811" s="0" t="s">
        <v>3515</v>
      </c>
      <c r="I811" s="0" t="s">
        <v>3516</v>
      </c>
      <c r="J811" s="0" t="s">
        <v>19</v>
      </c>
      <c r="K811" s="0" t="n">
        <f aca="false">TRUE()</f>
        <v>1</v>
      </c>
    </row>
    <row r="812" customFormat="false" ht="12.8" hidden="false" customHeight="false" outlineLevel="0" collapsed="false">
      <c r="A812" s="0" t="s">
        <v>3517</v>
      </c>
      <c r="B812" s="0" t="s">
        <v>3479</v>
      </c>
      <c r="C812" s="0" t="s">
        <v>3480</v>
      </c>
      <c r="D812" s="0" t="s">
        <v>73</v>
      </c>
      <c r="E812" s="0" t="s">
        <v>3518</v>
      </c>
      <c r="F812" s="0" t="n">
        <v>2001</v>
      </c>
      <c r="G812" s="0" t="s">
        <v>3519</v>
      </c>
      <c r="H812" s="0" t="s">
        <v>3515</v>
      </c>
      <c r="I812" s="0" t="s">
        <v>3520</v>
      </c>
      <c r="J812" s="0" t="s">
        <v>19</v>
      </c>
      <c r="K812" s="0" t="n">
        <f aca="false">TRUE()</f>
        <v>1</v>
      </c>
    </row>
    <row r="813" customFormat="false" ht="12.8" hidden="false" customHeight="false" outlineLevel="0" collapsed="false">
      <c r="A813" s="0" t="s">
        <v>3521</v>
      </c>
      <c r="B813" s="0" t="s">
        <v>3479</v>
      </c>
      <c r="C813" s="0" t="s">
        <v>3480</v>
      </c>
      <c r="D813" s="0" t="s">
        <v>73</v>
      </c>
      <c r="E813" s="0" t="s">
        <v>3522</v>
      </c>
      <c r="F813" s="0" t="n">
        <v>2001</v>
      </c>
      <c r="G813" s="0" t="s">
        <v>3519</v>
      </c>
      <c r="H813" s="0" t="s">
        <v>3515</v>
      </c>
      <c r="I813" s="0" t="s">
        <v>3523</v>
      </c>
      <c r="J813" s="0" t="s">
        <v>19</v>
      </c>
      <c r="K813" s="0" t="n">
        <f aca="false">TRUE()</f>
        <v>1</v>
      </c>
    </row>
    <row r="814" customFormat="false" ht="12.8" hidden="false" customHeight="false" outlineLevel="0" collapsed="false">
      <c r="A814" s="0" t="s">
        <v>3524</v>
      </c>
      <c r="B814" s="0" t="s">
        <v>3525</v>
      </c>
      <c r="C814" s="0" t="s">
        <v>3526</v>
      </c>
      <c r="D814" s="0" t="s">
        <v>73</v>
      </c>
      <c r="E814" s="0" t="s">
        <v>3527</v>
      </c>
      <c r="F814" s="0" t="n">
        <v>2016</v>
      </c>
      <c r="G814" s="0" t="s">
        <v>731</v>
      </c>
      <c r="H814" s="0" t="s">
        <v>3528</v>
      </c>
      <c r="I814" s="0" t="s">
        <v>3529</v>
      </c>
      <c r="J814" s="0" t="s">
        <v>719</v>
      </c>
      <c r="K814" s="0" t="n">
        <f aca="false">TRUE()</f>
        <v>1</v>
      </c>
    </row>
    <row r="815" customFormat="false" ht="12.8" hidden="false" customHeight="false" outlineLevel="0" collapsed="false">
      <c r="A815" s="0" t="s">
        <v>3530</v>
      </c>
      <c r="B815" s="0" t="s">
        <v>3525</v>
      </c>
      <c r="C815" s="0" t="s">
        <v>3526</v>
      </c>
      <c r="D815" s="0" t="s">
        <v>73</v>
      </c>
      <c r="E815" s="0" t="s">
        <v>3531</v>
      </c>
      <c r="F815" s="0" t="s">
        <v>1674</v>
      </c>
      <c r="G815" s="0" t="s">
        <v>731</v>
      </c>
      <c r="H815" s="0" t="s">
        <v>3528</v>
      </c>
      <c r="I815" s="0" t="s">
        <v>3532</v>
      </c>
      <c r="J815" s="0" t="s">
        <v>719</v>
      </c>
      <c r="K815" s="0" t="n">
        <f aca="false">TRUE()</f>
        <v>1</v>
      </c>
    </row>
    <row r="816" customFormat="false" ht="12.8" hidden="false" customHeight="false" outlineLevel="0" collapsed="false">
      <c r="A816" s="0" t="s">
        <v>3533</v>
      </c>
      <c r="B816" s="0" t="s">
        <v>2988</v>
      </c>
      <c r="C816" s="0" t="s">
        <v>2989</v>
      </c>
      <c r="D816" s="0" t="s">
        <v>73</v>
      </c>
      <c r="E816" s="0" t="s">
        <v>3534</v>
      </c>
      <c r="F816" s="0" t="s">
        <v>3535</v>
      </c>
      <c r="G816" s="0" t="s">
        <v>3536</v>
      </c>
      <c r="H816" s="0" t="s">
        <v>1758</v>
      </c>
      <c r="I816" s="0" t="s">
        <v>2550</v>
      </c>
      <c r="J816" s="0" t="s">
        <v>19</v>
      </c>
      <c r="K816" s="0" t="n">
        <f aca="false">TRUE()</f>
        <v>1</v>
      </c>
    </row>
    <row r="817" customFormat="false" ht="12.8" hidden="false" customHeight="false" outlineLevel="0" collapsed="false">
      <c r="A817" s="0" t="s">
        <v>3537</v>
      </c>
      <c r="B817" s="0" t="s">
        <v>3538</v>
      </c>
      <c r="C817" s="0" t="s">
        <v>3539</v>
      </c>
      <c r="D817" s="0" t="s">
        <v>73</v>
      </c>
      <c r="E817" s="0" t="s">
        <v>3540</v>
      </c>
      <c r="F817" s="0" t="n">
        <v>1993</v>
      </c>
      <c r="G817" s="0" t="s">
        <v>3541</v>
      </c>
      <c r="H817" s="0" t="s">
        <v>3542</v>
      </c>
      <c r="I817" s="0" t="s">
        <v>3543</v>
      </c>
      <c r="J817" s="0" t="s">
        <v>19</v>
      </c>
      <c r="K817" s="0" t="n">
        <f aca="false">TRUE()</f>
        <v>1</v>
      </c>
    </row>
    <row r="818" customFormat="false" ht="12.8" hidden="false" customHeight="false" outlineLevel="0" collapsed="false">
      <c r="A818" s="0" t="s">
        <v>3544</v>
      </c>
      <c r="B818" s="0" t="s">
        <v>1484</v>
      </c>
      <c r="C818" s="0" t="s">
        <v>1485</v>
      </c>
      <c r="D818" s="0" t="s">
        <v>14</v>
      </c>
      <c r="E818" s="0" t="s">
        <v>3545</v>
      </c>
      <c r="F818" s="0" t="n">
        <v>1964</v>
      </c>
      <c r="G818" s="0" t="s">
        <v>3546</v>
      </c>
      <c r="H818" s="0" t="s">
        <v>253</v>
      </c>
      <c r="I818" s="0" t="s">
        <v>3547</v>
      </c>
      <c r="J818" s="0" t="s">
        <v>19</v>
      </c>
      <c r="K818" s="0" t="n">
        <f aca="false">TRUE()</f>
        <v>1</v>
      </c>
    </row>
    <row r="819" customFormat="false" ht="12.8" hidden="false" customHeight="false" outlineLevel="0" collapsed="false">
      <c r="A819" s="0" t="s">
        <v>3548</v>
      </c>
      <c r="B819" s="0" t="s">
        <v>1484</v>
      </c>
      <c r="C819" s="0" t="s">
        <v>1485</v>
      </c>
      <c r="D819" s="0" t="s">
        <v>14</v>
      </c>
      <c r="E819" s="0" t="s">
        <v>3549</v>
      </c>
      <c r="F819" s="0" t="n">
        <v>1970</v>
      </c>
      <c r="G819" s="0" t="s">
        <v>3550</v>
      </c>
      <c r="H819" s="0" t="s">
        <v>421</v>
      </c>
      <c r="I819" s="0" t="s">
        <v>3551</v>
      </c>
      <c r="J819" s="0" t="s">
        <v>19</v>
      </c>
      <c r="K819" s="0" t="n">
        <f aca="false">TRUE()</f>
        <v>1</v>
      </c>
    </row>
    <row r="820" customFormat="false" ht="12.8" hidden="false" customHeight="false" outlineLevel="0" collapsed="false">
      <c r="A820" s="0" t="s">
        <v>3552</v>
      </c>
      <c r="B820" s="0" t="s">
        <v>1484</v>
      </c>
      <c r="C820" s="0" t="s">
        <v>1485</v>
      </c>
      <c r="D820" s="0" t="s">
        <v>14</v>
      </c>
      <c r="E820" s="0" t="s">
        <v>3545</v>
      </c>
      <c r="F820" s="0" t="n">
        <v>1970</v>
      </c>
      <c r="G820" s="0" t="s">
        <v>3550</v>
      </c>
      <c r="H820" s="0" t="s">
        <v>421</v>
      </c>
      <c r="I820" s="0" t="s">
        <v>3553</v>
      </c>
      <c r="J820" s="0" t="s">
        <v>19</v>
      </c>
      <c r="K820" s="0" t="n">
        <f aca="false">TRUE()</f>
        <v>1</v>
      </c>
    </row>
    <row r="821" customFormat="false" ht="12.8" hidden="false" customHeight="false" outlineLevel="0" collapsed="false">
      <c r="A821" s="0" t="s">
        <v>3554</v>
      </c>
      <c r="B821" s="0" t="s">
        <v>1542</v>
      </c>
      <c r="C821" s="0" t="s">
        <v>1543</v>
      </c>
      <c r="D821" s="0" t="s">
        <v>14</v>
      </c>
      <c r="E821" s="0" t="s">
        <v>3555</v>
      </c>
      <c r="F821" s="0" t="n">
        <v>1978</v>
      </c>
      <c r="G821" s="0" t="s">
        <v>3556</v>
      </c>
      <c r="H821" s="0" t="s">
        <v>557</v>
      </c>
      <c r="I821" s="0" t="s">
        <v>3557</v>
      </c>
      <c r="J821" s="0" t="s">
        <v>19</v>
      </c>
      <c r="K821" s="0" t="n">
        <f aca="false">TRUE()</f>
        <v>1</v>
      </c>
    </row>
    <row r="822" customFormat="false" ht="12.8" hidden="false" customHeight="false" outlineLevel="0" collapsed="false">
      <c r="A822" s="0" t="s">
        <v>3558</v>
      </c>
      <c r="B822" s="0" t="s">
        <v>3559</v>
      </c>
      <c r="C822" s="0" t="s">
        <v>3560</v>
      </c>
      <c r="D822" s="0" t="s">
        <v>14</v>
      </c>
      <c r="E822" s="0" t="s">
        <v>3561</v>
      </c>
      <c r="F822" s="0" t="s">
        <v>3562</v>
      </c>
      <c r="G822" s="0" t="s">
        <v>3563</v>
      </c>
      <c r="H822" s="0" t="s">
        <v>3564</v>
      </c>
      <c r="I822" s="0" t="s">
        <v>3565</v>
      </c>
      <c r="J822" s="0" t="s">
        <v>19</v>
      </c>
      <c r="K822" s="0" t="n">
        <f aca="false">TRUE()</f>
        <v>1</v>
      </c>
    </row>
    <row r="823" customFormat="false" ht="12.8" hidden="false" customHeight="false" outlineLevel="0" collapsed="false">
      <c r="A823" s="0" t="s">
        <v>3566</v>
      </c>
      <c r="B823" s="0" t="s">
        <v>3559</v>
      </c>
      <c r="C823" s="0" t="s">
        <v>3560</v>
      </c>
      <c r="D823" s="0" t="s">
        <v>14</v>
      </c>
      <c r="E823" s="0" t="s">
        <v>3567</v>
      </c>
      <c r="F823" s="0" t="n">
        <v>1987</v>
      </c>
      <c r="G823" s="0" t="s">
        <v>3568</v>
      </c>
      <c r="H823" s="0" t="s">
        <v>3569</v>
      </c>
      <c r="I823" s="0" t="s">
        <v>3570</v>
      </c>
      <c r="J823" s="0" t="s">
        <v>719</v>
      </c>
      <c r="K823" s="0" t="n">
        <f aca="false">TRUE()</f>
        <v>1</v>
      </c>
    </row>
    <row r="824" customFormat="false" ht="12.8" hidden="false" customHeight="false" outlineLevel="0" collapsed="false">
      <c r="A824" s="0" t="s">
        <v>3571</v>
      </c>
      <c r="B824" s="0" t="s">
        <v>1767</v>
      </c>
      <c r="C824" s="0" t="s">
        <v>1768</v>
      </c>
      <c r="D824" s="0" t="s">
        <v>73</v>
      </c>
      <c r="E824" s="0" t="s">
        <v>3572</v>
      </c>
      <c r="F824" s="0" t="n">
        <v>1960</v>
      </c>
      <c r="G824" s="0" t="s">
        <v>731</v>
      </c>
      <c r="H824" s="0" t="s">
        <v>666</v>
      </c>
      <c r="I824" s="0" t="s">
        <v>3573</v>
      </c>
      <c r="J824" s="0" t="s">
        <v>719</v>
      </c>
      <c r="K824" s="0" t="n">
        <f aca="false">TRUE()</f>
        <v>1</v>
      </c>
    </row>
    <row r="825" customFormat="false" ht="12.8" hidden="false" customHeight="false" outlineLevel="0" collapsed="false">
      <c r="A825" s="0" t="s">
        <v>3574</v>
      </c>
      <c r="B825" s="0" t="s">
        <v>3575</v>
      </c>
      <c r="C825" s="0" t="s">
        <v>3576</v>
      </c>
      <c r="D825" s="0" t="s">
        <v>73</v>
      </c>
      <c r="E825" s="0" t="s">
        <v>3577</v>
      </c>
      <c r="F825" s="0" t="n">
        <v>2000</v>
      </c>
      <c r="G825" s="0" t="s">
        <v>3578</v>
      </c>
      <c r="H825" s="0" t="s">
        <v>3579</v>
      </c>
      <c r="I825" s="0" t="s">
        <v>3580</v>
      </c>
      <c r="J825" s="0" t="s">
        <v>719</v>
      </c>
      <c r="K825" s="0" t="n">
        <f aca="false">TRUE()</f>
        <v>1</v>
      </c>
    </row>
    <row r="826" customFormat="false" ht="12.8" hidden="false" customHeight="false" outlineLevel="0" collapsed="false">
      <c r="A826" s="0" t="s">
        <v>3581</v>
      </c>
      <c r="B826" s="0" t="s">
        <v>2966</v>
      </c>
      <c r="C826" s="0" t="s">
        <v>2967</v>
      </c>
      <c r="D826" s="0" t="s">
        <v>2968</v>
      </c>
      <c r="E826" s="0" t="s">
        <v>3582</v>
      </c>
      <c r="F826" s="0" t="n">
        <v>2012</v>
      </c>
      <c r="G826" s="0" t="s">
        <v>3583</v>
      </c>
      <c r="H826" s="0" t="s">
        <v>2971</v>
      </c>
      <c r="I826" s="0" t="s">
        <v>3584</v>
      </c>
      <c r="J826" s="0" t="s">
        <v>719</v>
      </c>
      <c r="K826" s="0" t="n">
        <f aca="false">TRUE()</f>
        <v>1</v>
      </c>
    </row>
    <row r="827" customFormat="false" ht="12.8" hidden="false" customHeight="false" outlineLevel="0" collapsed="false">
      <c r="A827" s="0" t="s">
        <v>3585</v>
      </c>
      <c r="B827" s="0" t="s">
        <v>3586</v>
      </c>
      <c r="C827" s="0" t="s">
        <v>3587</v>
      </c>
      <c r="D827" s="0" t="s">
        <v>73</v>
      </c>
      <c r="E827" s="0" t="s">
        <v>3588</v>
      </c>
      <c r="F827" s="0" t="n">
        <v>2011</v>
      </c>
      <c r="G827" s="0" t="s">
        <v>3589</v>
      </c>
      <c r="H827" s="0" t="s">
        <v>3590</v>
      </c>
      <c r="I827" s="0" t="s">
        <v>3591</v>
      </c>
      <c r="J827" s="0" t="s">
        <v>19</v>
      </c>
      <c r="K827" s="0" t="n">
        <f aca="false">TRUE()</f>
        <v>1</v>
      </c>
    </row>
    <row r="828" customFormat="false" ht="12.8" hidden="false" customHeight="false" outlineLevel="0" collapsed="false">
      <c r="A828" s="0" t="s">
        <v>3592</v>
      </c>
      <c r="B828" s="0" t="s">
        <v>3586</v>
      </c>
      <c r="C828" s="0" t="s">
        <v>3587</v>
      </c>
      <c r="D828" s="0" t="s">
        <v>73</v>
      </c>
      <c r="E828" s="0" t="s">
        <v>3593</v>
      </c>
      <c r="F828" s="0" t="n">
        <v>2011</v>
      </c>
      <c r="G828" s="0" t="s">
        <v>3589</v>
      </c>
      <c r="H828" s="0" t="s">
        <v>3594</v>
      </c>
      <c r="I828" s="0" t="s">
        <v>3591</v>
      </c>
      <c r="J828" s="0" t="s">
        <v>19</v>
      </c>
      <c r="K828" s="0" t="n">
        <f aca="false">TRUE()</f>
        <v>1</v>
      </c>
    </row>
    <row r="829" customFormat="false" ht="12.8" hidden="false" customHeight="false" outlineLevel="0" collapsed="false">
      <c r="A829" s="0" t="s">
        <v>3595</v>
      </c>
      <c r="B829" s="0" t="s">
        <v>3586</v>
      </c>
      <c r="C829" s="0" t="s">
        <v>3587</v>
      </c>
      <c r="D829" s="0" t="s">
        <v>73</v>
      </c>
      <c r="E829" s="0" t="s">
        <v>3596</v>
      </c>
      <c r="F829" s="0" t="n">
        <v>2011</v>
      </c>
      <c r="G829" s="0" t="s">
        <v>3589</v>
      </c>
      <c r="H829" s="0" t="s">
        <v>3597</v>
      </c>
      <c r="I829" s="0" t="s">
        <v>3598</v>
      </c>
      <c r="J829" s="0" t="s">
        <v>19</v>
      </c>
      <c r="K829" s="0" t="n">
        <f aca="false">TRUE()</f>
        <v>1</v>
      </c>
    </row>
    <row r="830" customFormat="false" ht="12.8" hidden="false" customHeight="false" outlineLevel="0" collapsed="false">
      <c r="A830" s="0" t="s">
        <v>3599</v>
      </c>
      <c r="B830" s="0" t="s">
        <v>2988</v>
      </c>
      <c r="C830" s="0" t="s">
        <v>2989</v>
      </c>
      <c r="D830" s="0" t="s">
        <v>73</v>
      </c>
      <c r="E830" s="0" t="s">
        <v>3600</v>
      </c>
      <c r="F830" s="0" t="n">
        <v>1972</v>
      </c>
      <c r="G830" s="0" t="s">
        <v>731</v>
      </c>
      <c r="H830" s="0" t="s">
        <v>2992</v>
      </c>
      <c r="I830" s="0" t="s">
        <v>3601</v>
      </c>
      <c r="J830" s="0" t="s">
        <v>719</v>
      </c>
      <c r="K830" s="0" t="n">
        <f aca="false">TRUE()</f>
        <v>1</v>
      </c>
    </row>
    <row r="831" customFormat="false" ht="12.8" hidden="false" customHeight="false" outlineLevel="0" collapsed="false">
      <c r="A831" s="0" t="s">
        <v>3602</v>
      </c>
      <c r="B831" s="0" t="s">
        <v>2966</v>
      </c>
      <c r="C831" s="0" t="s">
        <v>2967</v>
      </c>
      <c r="D831" s="0" t="s">
        <v>2968</v>
      </c>
      <c r="E831" s="0" t="s">
        <v>3603</v>
      </c>
      <c r="F831" s="0" t="n">
        <v>2012</v>
      </c>
      <c r="G831" s="0" t="s">
        <v>3604</v>
      </c>
      <c r="H831" s="0" t="s">
        <v>3605</v>
      </c>
      <c r="I831" s="0" t="s">
        <v>3584</v>
      </c>
      <c r="J831" s="0" t="s">
        <v>719</v>
      </c>
      <c r="K831" s="0" t="n">
        <f aca="false">FALSE()</f>
        <v>0</v>
      </c>
    </row>
    <row r="832" customFormat="false" ht="12.8" hidden="false" customHeight="false" outlineLevel="0" collapsed="false">
      <c r="A832" s="0" t="s">
        <v>3606</v>
      </c>
      <c r="B832" s="0" t="s">
        <v>3607</v>
      </c>
      <c r="C832" s="0" t="s">
        <v>3608</v>
      </c>
      <c r="D832" s="0" t="s">
        <v>3609</v>
      </c>
      <c r="E832" s="0" t="s">
        <v>3610</v>
      </c>
      <c r="F832" s="0" t="n">
        <v>2013</v>
      </c>
      <c r="G832" s="0" t="s">
        <v>3611</v>
      </c>
      <c r="H832" s="0" t="s">
        <v>3612</v>
      </c>
      <c r="I832" s="0" t="s">
        <v>3613</v>
      </c>
      <c r="J832" s="0" t="s">
        <v>19</v>
      </c>
      <c r="K832" s="0" t="n">
        <f aca="false">TRUE()</f>
        <v>1</v>
      </c>
    </row>
    <row r="833" customFormat="false" ht="12.8" hidden="false" customHeight="false" outlineLevel="0" collapsed="false">
      <c r="A833" s="0" t="s">
        <v>3614</v>
      </c>
      <c r="B833" s="0" t="s">
        <v>3607</v>
      </c>
      <c r="C833" s="0" t="s">
        <v>3608</v>
      </c>
      <c r="D833" s="0" t="s">
        <v>3609</v>
      </c>
      <c r="E833" s="0" t="s">
        <v>3615</v>
      </c>
      <c r="F833" s="0" t="n">
        <v>2013</v>
      </c>
      <c r="G833" s="0" t="s">
        <v>3611</v>
      </c>
      <c r="H833" s="0" t="s">
        <v>3612</v>
      </c>
      <c r="I833" s="0" t="s">
        <v>3613</v>
      </c>
      <c r="J833" s="0" t="s">
        <v>19</v>
      </c>
      <c r="K833" s="0" t="n">
        <f aca="false">TRUE()</f>
        <v>1</v>
      </c>
    </row>
    <row r="834" customFormat="false" ht="12.8" hidden="false" customHeight="false" outlineLevel="0" collapsed="false">
      <c r="A834" s="0" t="s">
        <v>3616</v>
      </c>
      <c r="B834" s="0" t="s">
        <v>3586</v>
      </c>
      <c r="C834" s="0" t="s">
        <v>3587</v>
      </c>
      <c r="D834" s="0" t="s">
        <v>73</v>
      </c>
      <c r="E834" s="0" t="s">
        <v>3617</v>
      </c>
      <c r="F834" s="0" t="n">
        <v>2014</v>
      </c>
      <c r="G834" s="0" t="s">
        <v>3618</v>
      </c>
      <c r="H834" s="0" t="s">
        <v>3619</v>
      </c>
      <c r="I834" s="0" t="s">
        <v>3620</v>
      </c>
      <c r="J834" s="0" t="s">
        <v>719</v>
      </c>
      <c r="K834" s="0" t="n">
        <f aca="false">TRUE()</f>
        <v>1</v>
      </c>
    </row>
    <row r="835" customFormat="false" ht="12.8" hidden="false" customHeight="false" outlineLevel="0" collapsed="false">
      <c r="A835" s="0" t="s">
        <v>3621</v>
      </c>
      <c r="B835" s="0" t="s">
        <v>3622</v>
      </c>
      <c r="C835" s="0" t="s">
        <v>3623</v>
      </c>
      <c r="E835" s="0" t="s">
        <v>3624</v>
      </c>
      <c r="F835" s="0" t="n">
        <v>1977</v>
      </c>
      <c r="G835" s="0" t="s">
        <v>3625</v>
      </c>
      <c r="H835" s="0" t="s">
        <v>3626</v>
      </c>
      <c r="I835" s="0" t="s">
        <v>3627</v>
      </c>
      <c r="J835" s="0" t="s">
        <v>719</v>
      </c>
      <c r="K835" s="0" t="n">
        <f aca="false">FALSE()</f>
        <v>0</v>
      </c>
    </row>
    <row r="836" customFormat="false" ht="12.8" hidden="false" customHeight="false" outlineLevel="0" collapsed="false">
      <c r="A836" s="0" t="s">
        <v>3628</v>
      </c>
      <c r="B836" s="0" t="s">
        <v>3629</v>
      </c>
      <c r="C836" s="0" t="s">
        <v>3630</v>
      </c>
      <c r="E836" s="0" t="s">
        <v>3631</v>
      </c>
      <c r="F836" s="0" t="n">
        <v>1999</v>
      </c>
      <c r="G836" s="0" t="s">
        <v>3632</v>
      </c>
      <c r="H836" s="0" t="s">
        <v>3633</v>
      </c>
      <c r="I836" s="0" t="s">
        <v>3634</v>
      </c>
      <c r="J836" s="0" t="s">
        <v>19</v>
      </c>
      <c r="K836" s="0" t="n">
        <f aca="false">TRUE()</f>
        <v>1</v>
      </c>
    </row>
    <row r="837" customFormat="false" ht="12.8" hidden="false" customHeight="false" outlineLevel="0" collapsed="false">
      <c r="A837" s="0" t="s">
        <v>3635</v>
      </c>
      <c r="B837" s="0" t="s">
        <v>3636</v>
      </c>
      <c r="C837" s="0" t="s">
        <v>3637</v>
      </c>
      <c r="D837" s="0" t="s">
        <v>73</v>
      </c>
      <c r="E837" s="0" t="s">
        <v>3638</v>
      </c>
      <c r="F837" s="0" t="n">
        <v>1998</v>
      </c>
      <c r="G837" s="0" t="s">
        <v>3639</v>
      </c>
      <c r="H837" s="0" t="s">
        <v>3640</v>
      </c>
      <c r="I837" s="0" t="s">
        <v>3641</v>
      </c>
      <c r="J837" s="0" t="s">
        <v>719</v>
      </c>
      <c r="K837" s="0" t="n">
        <f aca="false">TRUE()</f>
        <v>1</v>
      </c>
    </row>
    <row r="838" customFormat="false" ht="12.8" hidden="false" customHeight="false" outlineLevel="0" collapsed="false">
      <c r="A838" s="0" t="s">
        <v>3642</v>
      </c>
      <c r="B838" s="0" t="s">
        <v>3643</v>
      </c>
      <c r="C838" s="0" t="s">
        <v>3644</v>
      </c>
      <c r="D838" s="0" t="s">
        <v>384</v>
      </c>
      <c r="E838" s="0" t="s">
        <v>3645</v>
      </c>
      <c r="F838" s="0" t="s">
        <v>3646</v>
      </c>
      <c r="G838" s="0" t="s">
        <v>3647</v>
      </c>
      <c r="H838" s="0" t="s">
        <v>3648</v>
      </c>
      <c r="I838" s="0" t="s">
        <v>3649</v>
      </c>
      <c r="J838" s="0" t="s">
        <v>719</v>
      </c>
      <c r="K838" s="0" t="n">
        <f aca="false">TRUE()</f>
        <v>1</v>
      </c>
    </row>
    <row r="839" customFormat="false" ht="12.8" hidden="false" customHeight="false" outlineLevel="0" collapsed="false">
      <c r="A839" s="0" t="s">
        <v>3650</v>
      </c>
      <c r="B839" s="0" t="s">
        <v>3234</v>
      </c>
      <c r="C839" s="0" t="s">
        <v>3235</v>
      </c>
      <c r="E839" s="0" t="s">
        <v>3651</v>
      </c>
      <c r="F839" s="0" t="n">
        <v>2019</v>
      </c>
      <c r="G839" s="0" t="s">
        <v>3652</v>
      </c>
      <c r="H839" s="0" t="s">
        <v>3653</v>
      </c>
      <c r="I839" s="0" t="s">
        <v>3654</v>
      </c>
      <c r="J839" s="0" t="s">
        <v>19</v>
      </c>
      <c r="K839" s="0" t="n">
        <f aca="false">TRUE()</f>
        <v>1</v>
      </c>
    </row>
    <row r="840" customFormat="false" ht="12.8" hidden="false" customHeight="false" outlineLevel="0" collapsed="false">
      <c r="A840" s="0" t="s">
        <v>3655</v>
      </c>
      <c r="B840" s="0" t="s">
        <v>3656</v>
      </c>
      <c r="C840" s="0" t="s">
        <v>3657</v>
      </c>
      <c r="D840" s="0" t="s">
        <v>73</v>
      </c>
      <c r="E840" s="0" t="s">
        <v>3658</v>
      </c>
      <c r="F840" s="0" t="n">
        <v>1967</v>
      </c>
      <c r="G840" s="0" t="s">
        <v>3659</v>
      </c>
      <c r="H840" s="0" t="s">
        <v>811</v>
      </c>
      <c r="I840" s="0" t="s">
        <v>3160</v>
      </c>
      <c r="J840" s="0" t="s">
        <v>719</v>
      </c>
      <c r="K840" s="0" t="n">
        <f aca="false">TRUE()</f>
        <v>1</v>
      </c>
    </row>
    <row r="841" customFormat="false" ht="12.8" hidden="false" customHeight="false" outlineLevel="0" collapsed="false">
      <c r="A841" s="0" t="s">
        <v>3660</v>
      </c>
      <c r="B841" s="0" t="s">
        <v>3559</v>
      </c>
      <c r="C841" s="0" t="s">
        <v>3560</v>
      </c>
      <c r="D841" s="0" t="s">
        <v>14</v>
      </c>
      <c r="E841" s="0" t="s">
        <v>3561</v>
      </c>
      <c r="F841" s="0" t="s">
        <v>3562</v>
      </c>
      <c r="G841" s="0" t="s">
        <v>3563</v>
      </c>
      <c r="H841" s="0" t="s">
        <v>3564</v>
      </c>
      <c r="I841" s="0" t="s">
        <v>3565</v>
      </c>
      <c r="J841" s="0" t="s">
        <v>19</v>
      </c>
      <c r="K841" s="0" t="n">
        <f aca="false">FALSE()</f>
        <v>0</v>
      </c>
    </row>
    <row r="842" customFormat="false" ht="12.8" hidden="false" customHeight="false" outlineLevel="0" collapsed="false">
      <c r="A842" s="0" t="s">
        <v>3661</v>
      </c>
      <c r="B842" s="0" t="s">
        <v>3662</v>
      </c>
      <c r="C842" s="0" t="s">
        <v>3663</v>
      </c>
      <c r="D842" s="0" t="s">
        <v>581</v>
      </c>
      <c r="E842" s="0" t="s">
        <v>3664</v>
      </c>
      <c r="F842" s="0" t="n">
        <v>2008</v>
      </c>
      <c r="G842" s="0" t="s">
        <v>232</v>
      </c>
      <c r="H842" s="0" t="s">
        <v>3665</v>
      </c>
      <c r="I842" s="0" t="s">
        <v>3666</v>
      </c>
      <c r="J842" s="0" t="s">
        <v>19</v>
      </c>
      <c r="K842" s="0" t="n">
        <f aca="false">FALSE()</f>
        <v>0</v>
      </c>
    </row>
    <row r="843" customFormat="false" ht="12.8" hidden="false" customHeight="false" outlineLevel="0" collapsed="false">
      <c r="A843" s="0" t="s">
        <v>3667</v>
      </c>
      <c r="B843" s="0" t="s">
        <v>3668</v>
      </c>
      <c r="C843" s="0" t="s">
        <v>3669</v>
      </c>
      <c r="D843" s="0" t="s">
        <v>73</v>
      </c>
      <c r="E843" s="0" t="s">
        <v>3670</v>
      </c>
      <c r="F843" s="0" t="n">
        <v>1965</v>
      </c>
      <c r="G843" s="0" t="s">
        <v>3671</v>
      </c>
      <c r="H843" s="0" t="s">
        <v>3672</v>
      </c>
      <c r="I843" s="0" t="s">
        <v>1762</v>
      </c>
      <c r="J843" s="0" t="s">
        <v>19</v>
      </c>
      <c r="K843" s="0" t="n">
        <f aca="false">TRUE()</f>
        <v>1</v>
      </c>
    </row>
    <row r="844" customFormat="false" ht="12.8" hidden="false" customHeight="false" outlineLevel="0" collapsed="false">
      <c r="A844" s="0" t="s">
        <v>3673</v>
      </c>
      <c r="B844" s="0" t="s">
        <v>3674</v>
      </c>
      <c r="C844" s="0" t="s">
        <v>3675</v>
      </c>
      <c r="D844" s="0" t="s">
        <v>73</v>
      </c>
      <c r="E844" s="0" t="s">
        <v>3676</v>
      </c>
      <c r="F844" s="0" t="s">
        <v>902</v>
      </c>
      <c r="G844" s="0" t="s">
        <v>731</v>
      </c>
      <c r="H844" s="0" t="s">
        <v>666</v>
      </c>
      <c r="I844" s="0" t="s">
        <v>3677</v>
      </c>
      <c r="J844" s="0" t="s">
        <v>719</v>
      </c>
      <c r="K844" s="0" t="n">
        <f aca="false">TRUE()</f>
        <v>1</v>
      </c>
    </row>
    <row r="845" customFormat="false" ht="12.8" hidden="false" customHeight="false" outlineLevel="0" collapsed="false">
      <c r="A845" s="0" t="s">
        <v>3678</v>
      </c>
      <c r="B845" s="0" t="s">
        <v>3679</v>
      </c>
      <c r="C845" s="0" t="s">
        <v>3680</v>
      </c>
      <c r="D845" s="0" t="s">
        <v>95</v>
      </c>
      <c r="E845" s="0" t="s">
        <v>3681</v>
      </c>
      <c r="F845" s="0" t="s">
        <v>3682</v>
      </c>
      <c r="G845" s="0" t="s">
        <v>2719</v>
      </c>
      <c r="H845" s="0" t="s">
        <v>3683</v>
      </c>
      <c r="I845" s="0" t="s">
        <v>3684</v>
      </c>
      <c r="J845" s="0" t="s">
        <v>19</v>
      </c>
      <c r="K845" s="0" t="n">
        <f aca="false">TRUE()</f>
        <v>1</v>
      </c>
    </row>
    <row r="846" customFormat="false" ht="12.8" hidden="false" customHeight="false" outlineLevel="0" collapsed="false">
      <c r="A846" s="0" t="s">
        <v>3685</v>
      </c>
      <c r="B846" s="0" t="s">
        <v>3686</v>
      </c>
      <c r="C846" s="0" t="s">
        <v>3687</v>
      </c>
      <c r="D846" s="0" t="s">
        <v>3688</v>
      </c>
      <c r="E846" s="0" t="s">
        <v>3689</v>
      </c>
      <c r="F846" s="0" t="n">
        <v>1526</v>
      </c>
      <c r="G846" s="0" t="s">
        <v>2719</v>
      </c>
      <c r="H846" s="0" t="s">
        <v>2720</v>
      </c>
      <c r="I846" s="0" t="s">
        <v>3690</v>
      </c>
      <c r="J846" s="0" t="s">
        <v>19</v>
      </c>
      <c r="K846" s="0" t="n">
        <f aca="false">TRUE()</f>
        <v>1</v>
      </c>
    </row>
    <row r="847" customFormat="false" ht="12.8" hidden="false" customHeight="false" outlineLevel="0" collapsed="false">
      <c r="A847" s="0" t="s">
        <v>3691</v>
      </c>
      <c r="B847" s="0" t="s">
        <v>3692</v>
      </c>
      <c r="C847" s="0" t="s">
        <v>3693</v>
      </c>
      <c r="D847" s="0" t="s">
        <v>95</v>
      </c>
      <c r="E847" s="0" t="s">
        <v>3694</v>
      </c>
      <c r="F847" s="0" t="n">
        <v>1543</v>
      </c>
      <c r="G847" s="0" t="s">
        <v>2719</v>
      </c>
      <c r="H847" s="0" t="s">
        <v>3695</v>
      </c>
      <c r="I847" s="0" t="s">
        <v>3696</v>
      </c>
      <c r="J847" s="0" t="s">
        <v>19</v>
      </c>
      <c r="K847" s="0" t="n">
        <f aca="false">FALSE()</f>
        <v>0</v>
      </c>
    </row>
    <row r="848" customFormat="false" ht="12.8" hidden="false" customHeight="false" outlineLevel="0" collapsed="false">
      <c r="A848" s="0" t="s">
        <v>3697</v>
      </c>
      <c r="B848" s="0" t="s">
        <v>3698</v>
      </c>
      <c r="C848" s="0" t="s">
        <v>3699</v>
      </c>
      <c r="D848" s="0" t="s">
        <v>95</v>
      </c>
      <c r="E848" s="0" t="s">
        <v>3700</v>
      </c>
      <c r="F848" s="0" t="n">
        <v>1558</v>
      </c>
      <c r="G848" s="0" t="s">
        <v>2719</v>
      </c>
      <c r="H848" s="0" t="s">
        <v>2720</v>
      </c>
      <c r="I848" s="0" t="s">
        <v>3701</v>
      </c>
      <c r="J848" s="0" t="s">
        <v>19</v>
      </c>
      <c r="K848" s="0" t="n">
        <f aca="false">TRUE()</f>
        <v>1</v>
      </c>
    </row>
    <row r="849" customFormat="false" ht="12.8" hidden="false" customHeight="false" outlineLevel="0" collapsed="false">
      <c r="A849" s="0" t="s">
        <v>3702</v>
      </c>
      <c r="B849" s="0" t="s">
        <v>3703</v>
      </c>
      <c r="C849" s="0" t="s">
        <v>3704</v>
      </c>
      <c r="D849" s="0" t="s">
        <v>95</v>
      </c>
      <c r="E849" s="0" t="s">
        <v>3705</v>
      </c>
      <c r="F849" s="0" t="n">
        <v>1569</v>
      </c>
      <c r="G849" s="0" t="s">
        <v>2719</v>
      </c>
      <c r="H849" s="0" t="s">
        <v>2720</v>
      </c>
      <c r="I849" s="0" t="s">
        <v>3706</v>
      </c>
      <c r="J849" s="0" t="s">
        <v>19</v>
      </c>
      <c r="K849" s="0" t="n">
        <f aca="false">TRUE()</f>
        <v>1</v>
      </c>
    </row>
    <row r="850" customFormat="false" ht="12.8" hidden="false" customHeight="false" outlineLevel="0" collapsed="false">
      <c r="A850" s="0" t="s">
        <v>3707</v>
      </c>
      <c r="B850" s="0" t="s">
        <v>3708</v>
      </c>
      <c r="C850" s="0" t="s">
        <v>3709</v>
      </c>
      <c r="D850" s="0" t="s">
        <v>3710</v>
      </c>
      <c r="E850" s="0" t="s">
        <v>3711</v>
      </c>
      <c r="F850" s="0" t="n">
        <v>1571</v>
      </c>
      <c r="G850" s="0" t="s">
        <v>2719</v>
      </c>
      <c r="H850" s="0" t="s">
        <v>2720</v>
      </c>
      <c r="I850" s="0" t="s">
        <v>3712</v>
      </c>
      <c r="J850" s="0" t="s">
        <v>19</v>
      </c>
      <c r="K850" s="0" t="n">
        <f aca="false">TRUE()</f>
        <v>1</v>
      </c>
    </row>
    <row r="851" customFormat="false" ht="12.8" hidden="false" customHeight="false" outlineLevel="0" collapsed="false">
      <c r="A851" s="0" t="s">
        <v>3713</v>
      </c>
      <c r="B851" s="0" t="s">
        <v>3708</v>
      </c>
      <c r="C851" s="0" t="s">
        <v>3709</v>
      </c>
      <c r="D851" s="0" t="s">
        <v>3710</v>
      </c>
      <c r="E851" s="0" t="s">
        <v>3714</v>
      </c>
      <c r="F851" s="0" t="n">
        <v>1571</v>
      </c>
      <c r="G851" s="0" t="s">
        <v>2719</v>
      </c>
      <c r="H851" s="0" t="s">
        <v>2720</v>
      </c>
      <c r="I851" s="0" t="s">
        <v>3715</v>
      </c>
      <c r="J851" s="0" t="s">
        <v>19</v>
      </c>
      <c r="K851" s="0" t="n">
        <f aca="false">TRUE()</f>
        <v>1</v>
      </c>
    </row>
    <row r="852" customFormat="false" ht="12.8" hidden="false" customHeight="false" outlineLevel="0" collapsed="false">
      <c r="A852" s="0" t="s">
        <v>3716</v>
      </c>
      <c r="B852" s="0" t="s">
        <v>3717</v>
      </c>
      <c r="C852" s="0" t="s">
        <v>3718</v>
      </c>
      <c r="D852" s="0" t="s">
        <v>3710</v>
      </c>
      <c r="E852" s="0" t="s">
        <v>3714</v>
      </c>
      <c r="F852" s="0" t="n">
        <v>1571</v>
      </c>
      <c r="G852" s="0" t="s">
        <v>2719</v>
      </c>
      <c r="H852" s="0" t="s">
        <v>2720</v>
      </c>
      <c r="I852" s="0" t="s">
        <v>3719</v>
      </c>
      <c r="J852" s="0" t="s">
        <v>19</v>
      </c>
      <c r="K852" s="0" t="n">
        <f aca="false">TRUE()</f>
        <v>1</v>
      </c>
    </row>
    <row r="853" customFormat="false" ht="12.8" hidden="false" customHeight="false" outlineLevel="0" collapsed="false">
      <c r="A853" s="0" t="s">
        <v>3720</v>
      </c>
      <c r="B853" s="0" t="s">
        <v>3708</v>
      </c>
      <c r="C853" s="0" t="s">
        <v>3709</v>
      </c>
      <c r="D853" s="0" t="s">
        <v>3710</v>
      </c>
      <c r="E853" s="0" t="s">
        <v>3721</v>
      </c>
      <c r="F853" s="0" t="n">
        <v>1578</v>
      </c>
      <c r="G853" s="0" t="s">
        <v>2719</v>
      </c>
      <c r="H853" s="0" t="s">
        <v>2720</v>
      </c>
      <c r="I853" s="0" t="s">
        <v>3722</v>
      </c>
      <c r="J853" s="0" t="s">
        <v>19</v>
      </c>
      <c r="K853" s="0" t="n">
        <f aca="false">TRUE()</f>
        <v>1</v>
      </c>
    </row>
    <row r="854" customFormat="false" ht="12.8" hidden="false" customHeight="false" outlineLevel="0" collapsed="false">
      <c r="A854" s="0" t="s">
        <v>3723</v>
      </c>
      <c r="B854" s="0" t="s">
        <v>3724</v>
      </c>
      <c r="C854" s="0" t="s">
        <v>3725</v>
      </c>
      <c r="D854" s="0" t="s">
        <v>3710</v>
      </c>
      <c r="E854" s="0" t="s">
        <v>3726</v>
      </c>
      <c r="F854" s="0" t="n">
        <v>1589</v>
      </c>
      <c r="G854" s="0" t="s">
        <v>2719</v>
      </c>
      <c r="H854" s="0" t="s">
        <v>3727</v>
      </c>
      <c r="I854" s="0" t="s">
        <v>3728</v>
      </c>
      <c r="J854" s="0" t="s">
        <v>19</v>
      </c>
      <c r="K854" s="0" t="n">
        <f aca="false">TRUE()</f>
        <v>1</v>
      </c>
    </row>
    <row r="855" customFormat="false" ht="12.8" hidden="false" customHeight="false" outlineLevel="0" collapsed="false">
      <c r="A855" s="0" t="s">
        <v>3729</v>
      </c>
      <c r="B855" s="0" t="s">
        <v>3730</v>
      </c>
      <c r="D855" s="0" t="s">
        <v>95</v>
      </c>
      <c r="E855" s="0" t="s">
        <v>3731</v>
      </c>
      <c r="F855" s="0" t="n">
        <v>1591</v>
      </c>
      <c r="G855" s="0" t="s">
        <v>2719</v>
      </c>
      <c r="H855" s="0" t="s">
        <v>2720</v>
      </c>
      <c r="I855" s="0" t="s">
        <v>3732</v>
      </c>
      <c r="J855" s="0" t="s">
        <v>19</v>
      </c>
      <c r="K855" s="0" t="n">
        <f aca="false">TRUE()</f>
        <v>1</v>
      </c>
    </row>
    <row r="856" customFormat="false" ht="12.8" hidden="false" customHeight="false" outlineLevel="0" collapsed="false">
      <c r="A856" s="0" t="s">
        <v>3733</v>
      </c>
      <c r="B856" s="0" t="s">
        <v>3724</v>
      </c>
      <c r="C856" s="0" t="s">
        <v>3725</v>
      </c>
      <c r="D856" s="0" t="s">
        <v>3710</v>
      </c>
      <c r="E856" s="0" t="s">
        <v>3734</v>
      </c>
      <c r="F856" s="0" t="n">
        <v>1592</v>
      </c>
      <c r="G856" s="0" t="s">
        <v>2719</v>
      </c>
      <c r="H856" s="0" t="s">
        <v>2720</v>
      </c>
      <c r="I856" s="0" t="s">
        <v>3735</v>
      </c>
      <c r="J856" s="0" t="s">
        <v>19</v>
      </c>
      <c r="K856" s="0" t="n">
        <f aca="false">TRUE()</f>
        <v>1</v>
      </c>
    </row>
    <row r="857" customFormat="false" ht="12.8" hidden="false" customHeight="false" outlineLevel="0" collapsed="false">
      <c r="A857" s="0" t="s">
        <v>3736</v>
      </c>
      <c r="B857" s="0" t="s">
        <v>3724</v>
      </c>
      <c r="C857" s="0" t="s">
        <v>3725</v>
      </c>
      <c r="D857" s="0" t="s">
        <v>3710</v>
      </c>
      <c r="E857" s="0" t="s">
        <v>3737</v>
      </c>
      <c r="F857" s="0" t="n">
        <v>1593</v>
      </c>
      <c r="G857" s="0" t="s">
        <v>2719</v>
      </c>
      <c r="H857" s="0" t="s">
        <v>2720</v>
      </c>
      <c r="I857" s="0" t="s">
        <v>3738</v>
      </c>
      <c r="J857" s="0" t="s">
        <v>19</v>
      </c>
      <c r="K857" s="0" t="n">
        <f aca="false">TRUE()</f>
        <v>1</v>
      </c>
    </row>
    <row r="858" customFormat="false" ht="12.8" hidden="false" customHeight="false" outlineLevel="0" collapsed="false">
      <c r="A858" s="0" t="s">
        <v>3739</v>
      </c>
      <c r="B858" s="0" t="s">
        <v>3740</v>
      </c>
      <c r="C858" s="0" t="s">
        <v>3741</v>
      </c>
      <c r="D858" s="0" t="s">
        <v>95</v>
      </c>
      <c r="E858" s="0" t="s">
        <v>3742</v>
      </c>
      <c r="F858" s="0" t="n">
        <v>1613</v>
      </c>
      <c r="G858" s="0" t="s">
        <v>16</v>
      </c>
      <c r="H858" s="0" t="s">
        <v>2720</v>
      </c>
      <c r="I858" s="0" t="s">
        <v>3743</v>
      </c>
      <c r="J858" s="0" t="s">
        <v>19</v>
      </c>
      <c r="K858" s="0" t="n">
        <f aca="false">TRUE()</f>
        <v>1</v>
      </c>
    </row>
    <row r="859" customFormat="false" ht="12.8" hidden="false" customHeight="false" outlineLevel="0" collapsed="false">
      <c r="A859" s="0" t="s">
        <v>3744</v>
      </c>
      <c r="B859" s="0" t="s">
        <v>3740</v>
      </c>
      <c r="C859" s="0" t="s">
        <v>3741</v>
      </c>
      <c r="D859" s="0" t="s">
        <v>95</v>
      </c>
      <c r="E859" s="0" t="s">
        <v>3745</v>
      </c>
      <c r="F859" s="0" t="n">
        <v>1613</v>
      </c>
      <c r="G859" s="0" t="s">
        <v>16</v>
      </c>
      <c r="H859" s="0" t="s">
        <v>2720</v>
      </c>
      <c r="I859" s="0" t="s">
        <v>3746</v>
      </c>
      <c r="J859" s="0" t="s">
        <v>19</v>
      </c>
      <c r="K859" s="0" t="n">
        <f aca="false">TRUE()</f>
        <v>1</v>
      </c>
    </row>
    <row r="860" customFormat="false" ht="12.8" hidden="false" customHeight="false" outlineLevel="0" collapsed="false">
      <c r="A860" s="0" t="s">
        <v>3747</v>
      </c>
      <c r="B860" s="0" t="s">
        <v>3748</v>
      </c>
      <c r="C860" s="0" t="s">
        <v>3749</v>
      </c>
      <c r="D860" s="0" t="s">
        <v>95</v>
      </c>
      <c r="E860" s="0" t="s">
        <v>3750</v>
      </c>
      <c r="F860" s="0" t="n">
        <v>1628</v>
      </c>
      <c r="G860" s="0" t="s">
        <v>2719</v>
      </c>
      <c r="H860" s="0" t="s">
        <v>2720</v>
      </c>
      <c r="I860" s="0" t="s">
        <v>3751</v>
      </c>
      <c r="J860" s="0" t="s">
        <v>19</v>
      </c>
      <c r="K860" s="0" t="n">
        <f aca="false">TRUE()</f>
        <v>1</v>
      </c>
    </row>
    <row r="861" customFormat="false" ht="12.8" hidden="false" customHeight="false" outlineLevel="0" collapsed="false">
      <c r="A861" s="0" t="s">
        <v>3752</v>
      </c>
      <c r="B861" s="0" t="s">
        <v>3753</v>
      </c>
      <c r="C861" s="0" t="s">
        <v>3754</v>
      </c>
      <c r="D861" s="0" t="s">
        <v>95</v>
      </c>
      <c r="E861" s="0" t="s">
        <v>3755</v>
      </c>
      <c r="F861" s="0" t="s">
        <v>3756</v>
      </c>
      <c r="G861" s="0" t="s">
        <v>3757</v>
      </c>
      <c r="H861" s="0" t="s">
        <v>2720</v>
      </c>
      <c r="I861" s="0" t="s">
        <v>3758</v>
      </c>
      <c r="J861" s="0" t="s">
        <v>19</v>
      </c>
      <c r="K861" s="0" t="n">
        <f aca="false">TRUE()</f>
        <v>1</v>
      </c>
    </row>
    <row r="862" customFormat="false" ht="12.8" hidden="false" customHeight="false" outlineLevel="0" collapsed="false">
      <c r="A862" s="0" t="s">
        <v>3759</v>
      </c>
      <c r="B862" s="0" t="s">
        <v>3760</v>
      </c>
      <c r="C862" s="0" t="s">
        <v>3761</v>
      </c>
      <c r="D862" s="0" t="s">
        <v>3688</v>
      </c>
      <c r="E862" s="0" t="s">
        <v>3762</v>
      </c>
      <c r="F862" s="0" t="n">
        <v>1652</v>
      </c>
      <c r="G862" s="0" t="s">
        <v>3763</v>
      </c>
      <c r="H862" s="0" t="s">
        <v>3764</v>
      </c>
      <c r="I862" s="0" t="s">
        <v>3765</v>
      </c>
      <c r="J862" s="0" t="s">
        <v>19</v>
      </c>
      <c r="K862" s="0" t="n">
        <f aca="false">TRUE()</f>
        <v>1</v>
      </c>
    </row>
    <row r="863" customFormat="false" ht="12.8" hidden="false" customHeight="false" outlineLevel="0" collapsed="false">
      <c r="A863" s="0" t="s">
        <v>3766</v>
      </c>
      <c r="B863" s="0" t="s">
        <v>3760</v>
      </c>
      <c r="C863" s="0" t="s">
        <v>3761</v>
      </c>
      <c r="D863" s="0" t="s">
        <v>3688</v>
      </c>
      <c r="E863" s="0" t="s">
        <v>3762</v>
      </c>
      <c r="F863" s="0" t="n">
        <v>1652</v>
      </c>
      <c r="G863" s="0" t="s">
        <v>16</v>
      </c>
      <c r="H863" s="0" t="s">
        <v>2720</v>
      </c>
      <c r="I863" s="0" t="s">
        <v>3767</v>
      </c>
      <c r="J863" s="0" t="s">
        <v>19</v>
      </c>
      <c r="K863" s="0" t="n">
        <f aca="false">TRUE()</f>
        <v>1</v>
      </c>
    </row>
    <row r="864" customFormat="false" ht="12.8" hidden="false" customHeight="false" outlineLevel="0" collapsed="false">
      <c r="A864" s="0" t="s">
        <v>3768</v>
      </c>
      <c r="B864" s="0" t="s">
        <v>3769</v>
      </c>
      <c r="C864" s="0" t="s">
        <v>3770</v>
      </c>
      <c r="D864" s="0" t="s">
        <v>3710</v>
      </c>
      <c r="E864" s="0" t="s">
        <v>3771</v>
      </c>
      <c r="F864" s="0" t="n">
        <v>1655</v>
      </c>
      <c r="G864" s="0" t="s">
        <v>3772</v>
      </c>
      <c r="H864" s="0" t="s">
        <v>3773</v>
      </c>
      <c r="I864" s="0" t="s">
        <v>3774</v>
      </c>
      <c r="J864" s="0" t="s">
        <v>19</v>
      </c>
      <c r="K864" s="0" t="n">
        <f aca="false">TRUE()</f>
        <v>1</v>
      </c>
    </row>
    <row r="865" customFormat="false" ht="12.8" hidden="false" customHeight="false" outlineLevel="0" collapsed="false">
      <c r="A865" s="0" t="s">
        <v>3775</v>
      </c>
      <c r="B865" s="0" t="s">
        <v>3753</v>
      </c>
      <c r="C865" s="0" t="s">
        <v>3754</v>
      </c>
      <c r="D865" s="0" t="s">
        <v>95</v>
      </c>
      <c r="E865" s="0" t="s">
        <v>3776</v>
      </c>
      <c r="F865" s="0" t="n">
        <v>1656</v>
      </c>
      <c r="G865" s="0" t="s">
        <v>16</v>
      </c>
      <c r="H865" s="0" t="s">
        <v>3777</v>
      </c>
      <c r="I865" s="0" t="s">
        <v>3778</v>
      </c>
      <c r="J865" s="0" t="s">
        <v>19</v>
      </c>
      <c r="K865" s="0" t="n">
        <f aca="false">TRUE()</f>
        <v>1</v>
      </c>
    </row>
    <row r="866" customFormat="false" ht="12.8" hidden="false" customHeight="false" outlineLevel="0" collapsed="false">
      <c r="A866" s="0" t="s">
        <v>3779</v>
      </c>
      <c r="B866" s="0" t="s">
        <v>3753</v>
      </c>
      <c r="C866" s="0" t="s">
        <v>3754</v>
      </c>
      <c r="D866" s="0" t="s">
        <v>95</v>
      </c>
      <c r="E866" s="0" t="s">
        <v>3780</v>
      </c>
      <c r="F866" s="0" t="n">
        <v>1656</v>
      </c>
      <c r="G866" s="0" t="s">
        <v>16</v>
      </c>
      <c r="H866" s="0" t="s">
        <v>3777</v>
      </c>
      <c r="I866" s="0" t="s">
        <v>3781</v>
      </c>
      <c r="J866" s="0" t="s">
        <v>19</v>
      </c>
      <c r="K866" s="0" t="n">
        <f aca="false">TRUE()</f>
        <v>1</v>
      </c>
    </row>
    <row r="867" customFormat="false" ht="12.8" hidden="false" customHeight="false" outlineLevel="0" collapsed="false">
      <c r="A867" s="0" t="s">
        <v>3782</v>
      </c>
      <c r="B867" s="0" t="s">
        <v>3783</v>
      </c>
      <c r="C867" s="0" t="s">
        <v>3784</v>
      </c>
      <c r="D867" s="0" t="s">
        <v>95</v>
      </c>
      <c r="E867" s="0" t="s">
        <v>3785</v>
      </c>
      <c r="F867" s="0" t="n">
        <v>1748</v>
      </c>
      <c r="G867" s="0" t="s">
        <v>16</v>
      </c>
      <c r="H867" s="0" t="s">
        <v>2720</v>
      </c>
      <c r="I867" s="0" t="s">
        <v>3786</v>
      </c>
      <c r="J867" s="0" t="s">
        <v>19</v>
      </c>
      <c r="K867" s="0" t="n">
        <f aca="false">TRUE()</f>
        <v>1</v>
      </c>
    </row>
    <row r="868" customFormat="false" ht="12.8" hidden="false" customHeight="false" outlineLevel="0" collapsed="false">
      <c r="A868" s="0" t="s">
        <v>3787</v>
      </c>
      <c r="B868" s="0" t="s">
        <v>3783</v>
      </c>
      <c r="C868" s="0" t="s">
        <v>3784</v>
      </c>
      <c r="D868" s="0" t="s">
        <v>95</v>
      </c>
      <c r="E868" s="0" t="s">
        <v>3788</v>
      </c>
      <c r="F868" s="0" t="s">
        <v>3789</v>
      </c>
      <c r="G868" s="0" t="s">
        <v>16</v>
      </c>
      <c r="H868" s="0" t="s">
        <v>476</v>
      </c>
      <c r="I868" s="0" t="s">
        <v>3790</v>
      </c>
      <c r="J868" s="0" t="s">
        <v>19</v>
      </c>
      <c r="K868" s="0" t="n">
        <f aca="false">TRUE()</f>
        <v>1</v>
      </c>
    </row>
    <row r="869" customFormat="false" ht="12.8" hidden="false" customHeight="false" outlineLevel="0" collapsed="false">
      <c r="A869" s="0" t="s">
        <v>3791</v>
      </c>
      <c r="B869" s="0" t="s">
        <v>3783</v>
      </c>
      <c r="C869" s="0" t="s">
        <v>3784</v>
      </c>
      <c r="D869" s="0" t="s">
        <v>95</v>
      </c>
      <c r="E869" s="0" t="s">
        <v>3792</v>
      </c>
      <c r="F869" s="0" t="n">
        <v>1756</v>
      </c>
      <c r="G869" s="0" t="s">
        <v>16</v>
      </c>
      <c r="H869" s="0" t="s">
        <v>3793</v>
      </c>
      <c r="I869" s="0" t="s">
        <v>3794</v>
      </c>
      <c r="J869" s="0" t="s">
        <v>19</v>
      </c>
      <c r="K869" s="0" t="n">
        <f aca="false">TRUE()</f>
        <v>1</v>
      </c>
    </row>
    <row r="870" customFormat="false" ht="12.8" hidden="false" customHeight="false" outlineLevel="0" collapsed="false">
      <c r="A870" s="0" t="s">
        <v>3795</v>
      </c>
      <c r="B870" s="0" t="s">
        <v>3796</v>
      </c>
      <c r="C870" s="0" t="s">
        <v>3797</v>
      </c>
      <c r="D870" s="0" t="s">
        <v>1392</v>
      </c>
      <c r="E870" s="0" t="s">
        <v>3798</v>
      </c>
      <c r="F870" s="0" t="n">
        <v>1773</v>
      </c>
      <c r="G870" s="0" t="s">
        <v>16</v>
      </c>
      <c r="H870" s="0" t="s">
        <v>3799</v>
      </c>
      <c r="I870" s="0" t="s">
        <v>3800</v>
      </c>
      <c r="J870" s="0" t="s">
        <v>19</v>
      </c>
      <c r="K870" s="0" t="n">
        <f aca="false">TRUE()</f>
        <v>1</v>
      </c>
    </row>
    <row r="871" customFormat="false" ht="12.8" hidden="false" customHeight="false" outlineLevel="0" collapsed="false">
      <c r="A871" s="0" t="s">
        <v>3801</v>
      </c>
      <c r="B871" s="0" t="s">
        <v>3802</v>
      </c>
      <c r="C871" s="0" t="s">
        <v>3803</v>
      </c>
      <c r="D871" s="0" t="s">
        <v>1392</v>
      </c>
      <c r="E871" s="0" t="s">
        <v>3804</v>
      </c>
      <c r="F871" s="0" t="n">
        <v>1794</v>
      </c>
      <c r="G871" s="0" t="s">
        <v>3805</v>
      </c>
      <c r="H871" s="0" t="s">
        <v>3799</v>
      </c>
      <c r="I871" s="0" t="s">
        <v>3806</v>
      </c>
      <c r="J871" s="0" t="s">
        <v>19</v>
      </c>
      <c r="K871" s="0" t="n">
        <f aca="false">TRUE()</f>
        <v>1</v>
      </c>
    </row>
    <row r="872" customFormat="false" ht="12.8" hidden="false" customHeight="false" outlineLevel="0" collapsed="false">
      <c r="A872" s="0" t="s">
        <v>3807</v>
      </c>
      <c r="B872" s="0" t="s">
        <v>3808</v>
      </c>
      <c r="C872" s="0" t="s">
        <v>3809</v>
      </c>
      <c r="D872" s="0" t="s">
        <v>3810</v>
      </c>
      <c r="E872" s="0" t="s">
        <v>3811</v>
      </c>
      <c r="F872" s="0" t="n">
        <v>1794</v>
      </c>
      <c r="G872" s="0" t="s">
        <v>3812</v>
      </c>
      <c r="H872" s="0" t="s">
        <v>3799</v>
      </c>
      <c r="I872" s="0" t="s">
        <v>3813</v>
      </c>
      <c r="J872" s="0" t="s">
        <v>19</v>
      </c>
      <c r="K872" s="0" t="n">
        <f aca="false">TRUE()</f>
        <v>1</v>
      </c>
    </row>
    <row r="873" customFormat="false" ht="12.8" hidden="false" customHeight="false" outlineLevel="0" collapsed="false">
      <c r="A873" s="0" t="s">
        <v>3814</v>
      </c>
      <c r="B873" s="0" t="s">
        <v>3815</v>
      </c>
      <c r="C873" s="0" t="s">
        <v>3816</v>
      </c>
      <c r="D873" s="0" t="s">
        <v>1392</v>
      </c>
      <c r="E873" s="0" t="s">
        <v>3817</v>
      </c>
      <c r="F873" s="0" t="n">
        <v>1796</v>
      </c>
      <c r="G873" s="0" t="s">
        <v>3818</v>
      </c>
      <c r="H873" s="0" t="s">
        <v>2720</v>
      </c>
      <c r="I873" s="0" t="s">
        <v>3819</v>
      </c>
      <c r="J873" s="0" t="s">
        <v>19</v>
      </c>
      <c r="K873" s="0" t="n">
        <f aca="false">TRUE()</f>
        <v>1</v>
      </c>
    </row>
    <row r="874" customFormat="false" ht="12.8" hidden="false" customHeight="false" outlineLevel="0" collapsed="false">
      <c r="A874" s="0" t="s">
        <v>3820</v>
      </c>
      <c r="B874" s="0" t="s">
        <v>3821</v>
      </c>
      <c r="C874" s="0" t="s">
        <v>3822</v>
      </c>
      <c r="D874" s="0" t="s">
        <v>1392</v>
      </c>
      <c r="E874" s="0" t="s">
        <v>3823</v>
      </c>
      <c r="F874" s="0" t="n">
        <v>1824</v>
      </c>
      <c r="G874" s="0" t="s">
        <v>3824</v>
      </c>
      <c r="H874" s="0" t="s">
        <v>3825</v>
      </c>
      <c r="I874" s="0" t="s">
        <v>3826</v>
      </c>
      <c r="J874" s="0" t="s">
        <v>19</v>
      </c>
      <c r="K874" s="0" t="n">
        <f aca="false">TRUE()</f>
        <v>1</v>
      </c>
    </row>
    <row r="875" customFormat="false" ht="12.8" hidden="false" customHeight="false" outlineLevel="0" collapsed="false">
      <c r="A875" s="0" t="s">
        <v>3827</v>
      </c>
      <c r="B875" s="0" t="s">
        <v>3828</v>
      </c>
      <c r="C875" s="0" t="s">
        <v>3829</v>
      </c>
      <c r="D875" s="0" t="s">
        <v>3830</v>
      </c>
      <c r="E875" s="0" t="s">
        <v>3831</v>
      </c>
      <c r="F875" s="0" t="n">
        <v>1899</v>
      </c>
      <c r="G875" s="0" t="s">
        <v>139</v>
      </c>
      <c r="H875" s="0" t="s">
        <v>3832</v>
      </c>
      <c r="I875" s="0" t="s">
        <v>3833</v>
      </c>
      <c r="J875" s="0" t="s">
        <v>19</v>
      </c>
      <c r="K875" s="0" t="n">
        <f aca="false">TRUE()</f>
        <v>1</v>
      </c>
    </row>
    <row r="876" customFormat="false" ht="12.8" hidden="false" customHeight="false" outlineLevel="0" collapsed="false">
      <c r="A876" s="0" t="s">
        <v>3834</v>
      </c>
      <c r="B876" s="0" t="s">
        <v>3835</v>
      </c>
      <c r="C876" s="0" t="s">
        <v>3836</v>
      </c>
      <c r="D876" s="0" t="s">
        <v>3837</v>
      </c>
      <c r="E876" s="0" t="s">
        <v>3838</v>
      </c>
      <c r="F876" s="0" t="n">
        <v>1907</v>
      </c>
      <c r="G876" s="0" t="s">
        <v>3839</v>
      </c>
      <c r="H876" s="0" t="s">
        <v>3840</v>
      </c>
      <c r="I876" s="0" t="s">
        <v>3841</v>
      </c>
      <c r="J876" s="0" t="s">
        <v>19</v>
      </c>
      <c r="K876" s="0" t="n">
        <f aca="false">TRUE()</f>
        <v>1</v>
      </c>
    </row>
    <row r="877" customFormat="false" ht="12.8" hidden="false" customHeight="false" outlineLevel="0" collapsed="false">
      <c r="A877" s="0" t="s">
        <v>3842</v>
      </c>
      <c r="B877" s="0" t="s">
        <v>1714</v>
      </c>
      <c r="C877" s="0" t="s">
        <v>370</v>
      </c>
      <c r="D877" s="0" t="s">
        <v>103</v>
      </c>
      <c r="E877" s="0" t="s">
        <v>3843</v>
      </c>
      <c r="F877" s="0" t="n">
        <v>1524</v>
      </c>
      <c r="G877" s="0" t="s">
        <v>3844</v>
      </c>
      <c r="H877" s="0" t="s">
        <v>2720</v>
      </c>
      <c r="I877" s="0" t="s">
        <v>3845</v>
      </c>
      <c r="J877" s="0" t="s">
        <v>19</v>
      </c>
      <c r="K877" s="0" t="n">
        <f aca="false">FALSE()</f>
        <v>0</v>
      </c>
    </row>
    <row r="878" customFormat="false" ht="12.8" hidden="false" customHeight="false" outlineLevel="0" collapsed="false">
      <c r="A878" s="0" t="s">
        <v>3846</v>
      </c>
      <c r="B878" s="0" t="s">
        <v>3847</v>
      </c>
      <c r="C878" s="0" t="s">
        <v>3848</v>
      </c>
      <c r="D878" s="0" t="s">
        <v>95</v>
      </c>
      <c r="E878" s="0" t="s">
        <v>3849</v>
      </c>
      <c r="F878" s="0" t="s">
        <v>3850</v>
      </c>
      <c r="G878" s="0" t="s">
        <v>16</v>
      </c>
      <c r="H878" s="0" t="s">
        <v>3379</v>
      </c>
      <c r="I878" s="0" t="s">
        <v>3851</v>
      </c>
      <c r="J878" s="0" t="s">
        <v>19</v>
      </c>
      <c r="K878" s="0" t="n">
        <f aca="false">TRUE()</f>
        <v>1</v>
      </c>
    </row>
    <row r="879" customFormat="false" ht="12.8" hidden="false" customHeight="false" outlineLevel="0" collapsed="false">
      <c r="A879" s="0" t="s">
        <v>3852</v>
      </c>
      <c r="B879" s="0" t="s">
        <v>3783</v>
      </c>
      <c r="C879" s="0" t="s">
        <v>3784</v>
      </c>
      <c r="D879" s="0" t="s">
        <v>95</v>
      </c>
      <c r="E879" s="0" t="s">
        <v>3853</v>
      </c>
      <c r="F879" s="0" t="n">
        <v>1761</v>
      </c>
      <c r="G879" s="0" t="s">
        <v>16</v>
      </c>
      <c r="H879" s="0" t="s">
        <v>2720</v>
      </c>
      <c r="I879" s="0" t="s">
        <v>3854</v>
      </c>
      <c r="J879" s="0" t="s">
        <v>19</v>
      </c>
      <c r="K879" s="0" t="n">
        <f aca="false">TRUE()</f>
        <v>1</v>
      </c>
    </row>
    <row r="880" customFormat="false" ht="12.8" hidden="false" customHeight="false" outlineLevel="0" collapsed="false">
      <c r="A880" s="0" t="s">
        <v>3855</v>
      </c>
      <c r="B880" s="0" t="s">
        <v>3856</v>
      </c>
      <c r="C880" s="0" t="s">
        <v>3857</v>
      </c>
      <c r="D880" s="0" t="s">
        <v>1392</v>
      </c>
      <c r="E880" s="0" t="s">
        <v>3858</v>
      </c>
      <c r="F880" s="0" t="s">
        <v>3859</v>
      </c>
      <c r="G880" s="0" t="s">
        <v>2719</v>
      </c>
      <c r="H880" s="0" t="s">
        <v>204</v>
      </c>
      <c r="I880" s="0" t="s">
        <v>3860</v>
      </c>
      <c r="J880" s="0" t="s">
        <v>19</v>
      </c>
      <c r="K880" s="0" t="n">
        <f aca="false">TRUE()</f>
        <v>1</v>
      </c>
    </row>
    <row r="881" customFormat="false" ht="12.8" hidden="false" customHeight="false" outlineLevel="0" collapsed="false">
      <c r="A881" s="0" t="s">
        <v>3861</v>
      </c>
      <c r="B881" s="0" t="s">
        <v>3856</v>
      </c>
      <c r="C881" s="0" t="s">
        <v>3857</v>
      </c>
      <c r="D881" s="0" t="s">
        <v>1392</v>
      </c>
      <c r="E881" s="0" t="s">
        <v>3862</v>
      </c>
      <c r="F881" s="0" t="s">
        <v>3859</v>
      </c>
      <c r="G881" s="0" t="s">
        <v>2719</v>
      </c>
      <c r="H881" s="0" t="s">
        <v>204</v>
      </c>
      <c r="I881" s="0" t="s">
        <v>3863</v>
      </c>
      <c r="J881" s="0" t="s">
        <v>19</v>
      </c>
      <c r="K881" s="0" t="n">
        <f aca="false">TRUE()</f>
        <v>1</v>
      </c>
    </row>
    <row r="882" customFormat="false" ht="12.8" hidden="false" customHeight="false" outlineLevel="0" collapsed="false">
      <c r="A882" s="0" t="s">
        <v>3864</v>
      </c>
      <c r="B882" s="0" t="s">
        <v>3821</v>
      </c>
      <c r="C882" s="0" t="s">
        <v>3822</v>
      </c>
      <c r="D882" s="0" t="s">
        <v>1392</v>
      </c>
      <c r="E882" s="0" t="s">
        <v>3865</v>
      </c>
      <c r="F882" s="0" t="s">
        <v>3866</v>
      </c>
      <c r="G882" s="0" t="s">
        <v>3867</v>
      </c>
      <c r="H882" s="0" t="s">
        <v>3825</v>
      </c>
      <c r="I882" s="0" t="s">
        <v>3868</v>
      </c>
      <c r="J882" s="0" t="s">
        <v>19</v>
      </c>
      <c r="K882" s="0" t="n">
        <f aca="false">TRUE()</f>
        <v>1</v>
      </c>
    </row>
    <row r="883" customFormat="false" ht="12.8" hidden="false" customHeight="false" outlineLevel="0" collapsed="false">
      <c r="A883" s="0" t="s">
        <v>3869</v>
      </c>
      <c r="B883" s="0" t="s">
        <v>3821</v>
      </c>
      <c r="C883" s="0" t="s">
        <v>3822</v>
      </c>
      <c r="D883" s="0" t="s">
        <v>1392</v>
      </c>
      <c r="E883" s="0" t="s">
        <v>3870</v>
      </c>
      <c r="F883" s="0" t="s">
        <v>3866</v>
      </c>
      <c r="G883" s="0" t="s">
        <v>3824</v>
      </c>
      <c r="H883" s="0" t="s">
        <v>3825</v>
      </c>
      <c r="I883" s="0" t="s">
        <v>3871</v>
      </c>
      <c r="J883" s="0" t="s">
        <v>19</v>
      </c>
      <c r="K883" s="0" t="n">
        <f aca="false">TRUE()</f>
        <v>1</v>
      </c>
    </row>
    <row r="884" customFormat="false" ht="12.8" hidden="false" customHeight="false" outlineLevel="0" collapsed="false">
      <c r="A884" s="0" t="s">
        <v>3872</v>
      </c>
      <c r="B884" s="0" t="s">
        <v>3821</v>
      </c>
      <c r="C884" s="0" t="s">
        <v>3822</v>
      </c>
      <c r="D884" s="0" t="s">
        <v>1392</v>
      </c>
      <c r="E884" s="0" t="s">
        <v>3873</v>
      </c>
      <c r="F884" s="0" t="s">
        <v>3866</v>
      </c>
      <c r="G884" s="0" t="s">
        <v>3874</v>
      </c>
      <c r="H884" s="0" t="s">
        <v>3825</v>
      </c>
      <c r="I884" s="0" t="s">
        <v>3875</v>
      </c>
      <c r="J884" s="0" t="s">
        <v>19</v>
      </c>
      <c r="K884" s="0" t="n">
        <f aca="false">TRUE()</f>
        <v>1</v>
      </c>
    </row>
    <row r="885" customFormat="false" ht="12.8" hidden="false" customHeight="false" outlineLevel="0" collapsed="false">
      <c r="A885" s="0" t="s">
        <v>3876</v>
      </c>
      <c r="B885" s="0" t="s">
        <v>3877</v>
      </c>
      <c r="C885" s="0" t="s">
        <v>3878</v>
      </c>
      <c r="D885" s="0" t="s">
        <v>95</v>
      </c>
      <c r="E885" s="0" t="s">
        <v>3879</v>
      </c>
      <c r="F885" s="0" t="s">
        <v>3880</v>
      </c>
      <c r="G885" s="0" t="s">
        <v>3805</v>
      </c>
      <c r="H885" s="0" t="s">
        <v>3881</v>
      </c>
      <c r="I885" s="0" t="s">
        <v>3882</v>
      </c>
      <c r="J885" s="0" t="s">
        <v>19</v>
      </c>
      <c r="K885" s="0" t="n">
        <f aca="false">TRUE()</f>
        <v>1</v>
      </c>
    </row>
    <row r="886" customFormat="false" ht="12.8" hidden="false" customHeight="false" outlineLevel="0" collapsed="false">
      <c r="A886" s="0" t="s">
        <v>3883</v>
      </c>
      <c r="B886" s="0" t="s">
        <v>3884</v>
      </c>
      <c r="C886" s="0" t="s">
        <v>3885</v>
      </c>
      <c r="D886" s="0" t="s">
        <v>184</v>
      </c>
      <c r="E886" s="0" t="s">
        <v>3886</v>
      </c>
      <c r="F886" s="0" t="s">
        <v>3887</v>
      </c>
      <c r="G886" s="0" t="s">
        <v>210</v>
      </c>
      <c r="H886" s="0" t="s">
        <v>3825</v>
      </c>
      <c r="I886" s="0" t="s">
        <v>3888</v>
      </c>
      <c r="J886" s="0" t="s">
        <v>19</v>
      </c>
      <c r="K886" s="0" t="n">
        <f aca="false">TRUE()</f>
        <v>1</v>
      </c>
    </row>
    <row r="887" customFormat="false" ht="12.8" hidden="false" customHeight="false" outlineLevel="0" collapsed="false">
      <c r="A887" s="0" t="s">
        <v>3889</v>
      </c>
      <c r="B887" s="0" t="s">
        <v>1714</v>
      </c>
      <c r="C887" s="0" t="s">
        <v>3890</v>
      </c>
      <c r="D887" s="0" t="s">
        <v>3891</v>
      </c>
      <c r="E887" s="0" t="s">
        <v>3892</v>
      </c>
      <c r="F887" s="0" t="s">
        <v>3893</v>
      </c>
      <c r="G887" s="0" t="s">
        <v>210</v>
      </c>
      <c r="H887" s="0" t="s">
        <v>2720</v>
      </c>
      <c r="I887" s="0" t="s">
        <v>3894</v>
      </c>
      <c r="J887" s="0" t="s">
        <v>19</v>
      </c>
      <c r="K887" s="0" t="n">
        <f aca="false">TRUE()</f>
        <v>1</v>
      </c>
    </row>
    <row r="888" customFormat="false" ht="12.8" hidden="false" customHeight="false" outlineLevel="0" collapsed="false">
      <c r="A888" s="0" t="s">
        <v>3895</v>
      </c>
      <c r="B888" s="0" t="s">
        <v>3884</v>
      </c>
      <c r="C888" s="0" t="s">
        <v>3885</v>
      </c>
      <c r="D888" s="0" t="s">
        <v>184</v>
      </c>
      <c r="E888" s="0" t="s">
        <v>3896</v>
      </c>
      <c r="F888" s="0" t="s">
        <v>3897</v>
      </c>
      <c r="G888" s="0" t="s">
        <v>210</v>
      </c>
      <c r="H888" s="0" t="s">
        <v>204</v>
      </c>
      <c r="I888" s="0" t="s">
        <v>3898</v>
      </c>
      <c r="J888" s="0" t="s">
        <v>19</v>
      </c>
      <c r="K888" s="0" t="n">
        <f aca="false">TRUE()</f>
        <v>1</v>
      </c>
    </row>
    <row r="889" customFormat="false" ht="12.8" hidden="false" customHeight="false" outlineLevel="0" collapsed="false">
      <c r="A889" s="0" t="s">
        <v>3899</v>
      </c>
      <c r="B889" s="0" t="s">
        <v>3679</v>
      </c>
      <c r="C889" s="0" t="s">
        <v>3680</v>
      </c>
      <c r="D889" s="0" t="s">
        <v>95</v>
      </c>
      <c r="E889" s="0" t="s">
        <v>3900</v>
      </c>
      <c r="F889" s="0" t="s">
        <v>3901</v>
      </c>
      <c r="G889" s="0" t="s">
        <v>2719</v>
      </c>
      <c r="H889" s="0" t="s">
        <v>3902</v>
      </c>
      <c r="I889" s="0" t="s">
        <v>3903</v>
      </c>
      <c r="J889" s="0" t="s">
        <v>19</v>
      </c>
      <c r="K889" s="0" t="n">
        <f aca="false">TRUE()</f>
        <v>1</v>
      </c>
    </row>
    <row r="890" customFormat="false" ht="12.8" hidden="false" customHeight="false" outlineLevel="0" collapsed="false">
      <c r="A890" s="0" t="s">
        <v>3904</v>
      </c>
      <c r="B890" s="0" t="s">
        <v>3679</v>
      </c>
      <c r="C890" s="0" t="s">
        <v>3680</v>
      </c>
      <c r="D890" s="0" t="s">
        <v>95</v>
      </c>
      <c r="E890" s="0" t="s">
        <v>3905</v>
      </c>
      <c r="F890" s="0" t="s">
        <v>3682</v>
      </c>
      <c r="G890" s="0" t="s">
        <v>2719</v>
      </c>
      <c r="H890" s="0" t="s">
        <v>2720</v>
      </c>
      <c r="I890" s="0" t="s">
        <v>3906</v>
      </c>
      <c r="J890" s="0" t="s">
        <v>19</v>
      </c>
      <c r="K890" s="0" t="n">
        <f aca="false">TRUE()</f>
        <v>1</v>
      </c>
    </row>
    <row r="891" customFormat="false" ht="12.8" hidden="false" customHeight="false" outlineLevel="0" collapsed="false">
      <c r="A891" s="0" t="s">
        <v>3907</v>
      </c>
      <c r="B891" s="0" t="s">
        <v>3908</v>
      </c>
      <c r="C891" s="0" t="s">
        <v>3909</v>
      </c>
      <c r="D891" s="0" t="s">
        <v>95</v>
      </c>
      <c r="E891" s="0" t="s">
        <v>3910</v>
      </c>
      <c r="F891" s="0" t="s">
        <v>3911</v>
      </c>
      <c r="G891" s="0" t="s">
        <v>2719</v>
      </c>
      <c r="H891" s="0" t="s">
        <v>3912</v>
      </c>
      <c r="I891" s="0" t="s">
        <v>3913</v>
      </c>
      <c r="J891" s="0" t="s">
        <v>19</v>
      </c>
      <c r="K891" s="0" t="n">
        <f aca="false">TRUE()</f>
        <v>1</v>
      </c>
    </row>
    <row r="892" customFormat="false" ht="12.8" hidden="false" customHeight="false" outlineLevel="0" collapsed="false">
      <c r="A892" s="0" t="s">
        <v>3914</v>
      </c>
      <c r="B892" s="0" t="s">
        <v>3915</v>
      </c>
      <c r="C892" s="0" t="s">
        <v>3916</v>
      </c>
      <c r="D892" s="0" t="s">
        <v>95</v>
      </c>
      <c r="E892" s="0" t="s">
        <v>3917</v>
      </c>
      <c r="F892" s="0" t="s">
        <v>3918</v>
      </c>
      <c r="G892" s="0" t="s">
        <v>2719</v>
      </c>
      <c r="H892" s="0" t="s">
        <v>3919</v>
      </c>
      <c r="I892" s="0" t="s">
        <v>3920</v>
      </c>
      <c r="J892" s="0" t="s">
        <v>19</v>
      </c>
      <c r="K892" s="0" t="n">
        <f aca="false">TRUE()</f>
        <v>1</v>
      </c>
    </row>
    <row r="893" customFormat="false" ht="12.8" hidden="false" customHeight="false" outlineLevel="0" collapsed="false">
      <c r="A893" s="0" t="s">
        <v>3921</v>
      </c>
      <c r="B893" s="0" t="s">
        <v>3915</v>
      </c>
      <c r="C893" s="0" t="s">
        <v>3916</v>
      </c>
      <c r="D893" s="0" t="s">
        <v>95</v>
      </c>
      <c r="E893" s="0" t="s">
        <v>3922</v>
      </c>
      <c r="F893" s="0" t="s">
        <v>3923</v>
      </c>
      <c r="G893" s="0" t="s">
        <v>2719</v>
      </c>
      <c r="H893" s="0" t="s">
        <v>3924</v>
      </c>
      <c r="I893" s="0" t="s">
        <v>3925</v>
      </c>
      <c r="J893" s="0" t="s">
        <v>19</v>
      </c>
      <c r="K893" s="0" t="n">
        <f aca="false">TRUE()</f>
        <v>1</v>
      </c>
    </row>
    <row r="894" customFormat="false" ht="12.8" hidden="false" customHeight="false" outlineLevel="0" collapsed="false">
      <c r="A894" s="0" t="s">
        <v>3926</v>
      </c>
      <c r="B894" s="0" t="s">
        <v>3927</v>
      </c>
      <c r="C894" s="0" t="s">
        <v>3928</v>
      </c>
      <c r="D894" s="0" t="s">
        <v>3688</v>
      </c>
      <c r="E894" s="0" t="s">
        <v>3929</v>
      </c>
      <c r="F894" s="0" t="s">
        <v>3930</v>
      </c>
      <c r="G894" s="0" t="s">
        <v>3931</v>
      </c>
      <c r="H894" s="0" t="s">
        <v>3648</v>
      </c>
      <c r="I894" s="0" t="s">
        <v>3932</v>
      </c>
      <c r="J894" s="0" t="s">
        <v>19</v>
      </c>
      <c r="K894" s="0" t="n">
        <f aca="false">TRUE()</f>
        <v>1</v>
      </c>
    </row>
    <row r="895" customFormat="false" ht="12.8" hidden="false" customHeight="false" outlineLevel="0" collapsed="false">
      <c r="A895" s="0" t="s">
        <v>3933</v>
      </c>
      <c r="B895" s="0" t="s">
        <v>3769</v>
      </c>
      <c r="C895" s="0" t="s">
        <v>3770</v>
      </c>
      <c r="D895" s="0" t="s">
        <v>3710</v>
      </c>
      <c r="E895" s="0" t="s">
        <v>3934</v>
      </c>
      <c r="F895" s="0" t="s">
        <v>3935</v>
      </c>
      <c r="G895" s="0" t="s">
        <v>16</v>
      </c>
      <c r="H895" s="0" t="s">
        <v>2720</v>
      </c>
      <c r="I895" s="0" t="s">
        <v>3936</v>
      </c>
      <c r="J895" s="0" t="s">
        <v>19</v>
      </c>
      <c r="K895" s="0" t="n">
        <f aca="false">TRUE()</f>
        <v>1</v>
      </c>
    </row>
    <row r="896" customFormat="false" ht="12.8" hidden="false" customHeight="false" outlineLevel="0" collapsed="false">
      <c r="A896" s="0" t="s">
        <v>3937</v>
      </c>
      <c r="B896" s="0" t="s">
        <v>3938</v>
      </c>
      <c r="C896" s="0" t="s">
        <v>3939</v>
      </c>
      <c r="D896" s="0" t="s">
        <v>95</v>
      </c>
      <c r="E896" s="0" t="s">
        <v>3940</v>
      </c>
      <c r="F896" s="0" t="s">
        <v>3941</v>
      </c>
      <c r="G896" s="0" t="s">
        <v>3942</v>
      </c>
      <c r="H896" s="0" t="s">
        <v>2720</v>
      </c>
      <c r="I896" s="0" t="s">
        <v>3943</v>
      </c>
      <c r="J896" s="0" t="s">
        <v>19</v>
      </c>
      <c r="K896" s="0" t="n">
        <f aca="false">TRUE()</f>
        <v>1</v>
      </c>
    </row>
    <row r="897" customFormat="false" ht="12.8" hidden="false" customHeight="false" outlineLevel="0" collapsed="false">
      <c r="A897" s="0" t="s">
        <v>3944</v>
      </c>
      <c r="B897" s="0" t="s">
        <v>3945</v>
      </c>
      <c r="C897" s="0" t="s">
        <v>3946</v>
      </c>
      <c r="D897" s="0" t="s">
        <v>95</v>
      </c>
      <c r="E897" s="0" t="s">
        <v>3947</v>
      </c>
      <c r="F897" s="0" t="s">
        <v>3948</v>
      </c>
      <c r="G897" s="0" t="s">
        <v>3772</v>
      </c>
      <c r="H897" s="0" t="s">
        <v>3244</v>
      </c>
      <c r="I897" s="0" t="s">
        <v>3949</v>
      </c>
      <c r="J897" s="0" t="s">
        <v>19</v>
      </c>
      <c r="K897" s="0" t="n">
        <f aca="false">TRUE()</f>
        <v>1</v>
      </c>
    </row>
    <row r="898" customFormat="false" ht="12.8" hidden="false" customHeight="false" outlineLevel="0" collapsed="false">
      <c r="A898" s="0" t="s">
        <v>3950</v>
      </c>
      <c r="B898" s="0" t="s">
        <v>3951</v>
      </c>
      <c r="C898" s="0" t="s">
        <v>3952</v>
      </c>
      <c r="D898" s="0" t="s">
        <v>103</v>
      </c>
      <c r="E898" s="0" t="s">
        <v>3953</v>
      </c>
      <c r="F898" s="0" t="s">
        <v>3954</v>
      </c>
      <c r="G898" s="0" t="s">
        <v>16</v>
      </c>
      <c r="H898" s="0" t="s">
        <v>3955</v>
      </c>
      <c r="I898" s="0" t="s">
        <v>3956</v>
      </c>
      <c r="J898" s="0" t="s">
        <v>19</v>
      </c>
      <c r="K898" s="0" t="n">
        <f aca="false">FALSE()</f>
        <v>0</v>
      </c>
    </row>
    <row r="899" customFormat="false" ht="12.8" hidden="false" customHeight="false" outlineLevel="0" collapsed="false">
      <c r="A899" s="0" t="s">
        <v>3957</v>
      </c>
      <c r="B899" s="0" t="s">
        <v>3783</v>
      </c>
      <c r="C899" s="0" t="s">
        <v>3784</v>
      </c>
      <c r="D899" s="0" t="s">
        <v>95</v>
      </c>
      <c r="E899" s="0" t="s">
        <v>3958</v>
      </c>
      <c r="F899" s="0" t="s">
        <v>3959</v>
      </c>
      <c r="G899" s="0" t="s">
        <v>2712</v>
      </c>
      <c r="H899" s="0" t="s">
        <v>2720</v>
      </c>
      <c r="I899" s="0" t="s">
        <v>3960</v>
      </c>
      <c r="J899" s="0" t="s">
        <v>19</v>
      </c>
      <c r="K899" s="0" t="n">
        <f aca="false">TRUE()</f>
        <v>1</v>
      </c>
    </row>
    <row r="900" customFormat="false" ht="12.8" hidden="false" customHeight="false" outlineLevel="0" collapsed="false">
      <c r="A900" s="0" t="s">
        <v>3961</v>
      </c>
      <c r="B900" s="0" t="s">
        <v>3962</v>
      </c>
      <c r="C900" s="0" t="s">
        <v>3963</v>
      </c>
      <c r="D900" s="0" t="s">
        <v>95</v>
      </c>
      <c r="E900" s="0" t="s">
        <v>3964</v>
      </c>
      <c r="F900" s="0" t="s">
        <v>3965</v>
      </c>
      <c r="G900" s="0" t="s">
        <v>3966</v>
      </c>
      <c r="H900" s="0" t="s">
        <v>3967</v>
      </c>
      <c r="I900" s="0" t="s">
        <v>3968</v>
      </c>
      <c r="J900" s="0" t="s">
        <v>19</v>
      </c>
      <c r="K900" s="0" t="n">
        <f aca="false">FALSE()</f>
        <v>0</v>
      </c>
    </row>
    <row r="901" customFormat="false" ht="12.8" hidden="false" customHeight="false" outlineLevel="0" collapsed="false">
      <c r="A901" s="0" t="s">
        <v>3969</v>
      </c>
      <c r="B901" s="0" t="s">
        <v>3970</v>
      </c>
      <c r="C901" s="0" t="s">
        <v>3971</v>
      </c>
      <c r="D901" s="0" t="s">
        <v>95</v>
      </c>
      <c r="E901" s="0" t="s">
        <v>3972</v>
      </c>
      <c r="F901" s="0" t="s">
        <v>3973</v>
      </c>
      <c r="G901" s="0" t="s">
        <v>2719</v>
      </c>
      <c r="H901" s="0" t="s">
        <v>2720</v>
      </c>
      <c r="I901" s="0" t="s">
        <v>3974</v>
      </c>
      <c r="J901" s="0" t="s">
        <v>19</v>
      </c>
      <c r="K901" s="0" t="n">
        <f aca="false">FALSE()</f>
        <v>0</v>
      </c>
    </row>
    <row r="902" customFormat="false" ht="12.8" hidden="false" customHeight="false" outlineLevel="0" collapsed="false">
      <c r="A902" s="0" t="s">
        <v>3975</v>
      </c>
      <c r="B902" s="0" t="s">
        <v>3679</v>
      </c>
      <c r="C902" s="0" t="s">
        <v>3680</v>
      </c>
      <c r="D902" s="0" t="s">
        <v>95</v>
      </c>
      <c r="E902" s="0" t="s">
        <v>3972</v>
      </c>
      <c r="F902" s="0" t="s">
        <v>3973</v>
      </c>
      <c r="G902" s="0" t="s">
        <v>2719</v>
      </c>
      <c r="H902" s="0" t="s">
        <v>2720</v>
      </c>
      <c r="I902" s="0" t="s">
        <v>3976</v>
      </c>
      <c r="J902" s="0" t="s">
        <v>19</v>
      </c>
      <c r="K902" s="0" t="n">
        <f aca="false">TRUE()</f>
        <v>1</v>
      </c>
    </row>
    <row r="903" customFormat="false" ht="12.8" hidden="false" customHeight="false" outlineLevel="0" collapsed="false">
      <c r="A903" s="0" t="s">
        <v>3977</v>
      </c>
      <c r="B903" s="0" t="s">
        <v>3970</v>
      </c>
      <c r="C903" s="0" t="s">
        <v>3971</v>
      </c>
      <c r="D903" s="0" t="s">
        <v>95</v>
      </c>
      <c r="E903" s="0" t="s">
        <v>3972</v>
      </c>
      <c r="F903" s="0" t="s">
        <v>3973</v>
      </c>
      <c r="G903" s="0" t="s">
        <v>2719</v>
      </c>
      <c r="H903" s="0" t="s">
        <v>2720</v>
      </c>
      <c r="I903" s="0" t="s">
        <v>3978</v>
      </c>
      <c r="J903" s="0" t="s">
        <v>19</v>
      </c>
      <c r="K903" s="0" t="n">
        <f aca="false">TRUE()</f>
        <v>1</v>
      </c>
    </row>
    <row r="904" customFormat="false" ht="12.8" hidden="false" customHeight="false" outlineLevel="0" collapsed="false">
      <c r="A904" s="0" t="s">
        <v>3979</v>
      </c>
      <c r="B904" s="0" t="s">
        <v>3980</v>
      </c>
      <c r="C904" s="0" t="s">
        <v>3981</v>
      </c>
      <c r="D904" s="0" t="s">
        <v>95</v>
      </c>
      <c r="E904" s="0" t="s">
        <v>3982</v>
      </c>
      <c r="F904" s="0" t="s">
        <v>3983</v>
      </c>
      <c r="G904" s="0" t="s">
        <v>2719</v>
      </c>
      <c r="H904" s="0" t="s">
        <v>2720</v>
      </c>
      <c r="I904" s="0" t="s">
        <v>3984</v>
      </c>
      <c r="J904" s="0" t="s">
        <v>19</v>
      </c>
      <c r="K904" s="0" t="n">
        <f aca="false">TRUE()</f>
        <v>1</v>
      </c>
    </row>
    <row r="905" customFormat="false" ht="12.8" hidden="false" customHeight="false" outlineLevel="0" collapsed="false">
      <c r="A905" s="0" t="s">
        <v>3985</v>
      </c>
      <c r="B905" s="0" t="s">
        <v>3877</v>
      </c>
      <c r="C905" s="0" t="s">
        <v>3878</v>
      </c>
      <c r="D905" s="0" t="s">
        <v>95</v>
      </c>
      <c r="E905" s="0" t="s">
        <v>3986</v>
      </c>
      <c r="F905" s="0" t="s">
        <v>3987</v>
      </c>
      <c r="G905" s="0" t="s">
        <v>3805</v>
      </c>
      <c r="H905" s="0" t="s">
        <v>2720</v>
      </c>
      <c r="I905" s="0" t="s">
        <v>3988</v>
      </c>
      <c r="J905" s="0" t="s">
        <v>19</v>
      </c>
      <c r="K905" s="0" t="n">
        <f aca="false">FALSE()</f>
        <v>0</v>
      </c>
    </row>
    <row r="906" customFormat="false" ht="12.8" hidden="false" customHeight="false" outlineLevel="0" collapsed="false">
      <c r="A906" s="0" t="s">
        <v>3989</v>
      </c>
      <c r="B906" s="0" t="s">
        <v>3679</v>
      </c>
      <c r="C906" s="0" t="s">
        <v>3680</v>
      </c>
      <c r="D906" s="0" t="s">
        <v>95</v>
      </c>
      <c r="E906" s="0" t="s">
        <v>3990</v>
      </c>
      <c r="F906" s="0" t="s">
        <v>3991</v>
      </c>
      <c r="G906" s="0" t="s">
        <v>2719</v>
      </c>
      <c r="H906" s="0" t="s">
        <v>2720</v>
      </c>
      <c r="I906" s="0" t="s">
        <v>3992</v>
      </c>
      <c r="J906" s="0" t="s">
        <v>19</v>
      </c>
      <c r="K906" s="0" t="n">
        <f aca="false">FALSE()</f>
        <v>0</v>
      </c>
    </row>
    <row r="907" customFormat="false" ht="12.8" hidden="false" customHeight="false" outlineLevel="0" collapsed="false">
      <c r="A907" s="0" t="s">
        <v>3993</v>
      </c>
      <c r="B907" s="0" t="s">
        <v>3994</v>
      </c>
      <c r="C907" s="0" t="s">
        <v>3995</v>
      </c>
      <c r="D907" s="0" t="s">
        <v>95</v>
      </c>
      <c r="E907" s="0" t="s">
        <v>3996</v>
      </c>
      <c r="F907" s="0" t="s">
        <v>3997</v>
      </c>
      <c r="G907" s="0" t="s">
        <v>16</v>
      </c>
      <c r="H907" s="0" t="s">
        <v>2720</v>
      </c>
      <c r="I907" s="0" t="s">
        <v>3998</v>
      </c>
      <c r="J907" s="0" t="s">
        <v>19</v>
      </c>
      <c r="K907" s="0" t="n">
        <f aca="false">FALSE()</f>
        <v>0</v>
      </c>
    </row>
    <row r="908" customFormat="false" ht="12.8" hidden="false" customHeight="false" outlineLevel="0" collapsed="false">
      <c r="A908" s="0" t="s">
        <v>3999</v>
      </c>
      <c r="B908" s="0" t="s">
        <v>1714</v>
      </c>
      <c r="C908" s="0" t="s">
        <v>370</v>
      </c>
      <c r="D908" s="0" t="s">
        <v>103</v>
      </c>
      <c r="E908" s="0" t="s">
        <v>4000</v>
      </c>
      <c r="G908" s="0" t="s">
        <v>4001</v>
      </c>
      <c r="H908" s="0" t="s">
        <v>2720</v>
      </c>
      <c r="I908" s="0" t="s">
        <v>4002</v>
      </c>
      <c r="J908" s="0" t="s">
        <v>19</v>
      </c>
      <c r="K908" s="0" t="n">
        <f aca="false">FALSE()</f>
        <v>0</v>
      </c>
    </row>
    <row r="909" customFormat="false" ht="12.8" hidden="false" customHeight="false" outlineLevel="0" collapsed="false">
      <c r="A909" s="0" t="s">
        <v>4003</v>
      </c>
      <c r="B909" s="0" t="s">
        <v>1714</v>
      </c>
      <c r="C909" s="0" t="s">
        <v>370</v>
      </c>
      <c r="D909" s="0" t="s">
        <v>103</v>
      </c>
      <c r="E909" s="0" t="s">
        <v>4004</v>
      </c>
      <c r="G909" s="0" t="s">
        <v>4005</v>
      </c>
      <c r="H909" s="0" t="s">
        <v>2720</v>
      </c>
      <c r="I909" s="0" t="s">
        <v>4006</v>
      </c>
      <c r="J909" s="0" t="s">
        <v>19</v>
      </c>
      <c r="K909" s="0" t="n">
        <f aca="false">FALSE()</f>
        <v>0</v>
      </c>
    </row>
    <row r="910" customFormat="false" ht="12.8" hidden="false" customHeight="false" outlineLevel="0" collapsed="false">
      <c r="A910" s="0" t="s">
        <v>4007</v>
      </c>
      <c r="B910" s="0" t="s">
        <v>4008</v>
      </c>
      <c r="C910" s="0" t="s">
        <v>4009</v>
      </c>
      <c r="D910" s="0" t="s">
        <v>3688</v>
      </c>
      <c r="E910" s="0" t="s">
        <v>4010</v>
      </c>
      <c r="F910" s="0" t="n">
        <v>1566</v>
      </c>
      <c r="G910" s="0" t="s">
        <v>2719</v>
      </c>
      <c r="H910" s="0" t="s">
        <v>2720</v>
      </c>
      <c r="I910" s="0" t="s">
        <v>4011</v>
      </c>
      <c r="J910" s="0" t="s">
        <v>19</v>
      </c>
      <c r="K910" s="0" t="n">
        <f aca="false">TRUE()</f>
        <v>1</v>
      </c>
    </row>
    <row r="911" customFormat="false" ht="12.8" hidden="false" customHeight="false" outlineLevel="0" collapsed="false">
      <c r="A911" s="0" t="s">
        <v>4012</v>
      </c>
      <c r="B911" s="0" t="s">
        <v>4008</v>
      </c>
      <c r="C911" s="0" t="s">
        <v>4009</v>
      </c>
      <c r="D911" s="0" t="s">
        <v>3688</v>
      </c>
      <c r="E911" s="0" t="s">
        <v>4013</v>
      </c>
      <c r="F911" s="0" t="n">
        <v>1602</v>
      </c>
      <c r="G911" s="0" t="s">
        <v>2719</v>
      </c>
      <c r="H911" s="0" t="s">
        <v>2720</v>
      </c>
      <c r="I911" s="0" t="s">
        <v>4014</v>
      </c>
      <c r="J911" s="0" t="s">
        <v>19</v>
      </c>
      <c r="K911" s="0" t="n">
        <f aca="false">TRUE()</f>
        <v>1</v>
      </c>
    </row>
    <row r="912" customFormat="false" ht="12.8" hidden="false" customHeight="false" outlineLevel="0" collapsed="false">
      <c r="A912" s="0" t="s">
        <v>4015</v>
      </c>
      <c r="B912" s="0" t="s">
        <v>4016</v>
      </c>
      <c r="C912" s="0" t="s">
        <v>4017</v>
      </c>
      <c r="D912" s="0" t="s">
        <v>3688</v>
      </c>
      <c r="E912" s="0" t="s">
        <v>4018</v>
      </c>
      <c r="F912" s="0" t="s">
        <v>4019</v>
      </c>
      <c r="G912" s="0" t="s">
        <v>2719</v>
      </c>
      <c r="H912" s="0" t="s">
        <v>2720</v>
      </c>
      <c r="I912" s="0" t="s">
        <v>4020</v>
      </c>
      <c r="J912" s="0" t="s">
        <v>19</v>
      </c>
      <c r="K912" s="0" t="n">
        <f aca="false">TRUE()</f>
        <v>1</v>
      </c>
    </row>
    <row r="913" customFormat="false" ht="12.8" hidden="false" customHeight="false" outlineLevel="0" collapsed="false">
      <c r="A913" s="0" t="s">
        <v>4021</v>
      </c>
      <c r="B913" s="0" t="s">
        <v>4008</v>
      </c>
      <c r="C913" s="0" t="s">
        <v>4009</v>
      </c>
      <c r="D913" s="0" t="s">
        <v>3688</v>
      </c>
      <c r="E913" s="0" t="s">
        <v>4022</v>
      </c>
      <c r="F913" s="0" t="s">
        <v>4023</v>
      </c>
      <c r="G913" s="0" t="s">
        <v>2719</v>
      </c>
      <c r="H913" s="0" t="s">
        <v>2720</v>
      </c>
      <c r="I913" s="0" t="s">
        <v>4024</v>
      </c>
      <c r="J913" s="0" t="s">
        <v>19</v>
      </c>
      <c r="K913" s="0" t="n">
        <f aca="false">TRUE()</f>
        <v>1</v>
      </c>
    </row>
    <row r="914" customFormat="false" ht="12.8" hidden="false" customHeight="false" outlineLevel="0" collapsed="false">
      <c r="A914" s="0" t="s">
        <v>4025</v>
      </c>
      <c r="B914" s="0" t="s">
        <v>4026</v>
      </c>
      <c r="C914" s="0" t="s">
        <v>4027</v>
      </c>
      <c r="D914" s="0" t="s">
        <v>103</v>
      </c>
      <c r="E914" s="0" t="s">
        <v>4028</v>
      </c>
      <c r="F914" s="0" t="s">
        <v>4029</v>
      </c>
      <c r="G914" s="0" t="s">
        <v>2719</v>
      </c>
      <c r="H914" s="0" t="s">
        <v>2720</v>
      </c>
      <c r="I914" s="0" t="s">
        <v>4030</v>
      </c>
      <c r="J914" s="0" t="s">
        <v>19</v>
      </c>
      <c r="K914" s="0" t="n">
        <f aca="false">TRUE()</f>
        <v>1</v>
      </c>
    </row>
    <row r="915" customFormat="false" ht="12.8" hidden="false" customHeight="false" outlineLevel="0" collapsed="false">
      <c r="A915" s="0" t="s">
        <v>4031</v>
      </c>
      <c r="B915" s="0" t="s">
        <v>3679</v>
      </c>
      <c r="C915" s="0" t="s">
        <v>3680</v>
      </c>
      <c r="D915" s="0" t="s">
        <v>95</v>
      </c>
      <c r="E915" s="0" t="s">
        <v>4032</v>
      </c>
      <c r="F915" s="0" t="s">
        <v>4033</v>
      </c>
      <c r="G915" s="0" t="s">
        <v>2719</v>
      </c>
      <c r="H915" s="0" t="s">
        <v>2720</v>
      </c>
      <c r="I915" s="0" t="s">
        <v>4034</v>
      </c>
      <c r="J915" s="0" t="s">
        <v>19</v>
      </c>
      <c r="K915" s="0" t="n">
        <f aca="false">TRUE()</f>
        <v>1</v>
      </c>
    </row>
    <row r="916" customFormat="false" ht="12.8" hidden="false" customHeight="false" outlineLevel="0" collapsed="false">
      <c r="A916" s="0" t="s">
        <v>4035</v>
      </c>
      <c r="B916" s="0" t="s">
        <v>4036</v>
      </c>
      <c r="C916" s="0" t="s">
        <v>4037</v>
      </c>
      <c r="D916" s="0" t="s">
        <v>95</v>
      </c>
      <c r="E916" s="0" t="s">
        <v>4038</v>
      </c>
      <c r="F916" s="0" t="s">
        <v>4039</v>
      </c>
      <c r="G916" s="0" t="s">
        <v>2719</v>
      </c>
      <c r="H916" s="0" t="s">
        <v>2720</v>
      </c>
      <c r="I916" s="0" t="s">
        <v>4040</v>
      </c>
      <c r="J916" s="0" t="s">
        <v>19</v>
      </c>
      <c r="K916" s="0" t="n">
        <f aca="false">TRUE()</f>
        <v>1</v>
      </c>
    </row>
    <row r="917" customFormat="false" ht="12.8" hidden="false" customHeight="false" outlineLevel="0" collapsed="false">
      <c r="A917" s="0" t="s">
        <v>4041</v>
      </c>
      <c r="B917" s="0" t="s">
        <v>4042</v>
      </c>
      <c r="C917" s="0" t="s">
        <v>4043</v>
      </c>
      <c r="D917" s="0" t="s">
        <v>103</v>
      </c>
      <c r="E917" s="0" t="s">
        <v>4044</v>
      </c>
      <c r="F917" s="0" t="s">
        <v>4045</v>
      </c>
      <c r="G917" s="0" t="s">
        <v>2719</v>
      </c>
      <c r="H917" s="0" t="s">
        <v>2720</v>
      </c>
      <c r="I917" s="0" t="s">
        <v>4046</v>
      </c>
      <c r="J917" s="0" t="s">
        <v>19</v>
      </c>
      <c r="K917" s="0" t="n">
        <f aca="false">TRUE()</f>
        <v>1</v>
      </c>
    </row>
    <row r="918" customFormat="false" ht="12.8" hidden="false" customHeight="false" outlineLevel="0" collapsed="false">
      <c r="A918" s="0" t="s">
        <v>4047</v>
      </c>
      <c r="B918" s="0" t="s">
        <v>4048</v>
      </c>
      <c r="C918" s="0" t="s">
        <v>4049</v>
      </c>
      <c r="D918" s="0" t="s">
        <v>95</v>
      </c>
      <c r="E918" s="0" t="s">
        <v>4044</v>
      </c>
      <c r="F918" s="0" t="n">
        <v>1795</v>
      </c>
      <c r="G918" s="0" t="s">
        <v>4050</v>
      </c>
      <c r="H918" s="0" t="s">
        <v>2720</v>
      </c>
      <c r="I918" s="0" t="s">
        <v>4051</v>
      </c>
      <c r="J918" s="0" t="s">
        <v>19</v>
      </c>
      <c r="K918" s="0" t="n">
        <f aca="false">TRUE()</f>
        <v>1</v>
      </c>
    </row>
    <row r="919" customFormat="false" ht="12.8" hidden="false" customHeight="false" outlineLevel="0" collapsed="false">
      <c r="A919" s="0" t="s">
        <v>4052</v>
      </c>
      <c r="B919" s="0" t="s">
        <v>4053</v>
      </c>
      <c r="C919" s="0" t="s">
        <v>4054</v>
      </c>
      <c r="D919" s="0" t="s">
        <v>103</v>
      </c>
      <c r="E919" s="0" t="s">
        <v>4055</v>
      </c>
      <c r="G919" s="0" t="s">
        <v>16</v>
      </c>
      <c r="H919" s="0" t="s">
        <v>2720</v>
      </c>
      <c r="I919" s="0" t="s">
        <v>4056</v>
      </c>
      <c r="J919" s="0" t="s">
        <v>19</v>
      </c>
      <c r="K919" s="0" t="n">
        <f aca="false">TRUE()</f>
        <v>1</v>
      </c>
    </row>
    <row r="920" customFormat="false" ht="12.8" hidden="false" customHeight="false" outlineLevel="0" collapsed="false">
      <c r="A920" s="0" t="s">
        <v>4057</v>
      </c>
      <c r="B920" s="0" t="s">
        <v>4058</v>
      </c>
      <c r="C920" s="0" t="s">
        <v>4059</v>
      </c>
      <c r="D920" s="0" t="s">
        <v>2710</v>
      </c>
      <c r="E920" s="0" t="s">
        <v>4060</v>
      </c>
      <c r="F920" s="0" t="n">
        <v>1933</v>
      </c>
      <c r="G920" s="0" t="s">
        <v>16</v>
      </c>
      <c r="H920" s="0" t="s">
        <v>2720</v>
      </c>
      <c r="I920" s="0" t="s">
        <v>4061</v>
      </c>
      <c r="J920" s="0" t="s">
        <v>19</v>
      </c>
      <c r="K920" s="0" t="n">
        <f aca="false">TRUE()</f>
        <v>1</v>
      </c>
    </row>
    <row r="921" customFormat="false" ht="12.8" hidden="false" customHeight="false" outlineLevel="0" collapsed="false">
      <c r="A921" s="0" t="s">
        <v>4062</v>
      </c>
      <c r="B921" s="0" t="s">
        <v>4063</v>
      </c>
      <c r="C921" s="0" t="s">
        <v>4064</v>
      </c>
      <c r="D921" s="0" t="s">
        <v>3710</v>
      </c>
      <c r="E921" s="0" t="s">
        <v>4065</v>
      </c>
      <c r="F921" s="0" t="s">
        <v>4066</v>
      </c>
      <c r="G921" s="0" t="s">
        <v>2719</v>
      </c>
      <c r="H921" s="0" t="s">
        <v>2720</v>
      </c>
      <c r="I921" s="0" t="s">
        <v>4067</v>
      </c>
      <c r="J921" s="0" t="s">
        <v>19</v>
      </c>
      <c r="K921" s="0" t="n">
        <f aca="false">TRUE()</f>
        <v>1</v>
      </c>
    </row>
    <row r="922" customFormat="false" ht="12.8" hidden="false" customHeight="false" outlineLevel="0" collapsed="false">
      <c r="A922" s="0" t="s">
        <v>4068</v>
      </c>
      <c r="B922" s="0" t="s">
        <v>4069</v>
      </c>
      <c r="C922" s="0" t="s">
        <v>4070</v>
      </c>
      <c r="D922" s="0" t="s">
        <v>3688</v>
      </c>
      <c r="E922" s="0" t="s">
        <v>4071</v>
      </c>
      <c r="F922" s="0" t="n">
        <v>1593</v>
      </c>
      <c r="G922" s="0" t="s">
        <v>2719</v>
      </c>
      <c r="H922" s="0" t="s">
        <v>2720</v>
      </c>
      <c r="I922" s="0" t="s">
        <v>4072</v>
      </c>
      <c r="J922" s="0" t="s">
        <v>19</v>
      </c>
      <c r="K922" s="0" t="n">
        <f aca="false">TRUE()</f>
        <v>1</v>
      </c>
    </row>
    <row r="923" customFormat="false" ht="12.8" hidden="false" customHeight="false" outlineLevel="0" collapsed="false">
      <c r="A923" s="0" t="s">
        <v>4073</v>
      </c>
      <c r="B923" s="0" t="s">
        <v>4074</v>
      </c>
      <c r="C923" s="0" t="s">
        <v>4075</v>
      </c>
      <c r="D923" s="0" t="s">
        <v>73</v>
      </c>
      <c r="E923" s="0" t="s">
        <v>4076</v>
      </c>
      <c r="F923" s="0" t="n">
        <v>1933</v>
      </c>
      <c r="G923" s="0" t="s">
        <v>731</v>
      </c>
      <c r="H923" s="0" t="s">
        <v>4077</v>
      </c>
      <c r="I923" s="0" t="s">
        <v>4078</v>
      </c>
      <c r="J923" s="0" t="s">
        <v>719</v>
      </c>
      <c r="K923" s="0" t="n">
        <f aca="false">TRUE()</f>
        <v>1</v>
      </c>
    </row>
    <row r="924" customFormat="false" ht="12.8" hidden="false" customHeight="false" outlineLevel="0" collapsed="false">
      <c r="A924" s="0" t="s">
        <v>4079</v>
      </c>
      <c r="B924" s="0" t="s">
        <v>4080</v>
      </c>
      <c r="C924" s="0" t="s">
        <v>4081</v>
      </c>
      <c r="D924" s="0" t="s">
        <v>73</v>
      </c>
      <c r="E924" s="0" t="s">
        <v>4082</v>
      </c>
      <c r="F924" s="0" t="n">
        <v>1916</v>
      </c>
      <c r="G924" s="0" t="s">
        <v>731</v>
      </c>
      <c r="H924" s="0" t="s">
        <v>4077</v>
      </c>
      <c r="I924" s="0" t="s">
        <v>4083</v>
      </c>
      <c r="J924" s="0" t="s">
        <v>719</v>
      </c>
      <c r="K924" s="0" t="n">
        <f aca="false">TRUE()</f>
        <v>1</v>
      </c>
    </row>
    <row r="925" customFormat="false" ht="12.8" hidden="false" customHeight="false" outlineLevel="0" collapsed="false">
      <c r="A925" s="0" t="s">
        <v>4084</v>
      </c>
      <c r="B925" s="0" t="s">
        <v>4085</v>
      </c>
      <c r="C925" s="0" t="s">
        <v>4086</v>
      </c>
      <c r="D925" s="0" t="s">
        <v>73</v>
      </c>
      <c r="E925" s="0" t="s">
        <v>4087</v>
      </c>
      <c r="F925" s="0" t="s">
        <v>4088</v>
      </c>
      <c r="G925" s="0" t="s">
        <v>731</v>
      </c>
      <c r="H925" s="0" t="s">
        <v>4077</v>
      </c>
      <c r="I925" s="0" t="s">
        <v>4089</v>
      </c>
      <c r="J925" s="0" t="s">
        <v>719</v>
      </c>
      <c r="K925" s="0" t="n">
        <f aca="false">TRUE()</f>
        <v>1</v>
      </c>
    </row>
    <row r="926" customFormat="false" ht="12.8" hidden="false" customHeight="false" outlineLevel="0" collapsed="false">
      <c r="A926" s="0" t="s">
        <v>4090</v>
      </c>
      <c r="B926" s="0" t="s">
        <v>4091</v>
      </c>
      <c r="C926" s="0" t="s">
        <v>4092</v>
      </c>
      <c r="D926" s="0" t="s">
        <v>73</v>
      </c>
      <c r="E926" s="0" t="s">
        <v>4093</v>
      </c>
      <c r="F926" s="0" t="s">
        <v>4094</v>
      </c>
      <c r="G926" s="0" t="s">
        <v>731</v>
      </c>
      <c r="H926" s="0" t="s">
        <v>4077</v>
      </c>
      <c r="I926" s="0" t="s">
        <v>4095</v>
      </c>
      <c r="J926" s="0" t="s">
        <v>719</v>
      </c>
      <c r="K926" s="0" t="n">
        <f aca="false">TRUE()</f>
        <v>1</v>
      </c>
    </row>
    <row r="927" customFormat="false" ht="12.8" hidden="false" customHeight="false" outlineLevel="0" collapsed="false">
      <c r="A927" s="0" t="s">
        <v>4096</v>
      </c>
      <c r="B927" s="0" t="s">
        <v>4097</v>
      </c>
      <c r="C927" s="0" t="s">
        <v>4098</v>
      </c>
      <c r="D927" s="0" t="s">
        <v>73</v>
      </c>
      <c r="E927" s="0" t="s">
        <v>4099</v>
      </c>
      <c r="F927" s="0" t="s">
        <v>4100</v>
      </c>
      <c r="G927" s="0" t="s">
        <v>731</v>
      </c>
      <c r="H927" s="0" t="s">
        <v>4077</v>
      </c>
      <c r="I927" s="0" t="s">
        <v>4101</v>
      </c>
      <c r="J927" s="0" t="s">
        <v>719</v>
      </c>
      <c r="K927" s="0" t="n">
        <f aca="false">TRUE()</f>
        <v>1</v>
      </c>
    </row>
    <row r="928" customFormat="false" ht="12.8" hidden="false" customHeight="false" outlineLevel="0" collapsed="false">
      <c r="A928" s="0" t="s">
        <v>4102</v>
      </c>
      <c r="B928" s="0" t="s">
        <v>4097</v>
      </c>
      <c r="C928" s="0" t="s">
        <v>4098</v>
      </c>
      <c r="D928" s="0" t="s">
        <v>73</v>
      </c>
      <c r="E928" s="0" t="s">
        <v>4103</v>
      </c>
      <c r="F928" s="0" t="s">
        <v>4104</v>
      </c>
      <c r="G928" s="0" t="s">
        <v>1419</v>
      </c>
      <c r="H928" s="0" t="s">
        <v>4077</v>
      </c>
      <c r="I928" s="0" t="s">
        <v>4105</v>
      </c>
      <c r="J928" s="0" t="s">
        <v>719</v>
      </c>
      <c r="K928" s="0" t="n">
        <f aca="false">TRUE()</f>
        <v>1</v>
      </c>
    </row>
    <row r="929" customFormat="false" ht="12.8" hidden="false" customHeight="false" outlineLevel="0" collapsed="false">
      <c r="A929" s="0" t="s">
        <v>4106</v>
      </c>
      <c r="B929" s="0" t="s">
        <v>4107</v>
      </c>
      <c r="C929" s="0" t="s">
        <v>4108</v>
      </c>
      <c r="D929" s="0" t="s">
        <v>73</v>
      </c>
      <c r="E929" s="0" t="s">
        <v>4109</v>
      </c>
      <c r="F929" s="0" t="n">
        <v>1906</v>
      </c>
      <c r="G929" s="0" t="s">
        <v>731</v>
      </c>
      <c r="H929" s="0" t="s">
        <v>4110</v>
      </c>
      <c r="I929" s="0" t="s">
        <v>4111</v>
      </c>
      <c r="J929" s="0" t="s">
        <v>719</v>
      </c>
      <c r="K929" s="0" t="n">
        <f aca="false">TRUE()</f>
        <v>1</v>
      </c>
    </row>
    <row r="930" customFormat="false" ht="12.8" hidden="false" customHeight="false" outlineLevel="0" collapsed="false">
      <c r="A930" s="0" t="s">
        <v>4112</v>
      </c>
      <c r="B930" s="0" t="s">
        <v>4113</v>
      </c>
      <c r="C930" s="0" t="s">
        <v>4114</v>
      </c>
      <c r="D930" s="0" t="s">
        <v>73</v>
      </c>
      <c r="E930" s="0" t="s">
        <v>4115</v>
      </c>
      <c r="F930" s="0" t="n">
        <v>1899</v>
      </c>
      <c r="G930" s="0" t="s">
        <v>4116</v>
      </c>
      <c r="H930" s="0" t="s">
        <v>4117</v>
      </c>
      <c r="I930" s="0" t="s">
        <v>4118</v>
      </c>
      <c r="J930" s="0" t="s">
        <v>719</v>
      </c>
      <c r="K930" s="0" t="n">
        <f aca="false">TRUE()</f>
        <v>1</v>
      </c>
    </row>
    <row r="931" customFormat="false" ht="12.8" hidden="false" customHeight="false" outlineLevel="0" collapsed="false">
      <c r="A931" s="0" t="s">
        <v>4119</v>
      </c>
      <c r="B931" s="0" t="s">
        <v>4120</v>
      </c>
      <c r="C931" s="0" t="s">
        <v>4121</v>
      </c>
      <c r="D931" s="0" t="s">
        <v>103</v>
      </c>
      <c r="E931" s="0" t="s">
        <v>4122</v>
      </c>
      <c r="F931" s="0" t="s">
        <v>4123</v>
      </c>
      <c r="G931" s="0" t="s">
        <v>731</v>
      </c>
      <c r="H931" s="0" t="s">
        <v>4124</v>
      </c>
      <c r="I931" s="0" t="s">
        <v>4125</v>
      </c>
      <c r="J931" s="0" t="s">
        <v>719</v>
      </c>
      <c r="K931" s="0" t="n">
        <f aca="false">TRUE()</f>
        <v>1</v>
      </c>
    </row>
    <row r="932" customFormat="false" ht="12.8" hidden="false" customHeight="false" outlineLevel="0" collapsed="false">
      <c r="A932" s="0" t="s">
        <v>4126</v>
      </c>
      <c r="B932" s="0" t="s">
        <v>4127</v>
      </c>
      <c r="C932" s="0" t="s">
        <v>4128</v>
      </c>
      <c r="D932" s="0" t="s">
        <v>73</v>
      </c>
      <c r="E932" s="0" t="s">
        <v>4129</v>
      </c>
      <c r="F932" s="0" t="n">
        <v>1875</v>
      </c>
      <c r="G932" s="0" t="s">
        <v>731</v>
      </c>
      <c r="H932" s="0" t="s">
        <v>4130</v>
      </c>
      <c r="I932" s="0" t="s">
        <v>4131</v>
      </c>
      <c r="J932" s="0" t="s">
        <v>719</v>
      </c>
      <c r="K932" s="0" t="n">
        <f aca="false">TRUE()</f>
        <v>1</v>
      </c>
    </row>
    <row r="933" customFormat="false" ht="12.8" hidden="false" customHeight="false" outlineLevel="0" collapsed="false">
      <c r="A933" s="0" t="s">
        <v>4132</v>
      </c>
      <c r="B933" s="0" t="s">
        <v>4085</v>
      </c>
      <c r="C933" s="0" t="s">
        <v>4086</v>
      </c>
      <c r="D933" s="0" t="s">
        <v>73</v>
      </c>
      <c r="E933" s="0" t="s">
        <v>4133</v>
      </c>
      <c r="F933" s="0" t="n">
        <v>1859</v>
      </c>
      <c r="G933" s="0" t="s">
        <v>908</v>
      </c>
      <c r="H933" s="0" t="s">
        <v>4130</v>
      </c>
      <c r="I933" s="0" t="s">
        <v>4134</v>
      </c>
      <c r="J933" s="0" t="s">
        <v>719</v>
      </c>
      <c r="K933" s="0" t="n">
        <f aca="false">TRUE()</f>
        <v>1</v>
      </c>
    </row>
    <row r="934" customFormat="false" ht="12.8" hidden="false" customHeight="false" outlineLevel="0" collapsed="false">
      <c r="A934" s="0" t="s">
        <v>4135</v>
      </c>
      <c r="B934" s="0" t="s">
        <v>4136</v>
      </c>
      <c r="C934" s="0" t="s">
        <v>4137</v>
      </c>
      <c r="D934" s="0" t="s">
        <v>73</v>
      </c>
      <c r="E934" s="0" t="s">
        <v>4138</v>
      </c>
      <c r="F934" s="0" t="n">
        <v>1934</v>
      </c>
      <c r="G934" s="0" t="s">
        <v>731</v>
      </c>
      <c r="H934" s="0" t="s">
        <v>666</v>
      </c>
      <c r="I934" s="0" t="s">
        <v>4139</v>
      </c>
      <c r="J934" s="0" t="s">
        <v>719</v>
      </c>
      <c r="K934" s="0" t="n">
        <f aca="false">TRUE()</f>
        <v>1</v>
      </c>
    </row>
    <row r="935" customFormat="false" ht="12.8" hidden="false" customHeight="false" outlineLevel="0" collapsed="false">
      <c r="A935" s="0" t="s">
        <v>4140</v>
      </c>
      <c r="B935" s="0" t="s">
        <v>4141</v>
      </c>
      <c r="C935" s="0" t="s">
        <v>4142</v>
      </c>
      <c r="D935" s="0" t="s">
        <v>1392</v>
      </c>
      <c r="E935" s="0" t="s">
        <v>4143</v>
      </c>
      <c r="F935" s="0" t="n">
        <v>1791</v>
      </c>
      <c r="G935" s="0" t="s">
        <v>731</v>
      </c>
      <c r="H935" s="0" t="s">
        <v>4144</v>
      </c>
      <c r="I935" s="0" t="s">
        <v>4145</v>
      </c>
      <c r="J935" s="0" t="s">
        <v>719</v>
      </c>
      <c r="K935" s="0" t="n">
        <f aca="false">TRUE()</f>
        <v>1</v>
      </c>
    </row>
    <row r="936" customFormat="false" ht="12.8" hidden="false" customHeight="false" outlineLevel="0" collapsed="false">
      <c r="A936" s="0" t="s">
        <v>4146</v>
      </c>
      <c r="B936" s="0" t="s">
        <v>4147</v>
      </c>
      <c r="C936" s="0" t="s">
        <v>4148</v>
      </c>
      <c r="D936" s="0" t="s">
        <v>1392</v>
      </c>
      <c r="E936" s="0" t="s">
        <v>4149</v>
      </c>
      <c r="F936" s="0" t="s">
        <v>4150</v>
      </c>
      <c r="G936" s="0" t="s">
        <v>731</v>
      </c>
      <c r="H936" s="0" t="s">
        <v>4144</v>
      </c>
      <c r="I936" s="0" t="s">
        <v>4151</v>
      </c>
      <c r="J936" s="0" t="s">
        <v>719</v>
      </c>
      <c r="K936" s="0" t="n">
        <f aca="false">TRUE()</f>
        <v>1</v>
      </c>
    </row>
    <row r="937" customFormat="false" ht="12.8" hidden="false" customHeight="false" outlineLevel="0" collapsed="false">
      <c r="A937" s="0" t="s">
        <v>4152</v>
      </c>
      <c r="B937" s="0" t="s">
        <v>4153</v>
      </c>
      <c r="C937" s="0" t="s">
        <v>4154</v>
      </c>
      <c r="D937" s="0" t="s">
        <v>2710</v>
      </c>
      <c r="E937" s="0" t="s">
        <v>4155</v>
      </c>
      <c r="F937" s="0" t="s">
        <v>4156</v>
      </c>
      <c r="G937" s="0" t="s">
        <v>731</v>
      </c>
      <c r="H937" s="0" t="s">
        <v>4144</v>
      </c>
      <c r="I937" s="0" t="s">
        <v>4157</v>
      </c>
      <c r="J937" s="0" t="s">
        <v>719</v>
      </c>
      <c r="K937" s="0" t="n">
        <f aca="false">TRUE()</f>
        <v>1</v>
      </c>
    </row>
    <row r="938" customFormat="false" ht="12.8" hidden="false" customHeight="false" outlineLevel="0" collapsed="false">
      <c r="A938" s="0" t="s">
        <v>4158</v>
      </c>
      <c r="B938" s="0" t="s">
        <v>4159</v>
      </c>
      <c r="C938" s="0" t="s">
        <v>4160</v>
      </c>
      <c r="D938" s="0" t="s">
        <v>1392</v>
      </c>
      <c r="E938" s="0" t="s">
        <v>4161</v>
      </c>
      <c r="F938" s="0" t="n">
        <v>1796</v>
      </c>
      <c r="G938" s="0" t="s">
        <v>731</v>
      </c>
      <c r="H938" s="0" t="s">
        <v>4144</v>
      </c>
      <c r="I938" s="0" t="s">
        <v>4162</v>
      </c>
      <c r="J938" s="0" t="s">
        <v>719</v>
      </c>
      <c r="K938" s="0" t="n">
        <f aca="false">TRUE()</f>
        <v>1</v>
      </c>
    </row>
    <row r="939" customFormat="false" ht="12.8" hidden="false" customHeight="false" outlineLevel="0" collapsed="false">
      <c r="A939" s="0" t="s">
        <v>4163</v>
      </c>
      <c r="B939" s="0" t="s">
        <v>4164</v>
      </c>
      <c r="C939" s="0" t="s">
        <v>4165</v>
      </c>
      <c r="D939" s="0" t="s">
        <v>1392</v>
      </c>
      <c r="E939" s="0" t="s">
        <v>4166</v>
      </c>
      <c r="F939" s="0" t="n">
        <v>1781</v>
      </c>
      <c r="G939" s="0" t="s">
        <v>731</v>
      </c>
      <c r="H939" s="0" t="s">
        <v>4144</v>
      </c>
      <c r="I939" s="0" t="s">
        <v>4167</v>
      </c>
      <c r="J939" s="0" t="s">
        <v>719</v>
      </c>
      <c r="K939" s="0" t="n">
        <f aca="false">TRUE()</f>
        <v>1</v>
      </c>
    </row>
    <row r="940" customFormat="false" ht="12.8" hidden="false" customHeight="false" outlineLevel="0" collapsed="false">
      <c r="A940" s="0" t="s">
        <v>4168</v>
      </c>
      <c r="B940" s="0" t="s">
        <v>4169</v>
      </c>
      <c r="C940" s="0" t="s">
        <v>4170</v>
      </c>
      <c r="D940" s="0" t="s">
        <v>95</v>
      </c>
      <c r="E940" s="0" t="s">
        <v>4171</v>
      </c>
      <c r="F940" s="0" t="s">
        <v>4172</v>
      </c>
      <c r="G940" s="0" t="s">
        <v>4173</v>
      </c>
      <c r="H940" s="0" t="s">
        <v>4144</v>
      </c>
      <c r="I940" s="0" t="s">
        <v>4174</v>
      </c>
      <c r="J940" s="0" t="s">
        <v>719</v>
      </c>
      <c r="K940" s="0" t="n">
        <f aca="false">TRUE()</f>
        <v>1</v>
      </c>
    </row>
    <row r="941" customFormat="false" ht="12.8" hidden="false" customHeight="false" outlineLevel="0" collapsed="false">
      <c r="A941" s="0" t="s">
        <v>4175</v>
      </c>
      <c r="B941" s="0" t="s">
        <v>1714</v>
      </c>
      <c r="D941" s="0" t="s">
        <v>4176</v>
      </c>
      <c r="E941" s="0" t="s">
        <v>4177</v>
      </c>
      <c r="F941" s="0" t="s">
        <v>4178</v>
      </c>
      <c r="G941" s="0" t="s">
        <v>4179</v>
      </c>
      <c r="H941" s="0" t="s">
        <v>3967</v>
      </c>
      <c r="I941" s="0" t="s">
        <v>4180</v>
      </c>
      <c r="J941" s="0" t="s">
        <v>719</v>
      </c>
      <c r="K941" s="0" t="n">
        <f aca="false">TRUE()</f>
        <v>1</v>
      </c>
    </row>
    <row r="942" customFormat="false" ht="12.8" hidden="false" customHeight="false" outlineLevel="0" collapsed="false">
      <c r="A942" s="0" t="s">
        <v>4181</v>
      </c>
      <c r="B942" s="0" t="s">
        <v>1714</v>
      </c>
      <c r="D942" s="0" t="s">
        <v>4182</v>
      </c>
      <c r="E942" s="0" t="s">
        <v>4183</v>
      </c>
      <c r="F942" s="0" t="s">
        <v>4184</v>
      </c>
      <c r="G942" s="0" t="s">
        <v>4179</v>
      </c>
      <c r="H942" s="0" t="s">
        <v>3967</v>
      </c>
      <c r="I942" s="0" t="s">
        <v>4185</v>
      </c>
      <c r="J942" s="0" t="s">
        <v>719</v>
      </c>
      <c r="K942" s="0" t="n">
        <f aca="false">TRUE()</f>
        <v>1</v>
      </c>
    </row>
    <row r="943" customFormat="false" ht="12.8" hidden="false" customHeight="false" outlineLevel="0" collapsed="false">
      <c r="A943" s="0" t="s">
        <v>4186</v>
      </c>
      <c r="B943" s="0" t="s">
        <v>4187</v>
      </c>
      <c r="C943" s="0" t="s">
        <v>4188</v>
      </c>
      <c r="D943" s="0" t="s">
        <v>103</v>
      </c>
      <c r="E943" s="0" t="s">
        <v>4189</v>
      </c>
      <c r="F943" s="0" t="s">
        <v>4100</v>
      </c>
      <c r="G943" s="0" t="s">
        <v>4190</v>
      </c>
      <c r="H943" s="0" t="s">
        <v>4191</v>
      </c>
      <c r="I943" s="0" t="s">
        <v>4192</v>
      </c>
      <c r="J943" s="0" t="s">
        <v>719</v>
      </c>
      <c r="K943" s="0" t="n">
        <f aca="false">TRUE()</f>
        <v>1</v>
      </c>
    </row>
    <row r="944" customFormat="false" ht="12.8" hidden="false" customHeight="false" outlineLevel="0" collapsed="false">
      <c r="A944" s="0" t="s">
        <v>4193</v>
      </c>
      <c r="B944" s="0" t="s">
        <v>1714</v>
      </c>
      <c r="D944" s="0" t="s">
        <v>4194</v>
      </c>
      <c r="E944" s="0" t="s">
        <v>4195</v>
      </c>
      <c r="F944" s="0" t="s">
        <v>4196</v>
      </c>
      <c r="G944" s="0" t="s">
        <v>938</v>
      </c>
      <c r="H944" s="0" t="s">
        <v>4197</v>
      </c>
      <c r="I944" s="0" t="s">
        <v>4198</v>
      </c>
      <c r="J944" s="0" t="s">
        <v>719</v>
      </c>
      <c r="K944" s="0" t="n">
        <f aca="false">TRUE()</f>
        <v>1</v>
      </c>
    </row>
    <row r="945" customFormat="false" ht="12.8" hidden="false" customHeight="false" outlineLevel="0" collapsed="false">
      <c r="A945" s="0" t="s">
        <v>4199</v>
      </c>
      <c r="B945" s="0" t="s">
        <v>4200</v>
      </c>
      <c r="C945" s="0" t="s">
        <v>4201</v>
      </c>
      <c r="D945" s="0" t="s">
        <v>73</v>
      </c>
      <c r="E945" s="0" t="s">
        <v>4202</v>
      </c>
      <c r="F945" s="0" t="n">
        <v>1866</v>
      </c>
      <c r="G945" s="0" t="s">
        <v>1419</v>
      </c>
      <c r="H945" s="0" t="s">
        <v>4203</v>
      </c>
      <c r="I945" s="0" t="s">
        <v>4204</v>
      </c>
      <c r="J945" s="0" t="s">
        <v>719</v>
      </c>
      <c r="K945" s="0" t="n">
        <f aca="false">TRUE()</f>
        <v>1</v>
      </c>
    </row>
    <row r="946" customFormat="false" ht="12.8" hidden="false" customHeight="false" outlineLevel="0" collapsed="false">
      <c r="A946" s="0" t="s">
        <v>4205</v>
      </c>
      <c r="B946" s="0" t="s">
        <v>4206</v>
      </c>
      <c r="C946" s="0" t="s">
        <v>4207</v>
      </c>
      <c r="D946" s="0" t="s">
        <v>95</v>
      </c>
      <c r="E946" s="0" t="s">
        <v>4208</v>
      </c>
      <c r="F946" s="0" t="s">
        <v>4209</v>
      </c>
      <c r="G946" s="0" t="s">
        <v>731</v>
      </c>
      <c r="H946" s="0" t="s">
        <v>4210</v>
      </c>
      <c r="I946" s="0" t="s">
        <v>4211</v>
      </c>
      <c r="J946" s="0" t="s">
        <v>719</v>
      </c>
      <c r="K946" s="0" t="n">
        <f aca="false">FALSE()</f>
        <v>0</v>
      </c>
    </row>
    <row r="947" customFormat="false" ht="12.8" hidden="false" customHeight="false" outlineLevel="0" collapsed="false">
      <c r="A947" s="0" t="s">
        <v>4212</v>
      </c>
      <c r="B947" s="0" t="s">
        <v>1714</v>
      </c>
      <c r="D947" s="0" t="s">
        <v>4213</v>
      </c>
      <c r="E947" s="0" t="s">
        <v>4214</v>
      </c>
      <c r="F947" s="0" t="s">
        <v>4215</v>
      </c>
      <c r="G947" s="0" t="s">
        <v>938</v>
      </c>
      <c r="H947" s="0" t="s">
        <v>4216</v>
      </c>
      <c r="I947" s="0" t="s">
        <v>4217</v>
      </c>
      <c r="J947" s="0" t="s">
        <v>719</v>
      </c>
      <c r="K947" s="0" t="n">
        <f aca="false">TRUE()</f>
        <v>1</v>
      </c>
    </row>
    <row r="948" customFormat="false" ht="12.8" hidden="false" customHeight="false" outlineLevel="0" collapsed="false">
      <c r="A948" s="0" t="s">
        <v>4218</v>
      </c>
      <c r="B948" s="0" t="s">
        <v>4219</v>
      </c>
      <c r="C948" s="0" t="s">
        <v>4220</v>
      </c>
      <c r="D948" s="0" t="s">
        <v>95</v>
      </c>
      <c r="E948" s="0" t="s">
        <v>4221</v>
      </c>
      <c r="F948" s="0" t="s">
        <v>4222</v>
      </c>
      <c r="G948" s="0" t="s">
        <v>731</v>
      </c>
      <c r="H948" s="0" t="s">
        <v>4216</v>
      </c>
      <c r="I948" s="0" t="s">
        <v>4223</v>
      </c>
      <c r="J948" s="0" t="s">
        <v>719</v>
      </c>
      <c r="K948" s="0" t="n">
        <f aca="false">TRUE()</f>
        <v>1</v>
      </c>
    </row>
    <row r="949" customFormat="false" ht="12.8" hidden="false" customHeight="false" outlineLevel="0" collapsed="false">
      <c r="A949" s="0" t="s">
        <v>4224</v>
      </c>
      <c r="B949" s="0" t="s">
        <v>4225</v>
      </c>
      <c r="C949" s="0" t="s">
        <v>4226</v>
      </c>
      <c r="D949" s="0" t="s">
        <v>3710</v>
      </c>
      <c r="E949" s="0" t="s">
        <v>4227</v>
      </c>
      <c r="F949" s="0" t="s">
        <v>4156</v>
      </c>
      <c r="G949" s="0" t="s">
        <v>1721</v>
      </c>
      <c r="H949" s="0" t="s">
        <v>4216</v>
      </c>
      <c r="I949" s="0" t="s">
        <v>4228</v>
      </c>
      <c r="J949" s="0" t="s">
        <v>719</v>
      </c>
      <c r="K949" s="0" t="n">
        <f aca="false">TRUE()</f>
        <v>1</v>
      </c>
    </row>
    <row r="950" customFormat="false" ht="12.8" hidden="false" customHeight="false" outlineLevel="0" collapsed="false">
      <c r="A950" s="0" t="s">
        <v>4229</v>
      </c>
      <c r="B950" s="0" t="s">
        <v>4230</v>
      </c>
      <c r="C950" s="0" t="s">
        <v>4231</v>
      </c>
      <c r="D950" s="0" t="s">
        <v>3710</v>
      </c>
      <c r="E950" s="0" t="s">
        <v>4232</v>
      </c>
      <c r="F950" s="0" t="s">
        <v>4233</v>
      </c>
      <c r="G950" s="0" t="s">
        <v>731</v>
      </c>
      <c r="H950" s="0" t="s">
        <v>4216</v>
      </c>
      <c r="I950" s="0" t="s">
        <v>4234</v>
      </c>
      <c r="J950" s="0" t="s">
        <v>719</v>
      </c>
      <c r="K950" s="0" t="n">
        <f aca="false">TRUE()</f>
        <v>1</v>
      </c>
    </row>
    <row r="951" customFormat="false" ht="12.8" hidden="false" customHeight="false" outlineLevel="0" collapsed="false">
      <c r="A951" s="0" t="s">
        <v>4235</v>
      </c>
      <c r="B951" s="0" t="s">
        <v>3927</v>
      </c>
      <c r="C951" s="0" t="s">
        <v>3928</v>
      </c>
      <c r="D951" s="0" t="s">
        <v>3688</v>
      </c>
      <c r="E951" s="0" t="s">
        <v>4236</v>
      </c>
      <c r="F951" s="0" t="s">
        <v>4237</v>
      </c>
      <c r="G951" s="0" t="s">
        <v>1721</v>
      </c>
      <c r="H951" s="0" t="s">
        <v>4216</v>
      </c>
      <c r="I951" s="0" t="s">
        <v>4238</v>
      </c>
      <c r="J951" s="0" t="s">
        <v>719</v>
      </c>
      <c r="K951" s="0" t="n">
        <f aca="false">TRUE()</f>
        <v>1</v>
      </c>
    </row>
    <row r="952" customFormat="false" ht="12.8" hidden="false" customHeight="false" outlineLevel="0" collapsed="false">
      <c r="A952" s="0" t="s">
        <v>4239</v>
      </c>
      <c r="B952" s="0" t="s">
        <v>3927</v>
      </c>
      <c r="C952" s="0" t="s">
        <v>3928</v>
      </c>
      <c r="D952" s="0" t="s">
        <v>3688</v>
      </c>
      <c r="E952" s="0" t="s">
        <v>4240</v>
      </c>
      <c r="F952" s="0" t="s">
        <v>4237</v>
      </c>
      <c r="G952" s="0" t="s">
        <v>1721</v>
      </c>
      <c r="H952" s="0" t="s">
        <v>4216</v>
      </c>
      <c r="I952" s="0" t="s">
        <v>4238</v>
      </c>
      <c r="J952" s="0" t="s">
        <v>719</v>
      </c>
      <c r="K952" s="0" t="n">
        <f aca="false">TRUE()</f>
        <v>1</v>
      </c>
    </row>
    <row r="953" customFormat="false" ht="12.8" hidden="false" customHeight="false" outlineLevel="0" collapsed="false">
      <c r="A953" s="0" t="s">
        <v>4241</v>
      </c>
      <c r="B953" s="0" t="s">
        <v>3927</v>
      </c>
      <c r="C953" s="0" t="s">
        <v>3928</v>
      </c>
      <c r="D953" s="0" t="s">
        <v>3688</v>
      </c>
      <c r="E953" s="0" t="s">
        <v>4242</v>
      </c>
      <c r="F953" s="0" t="s">
        <v>4237</v>
      </c>
      <c r="G953" s="0" t="s">
        <v>1721</v>
      </c>
      <c r="H953" s="0" t="s">
        <v>4216</v>
      </c>
      <c r="I953" s="0" t="s">
        <v>4238</v>
      </c>
      <c r="J953" s="0" t="s">
        <v>719</v>
      </c>
      <c r="K953" s="0" t="n">
        <f aca="false">TRUE()</f>
        <v>1</v>
      </c>
    </row>
    <row r="954" customFormat="false" ht="12.8" hidden="false" customHeight="false" outlineLevel="0" collapsed="false">
      <c r="A954" s="0" t="s">
        <v>4243</v>
      </c>
      <c r="B954" s="0" t="s">
        <v>4244</v>
      </c>
      <c r="C954" s="0" t="s">
        <v>4245</v>
      </c>
      <c r="D954" s="0" t="s">
        <v>95</v>
      </c>
      <c r="E954" s="0" t="s">
        <v>4246</v>
      </c>
      <c r="F954" s="0" t="s">
        <v>4247</v>
      </c>
      <c r="G954" s="0" t="s">
        <v>731</v>
      </c>
      <c r="H954" s="0" t="s">
        <v>4216</v>
      </c>
      <c r="I954" s="0" t="s">
        <v>4248</v>
      </c>
      <c r="J954" s="0" t="s">
        <v>719</v>
      </c>
      <c r="K954" s="0" t="n">
        <f aca="false">TRUE()</f>
        <v>1</v>
      </c>
    </row>
    <row r="955" customFormat="false" ht="12.8" hidden="false" customHeight="false" outlineLevel="0" collapsed="false">
      <c r="A955" s="0" t="s">
        <v>4249</v>
      </c>
      <c r="B955" s="0" t="s">
        <v>1714</v>
      </c>
      <c r="D955" s="0" t="s">
        <v>4250</v>
      </c>
      <c r="E955" s="0" t="s">
        <v>4251</v>
      </c>
      <c r="F955" s="0" t="s">
        <v>4252</v>
      </c>
      <c r="G955" s="0" t="s">
        <v>4179</v>
      </c>
      <c r="H955" s="0" t="s">
        <v>4253</v>
      </c>
      <c r="I955" s="0" t="s">
        <v>4254</v>
      </c>
      <c r="J955" s="0" t="s">
        <v>719</v>
      </c>
      <c r="K955" s="0" t="n">
        <f aca="false">TRUE()</f>
        <v>1</v>
      </c>
    </row>
    <row r="956" customFormat="false" ht="12.8" hidden="false" customHeight="false" outlineLevel="0" collapsed="false">
      <c r="A956" s="0" t="s">
        <v>4255</v>
      </c>
      <c r="B956" s="0" t="s">
        <v>1714</v>
      </c>
      <c r="D956" s="0" t="s">
        <v>4194</v>
      </c>
      <c r="E956" s="0" t="s">
        <v>4256</v>
      </c>
      <c r="F956" s="0" t="s">
        <v>4257</v>
      </c>
      <c r="G956" s="0" t="s">
        <v>4179</v>
      </c>
      <c r="H956" s="0" t="s">
        <v>4258</v>
      </c>
      <c r="I956" s="0" t="s">
        <v>4259</v>
      </c>
      <c r="J956" s="0" t="s">
        <v>719</v>
      </c>
      <c r="K956" s="0" t="n">
        <f aca="false">TRUE()</f>
        <v>1</v>
      </c>
    </row>
    <row r="957" customFormat="false" ht="12.8" hidden="false" customHeight="false" outlineLevel="0" collapsed="false">
      <c r="A957" s="0" t="s">
        <v>4260</v>
      </c>
      <c r="B957" s="0" t="s">
        <v>1714</v>
      </c>
      <c r="D957" s="0" t="s">
        <v>4261</v>
      </c>
      <c r="E957" s="0" t="s">
        <v>4262</v>
      </c>
      <c r="F957" s="0" t="s">
        <v>4263</v>
      </c>
      <c r="G957" s="0" t="s">
        <v>4179</v>
      </c>
      <c r="H957" s="0" t="s">
        <v>3648</v>
      </c>
      <c r="I957" s="0" t="s">
        <v>4264</v>
      </c>
      <c r="J957" s="0" t="s">
        <v>719</v>
      </c>
      <c r="K957" s="0" t="n">
        <f aca="false">FALSE()</f>
        <v>0</v>
      </c>
    </row>
    <row r="958" customFormat="false" ht="12.8" hidden="false" customHeight="false" outlineLevel="0" collapsed="false">
      <c r="A958" s="0" t="s">
        <v>4265</v>
      </c>
      <c r="B958" s="0" t="s">
        <v>4266</v>
      </c>
      <c r="C958" s="0" t="s">
        <v>4267</v>
      </c>
      <c r="D958" s="0" t="s">
        <v>3688</v>
      </c>
      <c r="E958" s="0" t="s">
        <v>4268</v>
      </c>
      <c r="F958" s="0" t="s">
        <v>4269</v>
      </c>
      <c r="G958" s="0" t="s">
        <v>4270</v>
      </c>
      <c r="H958" s="0" t="s">
        <v>3648</v>
      </c>
      <c r="I958" s="0" t="s">
        <v>4271</v>
      </c>
      <c r="J958" s="0" t="s">
        <v>719</v>
      </c>
      <c r="K958" s="0" t="n">
        <f aca="false">TRUE()</f>
        <v>1</v>
      </c>
    </row>
    <row r="959" customFormat="false" ht="12.8" hidden="false" customHeight="false" outlineLevel="0" collapsed="false">
      <c r="A959" s="0" t="s">
        <v>4272</v>
      </c>
      <c r="B959" s="0" t="s">
        <v>1714</v>
      </c>
      <c r="D959" s="0" t="s">
        <v>2710</v>
      </c>
      <c r="E959" s="0" t="s">
        <v>4273</v>
      </c>
      <c r="F959" s="0" t="s">
        <v>4274</v>
      </c>
      <c r="G959" s="0" t="s">
        <v>4275</v>
      </c>
      <c r="H959" s="0" t="s">
        <v>4276</v>
      </c>
      <c r="I959" s="0" t="s">
        <v>4277</v>
      </c>
      <c r="K959" s="0" t="n">
        <f aca="false">TRUE()</f>
        <v>1</v>
      </c>
    </row>
    <row r="960" customFormat="false" ht="12.8" hidden="false" customHeight="false" outlineLevel="0" collapsed="false">
      <c r="A960" s="0" t="s">
        <v>4278</v>
      </c>
      <c r="B960" s="0" t="s">
        <v>1714</v>
      </c>
      <c r="D960" s="0" t="s">
        <v>4279</v>
      </c>
      <c r="E960" s="0" t="s">
        <v>4280</v>
      </c>
      <c r="F960" s="0" t="s">
        <v>4281</v>
      </c>
      <c r="G960" s="0" t="s">
        <v>4179</v>
      </c>
      <c r="H960" s="0" t="s">
        <v>3840</v>
      </c>
      <c r="I960" s="0" t="s">
        <v>4282</v>
      </c>
      <c r="J960" s="0" t="s">
        <v>719</v>
      </c>
      <c r="K960" s="0" t="n">
        <f aca="false">TRUE()</f>
        <v>1</v>
      </c>
    </row>
    <row r="961" customFormat="false" ht="12.8" hidden="false" customHeight="false" outlineLevel="0" collapsed="false">
      <c r="A961" s="0" t="s">
        <v>4283</v>
      </c>
      <c r="B961" s="0" t="s">
        <v>4284</v>
      </c>
      <c r="C961" s="0" t="s">
        <v>370</v>
      </c>
      <c r="D961" s="0" t="s">
        <v>4285</v>
      </c>
      <c r="E961" s="0" t="s">
        <v>4286</v>
      </c>
      <c r="F961" s="0" t="s">
        <v>4287</v>
      </c>
      <c r="G961" s="0" t="s">
        <v>4179</v>
      </c>
      <c r="H961" s="0" t="s">
        <v>4288</v>
      </c>
      <c r="I961" s="0" t="s">
        <v>4289</v>
      </c>
      <c r="J961" s="0" t="s">
        <v>719</v>
      </c>
      <c r="K961" s="0" t="n">
        <f aca="false">TRUE()</f>
        <v>1</v>
      </c>
    </row>
    <row r="962" customFormat="false" ht="12.8" hidden="false" customHeight="false" outlineLevel="0" collapsed="false">
      <c r="A962" s="0" t="s">
        <v>4290</v>
      </c>
      <c r="B962" s="0" t="s">
        <v>4291</v>
      </c>
      <c r="C962" s="0" t="s">
        <v>4292</v>
      </c>
      <c r="D962" s="0" t="s">
        <v>4293</v>
      </c>
      <c r="E962" s="0" t="s">
        <v>4294</v>
      </c>
      <c r="F962" s="0" t="s">
        <v>4295</v>
      </c>
      <c r="G962" s="0" t="s">
        <v>4179</v>
      </c>
      <c r="H962" s="0" t="s">
        <v>4288</v>
      </c>
      <c r="I962" s="0" t="s">
        <v>4296</v>
      </c>
      <c r="J962" s="0" t="s">
        <v>719</v>
      </c>
      <c r="K962" s="0" t="n">
        <f aca="false">TRUE()</f>
        <v>1</v>
      </c>
    </row>
    <row r="963" customFormat="false" ht="12.8" hidden="false" customHeight="false" outlineLevel="0" collapsed="false">
      <c r="A963" s="0" t="s">
        <v>4297</v>
      </c>
      <c r="B963" s="0" t="s">
        <v>1714</v>
      </c>
      <c r="D963" s="0" t="s">
        <v>4285</v>
      </c>
      <c r="E963" s="0" t="s">
        <v>4298</v>
      </c>
      <c r="F963" s="0" t="s">
        <v>4299</v>
      </c>
      <c r="G963" s="0" t="s">
        <v>4179</v>
      </c>
      <c r="H963" s="0" t="s">
        <v>4288</v>
      </c>
      <c r="I963" s="0" t="s">
        <v>4300</v>
      </c>
      <c r="J963" s="0" t="s">
        <v>719</v>
      </c>
      <c r="K963" s="0" t="n">
        <f aca="false">TRUE()</f>
        <v>1</v>
      </c>
    </row>
    <row r="964" customFormat="false" ht="12.8" hidden="false" customHeight="false" outlineLevel="0" collapsed="false">
      <c r="A964" s="0" t="s">
        <v>4301</v>
      </c>
      <c r="B964" s="0" t="s">
        <v>4302</v>
      </c>
      <c r="C964" s="0" t="s">
        <v>370</v>
      </c>
      <c r="D964" s="0" t="s">
        <v>4285</v>
      </c>
      <c r="E964" s="0" t="s">
        <v>4303</v>
      </c>
      <c r="F964" s="0" t="s">
        <v>4304</v>
      </c>
      <c r="G964" s="0" t="s">
        <v>4179</v>
      </c>
      <c r="H964" s="0" t="s">
        <v>4288</v>
      </c>
      <c r="I964" s="0" t="s">
        <v>4305</v>
      </c>
      <c r="J964" s="0" t="s">
        <v>719</v>
      </c>
      <c r="K964" s="0" t="n">
        <f aca="false">TRUE()</f>
        <v>1</v>
      </c>
    </row>
    <row r="965" customFormat="false" ht="12.8" hidden="false" customHeight="false" outlineLevel="0" collapsed="false">
      <c r="A965" s="0" t="s">
        <v>4306</v>
      </c>
      <c r="B965" s="0" t="s">
        <v>1714</v>
      </c>
      <c r="D965" s="0" t="s">
        <v>4285</v>
      </c>
      <c r="E965" s="0" t="s">
        <v>4307</v>
      </c>
      <c r="F965" s="0" t="s">
        <v>4308</v>
      </c>
      <c r="G965" s="0" t="s">
        <v>4179</v>
      </c>
      <c r="H965" s="0" t="s">
        <v>4288</v>
      </c>
      <c r="I965" s="0" t="s">
        <v>4309</v>
      </c>
      <c r="J965" s="0" t="s">
        <v>719</v>
      </c>
      <c r="K965" s="0" t="n">
        <f aca="false">TRUE()</f>
        <v>1</v>
      </c>
    </row>
    <row r="966" customFormat="false" ht="12.8" hidden="false" customHeight="false" outlineLevel="0" collapsed="false">
      <c r="A966" s="0" t="s">
        <v>4310</v>
      </c>
      <c r="B966" s="0" t="s">
        <v>4311</v>
      </c>
      <c r="C966" s="0" t="s">
        <v>370</v>
      </c>
      <c r="D966" s="0" t="s">
        <v>4285</v>
      </c>
      <c r="E966" s="0" t="s">
        <v>4312</v>
      </c>
      <c r="F966" s="0" t="s">
        <v>4287</v>
      </c>
      <c r="G966" s="0" t="s">
        <v>4179</v>
      </c>
      <c r="H966" s="0" t="s">
        <v>4288</v>
      </c>
      <c r="I966" s="0" t="s">
        <v>4313</v>
      </c>
      <c r="J966" s="0" t="s">
        <v>719</v>
      </c>
      <c r="K966" s="0" t="n">
        <f aca="false">TRUE()</f>
        <v>1</v>
      </c>
    </row>
    <row r="967" customFormat="false" ht="12.8" hidden="false" customHeight="false" outlineLevel="0" collapsed="false">
      <c r="A967" s="0" t="s">
        <v>4314</v>
      </c>
      <c r="B967" s="0" t="s">
        <v>4315</v>
      </c>
      <c r="D967" s="0" t="s">
        <v>4250</v>
      </c>
      <c r="E967" s="0" t="s">
        <v>4316</v>
      </c>
      <c r="F967" s="0" t="s">
        <v>4317</v>
      </c>
      <c r="G967" s="0" t="s">
        <v>4179</v>
      </c>
      <c r="H967" s="0" t="s">
        <v>4288</v>
      </c>
      <c r="I967" s="0" t="s">
        <v>4318</v>
      </c>
      <c r="J967" s="0" t="s">
        <v>719</v>
      </c>
      <c r="K967" s="0" t="n">
        <f aca="false">TRUE()</f>
        <v>1</v>
      </c>
    </row>
    <row r="968" customFormat="false" ht="12.8" hidden="false" customHeight="false" outlineLevel="0" collapsed="false">
      <c r="A968" s="0" t="s">
        <v>4319</v>
      </c>
      <c r="B968" s="0" t="s">
        <v>1714</v>
      </c>
      <c r="D968" s="0" t="s">
        <v>4250</v>
      </c>
      <c r="E968" s="0" t="s">
        <v>4320</v>
      </c>
      <c r="F968" s="0" t="s">
        <v>4321</v>
      </c>
      <c r="G968" s="0" t="s">
        <v>4179</v>
      </c>
      <c r="H968" s="0" t="s">
        <v>4288</v>
      </c>
      <c r="I968" s="0" t="s">
        <v>4322</v>
      </c>
      <c r="J968" s="0" t="s">
        <v>719</v>
      </c>
      <c r="K968" s="0" t="n">
        <f aca="false">TRUE()</f>
        <v>1</v>
      </c>
    </row>
    <row r="969" customFormat="false" ht="12.8" hidden="false" customHeight="false" outlineLevel="0" collapsed="false">
      <c r="A969" s="0" t="s">
        <v>4323</v>
      </c>
      <c r="B969" s="0" t="s">
        <v>1714</v>
      </c>
      <c r="D969" s="0" t="s">
        <v>4285</v>
      </c>
      <c r="E969" s="0" t="s">
        <v>4324</v>
      </c>
      <c r="F969" s="0" t="s">
        <v>4325</v>
      </c>
      <c r="G969" s="0" t="s">
        <v>4179</v>
      </c>
      <c r="H969" s="0" t="s">
        <v>4288</v>
      </c>
      <c r="I969" s="0" t="s">
        <v>4326</v>
      </c>
      <c r="J969" s="0" t="s">
        <v>719</v>
      </c>
      <c r="K969" s="0" t="n">
        <f aca="false">TRUE()</f>
        <v>1</v>
      </c>
    </row>
    <row r="970" customFormat="false" ht="12.8" hidden="false" customHeight="false" outlineLevel="0" collapsed="false">
      <c r="A970" s="0" t="s">
        <v>4327</v>
      </c>
      <c r="B970" s="0" t="s">
        <v>1714</v>
      </c>
      <c r="D970" s="0" t="s">
        <v>4285</v>
      </c>
      <c r="E970" s="0" t="s">
        <v>4328</v>
      </c>
      <c r="F970" s="0" t="s">
        <v>4329</v>
      </c>
      <c r="G970" s="0" t="s">
        <v>4179</v>
      </c>
      <c r="H970" s="0" t="s">
        <v>4288</v>
      </c>
      <c r="I970" s="0" t="s">
        <v>4330</v>
      </c>
      <c r="J970" s="0" t="s">
        <v>719</v>
      </c>
      <c r="K970" s="0" t="n">
        <f aca="false">TRUE()</f>
        <v>1</v>
      </c>
    </row>
    <row r="971" customFormat="false" ht="12.8" hidden="false" customHeight="false" outlineLevel="0" collapsed="false">
      <c r="A971" s="0" t="s">
        <v>4331</v>
      </c>
      <c r="B971" s="0" t="s">
        <v>1714</v>
      </c>
      <c r="D971" s="0" t="s">
        <v>4285</v>
      </c>
      <c r="E971" s="0" t="s">
        <v>4332</v>
      </c>
      <c r="F971" s="0" t="s">
        <v>4333</v>
      </c>
      <c r="G971" s="0" t="s">
        <v>4179</v>
      </c>
      <c r="H971" s="0" t="s">
        <v>4288</v>
      </c>
      <c r="I971" s="0" t="s">
        <v>4334</v>
      </c>
      <c r="J971" s="0" t="s">
        <v>719</v>
      </c>
      <c r="K971" s="0" t="n">
        <f aca="false">TRUE()</f>
        <v>1</v>
      </c>
    </row>
    <row r="972" customFormat="false" ht="12.8" hidden="false" customHeight="false" outlineLevel="0" collapsed="false">
      <c r="A972" s="0" t="s">
        <v>4335</v>
      </c>
      <c r="B972" s="0" t="s">
        <v>4336</v>
      </c>
      <c r="C972" s="0" t="s">
        <v>370</v>
      </c>
      <c r="D972" s="0" t="s">
        <v>4285</v>
      </c>
      <c r="E972" s="0" t="s">
        <v>4337</v>
      </c>
      <c r="F972" s="0" t="s">
        <v>4338</v>
      </c>
      <c r="G972" s="0" t="s">
        <v>4179</v>
      </c>
      <c r="H972" s="0" t="s">
        <v>4288</v>
      </c>
      <c r="I972" s="0" t="s">
        <v>4339</v>
      </c>
      <c r="J972" s="0" t="s">
        <v>719</v>
      </c>
      <c r="K972" s="0" t="n">
        <f aca="false">TRUE()</f>
        <v>1</v>
      </c>
    </row>
    <row r="973" customFormat="false" ht="12.8" hidden="false" customHeight="false" outlineLevel="0" collapsed="false">
      <c r="A973" s="0" t="s">
        <v>4340</v>
      </c>
      <c r="B973" s="0" t="s">
        <v>3692</v>
      </c>
      <c r="C973" s="0" t="s">
        <v>3693</v>
      </c>
      <c r="D973" s="0" t="s">
        <v>95</v>
      </c>
      <c r="E973" s="0" t="s">
        <v>4341</v>
      </c>
      <c r="F973" s="0" t="s">
        <v>4342</v>
      </c>
      <c r="G973" s="0" t="s">
        <v>2719</v>
      </c>
      <c r="H973" s="0" t="s">
        <v>4343</v>
      </c>
      <c r="I973" s="0" t="s">
        <v>4344</v>
      </c>
      <c r="J973" s="0" t="s">
        <v>19</v>
      </c>
      <c r="K973" s="0" t="n">
        <f aca="false">TRUE()</f>
        <v>1</v>
      </c>
    </row>
    <row r="974" customFormat="false" ht="12.8" hidden="false" customHeight="false" outlineLevel="0" collapsed="false">
      <c r="A974" s="0" t="s">
        <v>4345</v>
      </c>
      <c r="B974" s="0" t="s">
        <v>4346</v>
      </c>
      <c r="C974" s="0" t="s">
        <v>4347</v>
      </c>
      <c r="D974" s="0" t="s">
        <v>95</v>
      </c>
      <c r="E974" s="0" t="s">
        <v>4348</v>
      </c>
      <c r="F974" s="0" t="s">
        <v>4349</v>
      </c>
      <c r="G974" s="0" t="s">
        <v>4350</v>
      </c>
      <c r="H974" s="0" t="s">
        <v>4351</v>
      </c>
      <c r="I974" s="0" t="s">
        <v>4352</v>
      </c>
      <c r="J974" s="0" t="s">
        <v>19</v>
      </c>
      <c r="K974" s="0" t="n">
        <f aca="false">TRUE()</f>
        <v>1</v>
      </c>
    </row>
    <row r="975" customFormat="false" ht="12.8" hidden="false" customHeight="false" outlineLevel="0" collapsed="false">
      <c r="A975" s="0" t="s">
        <v>4353</v>
      </c>
      <c r="B975" s="0" t="s">
        <v>4354</v>
      </c>
      <c r="C975" s="0" t="s">
        <v>4355</v>
      </c>
      <c r="D975" s="0" t="s">
        <v>95</v>
      </c>
      <c r="E975" s="0" t="s">
        <v>4356</v>
      </c>
      <c r="F975" s="0" t="n">
        <v>1698</v>
      </c>
      <c r="G975" s="0" t="s">
        <v>4270</v>
      </c>
      <c r="H975" s="0" t="s">
        <v>4357</v>
      </c>
      <c r="I975" s="0" t="s">
        <v>4358</v>
      </c>
      <c r="J975" s="0" t="s">
        <v>719</v>
      </c>
      <c r="K975" s="0" t="n">
        <f aca="false">TRUE()</f>
        <v>1</v>
      </c>
    </row>
    <row r="976" customFormat="false" ht="12.8" hidden="false" customHeight="false" outlineLevel="0" collapsed="false">
      <c r="A976" s="0" t="s">
        <v>4359</v>
      </c>
      <c r="B976" s="0" t="s">
        <v>4354</v>
      </c>
      <c r="C976" s="0" t="s">
        <v>4355</v>
      </c>
      <c r="D976" s="0" t="s">
        <v>95</v>
      </c>
      <c r="E976" s="0" t="s">
        <v>4360</v>
      </c>
      <c r="F976" s="0" t="s">
        <v>4361</v>
      </c>
      <c r="G976" s="0" t="s">
        <v>4270</v>
      </c>
      <c r="H976" s="0" t="s">
        <v>4357</v>
      </c>
      <c r="I976" s="0" t="s">
        <v>4362</v>
      </c>
      <c r="J976" s="0" t="s">
        <v>719</v>
      </c>
      <c r="K976" s="0" t="n">
        <f aca="false">TRUE()</f>
        <v>1</v>
      </c>
    </row>
    <row r="977" customFormat="false" ht="12.8" hidden="false" customHeight="false" outlineLevel="0" collapsed="false">
      <c r="A977" s="0" t="s">
        <v>4363</v>
      </c>
      <c r="B977" s="0" t="s">
        <v>4354</v>
      </c>
      <c r="C977" s="0" t="s">
        <v>4355</v>
      </c>
      <c r="D977" s="0" t="s">
        <v>95</v>
      </c>
      <c r="E977" s="0" t="s">
        <v>4364</v>
      </c>
      <c r="F977" s="0" t="n">
        <v>1698</v>
      </c>
      <c r="G977" s="0" t="s">
        <v>4270</v>
      </c>
      <c r="H977" s="0" t="s">
        <v>4357</v>
      </c>
      <c r="I977" s="0" t="s">
        <v>4358</v>
      </c>
      <c r="J977" s="0" t="s">
        <v>719</v>
      </c>
      <c r="K977" s="0" t="n">
        <f aca="false">TRUE()</f>
        <v>1</v>
      </c>
    </row>
    <row r="978" customFormat="false" ht="12.8" hidden="false" customHeight="false" outlineLevel="0" collapsed="false">
      <c r="A978" s="0" t="s">
        <v>4365</v>
      </c>
      <c r="B978" s="0" t="s">
        <v>4366</v>
      </c>
      <c r="C978" s="0" t="s">
        <v>4367</v>
      </c>
      <c r="D978" s="0" t="s">
        <v>95</v>
      </c>
      <c r="E978" s="0" t="s">
        <v>4368</v>
      </c>
      <c r="F978" s="0" t="s">
        <v>4369</v>
      </c>
      <c r="G978" s="0" t="s">
        <v>4370</v>
      </c>
      <c r="H978" s="0" t="s">
        <v>4357</v>
      </c>
      <c r="I978" s="0" t="s">
        <v>4371</v>
      </c>
      <c r="J978" s="0" t="s">
        <v>719</v>
      </c>
      <c r="K978" s="0" t="n">
        <f aca="false">TRUE()</f>
        <v>1</v>
      </c>
    </row>
    <row r="979" customFormat="false" ht="12.8" hidden="false" customHeight="false" outlineLevel="0" collapsed="false">
      <c r="A979" s="0" t="s">
        <v>4372</v>
      </c>
      <c r="B979" s="0" t="s">
        <v>4373</v>
      </c>
      <c r="C979" s="0" t="s">
        <v>4374</v>
      </c>
      <c r="D979" s="0" t="s">
        <v>95</v>
      </c>
      <c r="E979" s="0" t="s">
        <v>4375</v>
      </c>
      <c r="F979" s="0" t="s">
        <v>4376</v>
      </c>
      <c r="G979" s="0" t="s">
        <v>4270</v>
      </c>
      <c r="H979" s="0" t="s">
        <v>4357</v>
      </c>
      <c r="I979" s="0" t="s">
        <v>4377</v>
      </c>
      <c r="J979" s="0" t="s">
        <v>719</v>
      </c>
      <c r="K979" s="0" t="n">
        <f aca="false">TRUE()</f>
        <v>1</v>
      </c>
    </row>
    <row r="980" customFormat="false" ht="12.8" hidden="false" customHeight="false" outlineLevel="0" collapsed="false">
      <c r="A980" s="0" t="s">
        <v>4378</v>
      </c>
      <c r="B980" s="0" t="s">
        <v>4379</v>
      </c>
      <c r="C980" s="0" t="s">
        <v>4380</v>
      </c>
      <c r="D980" s="0" t="s">
        <v>95</v>
      </c>
      <c r="E980" s="0" t="s">
        <v>4381</v>
      </c>
      <c r="F980" s="0" t="s">
        <v>4382</v>
      </c>
      <c r="G980" s="0" t="s">
        <v>1721</v>
      </c>
      <c r="H980" s="0" t="s">
        <v>4357</v>
      </c>
      <c r="I980" s="0" t="s">
        <v>4383</v>
      </c>
      <c r="J980" s="0" t="s">
        <v>719</v>
      </c>
      <c r="K980" s="0" t="n">
        <f aca="false">TRUE()</f>
        <v>1</v>
      </c>
    </row>
    <row r="981" customFormat="false" ht="12.8" hidden="false" customHeight="false" outlineLevel="0" collapsed="false">
      <c r="A981" s="0" t="s">
        <v>4384</v>
      </c>
      <c r="B981" s="0" t="s">
        <v>4385</v>
      </c>
      <c r="C981" s="0" t="s">
        <v>4386</v>
      </c>
      <c r="D981" s="0" t="s">
        <v>103</v>
      </c>
      <c r="E981" s="0" t="s">
        <v>4387</v>
      </c>
      <c r="F981" s="0" t="s">
        <v>4388</v>
      </c>
      <c r="G981" s="0" t="s">
        <v>4270</v>
      </c>
      <c r="H981" s="0" t="s">
        <v>4357</v>
      </c>
      <c r="I981" s="0" t="s">
        <v>4389</v>
      </c>
      <c r="J981" s="0" t="s">
        <v>719</v>
      </c>
      <c r="K981" s="0" t="n">
        <f aca="false">TRUE()</f>
        <v>1</v>
      </c>
    </row>
    <row r="982" customFormat="false" ht="12.8" hidden="false" customHeight="false" outlineLevel="0" collapsed="false">
      <c r="A982" s="0" t="s">
        <v>4390</v>
      </c>
      <c r="B982" s="0" t="s">
        <v>4391</v>
      </c>
      <c r="C982" s="0" t="s">
        <v>4392</v>
      </c>
      <c r="D982" s="0" t="s">
        <v>95</v>
      </c>
      <c r="E982" s="0" t="s">
        <v>4393</v>
      </c>
      <c r="F982" s="0" t="s">
        <v>4394</v>
      </c>
      <c r="G982" s="0" t="s">
        <v>1721</v>
      </c>
      <c r="H982" s="0" t="s">
        <v>4357</v>
      </c>
      <c r="I982" s="0" t="s">
        <v>4395</v>
      </c>
      <c r="J982" s="0" t="s">
        <v>719</v>
      </c>
      <c r="K982" s="0" t="n">
        <f aca="false">TRUE()</f>
        <v>1</v>
      </c>
    </row>
    <row r="983" customFormat="false" ht="12.8" hidden="false" customHeight="false" outlineLevel="0" collapsed="false">
      <c r="A983" s="0" t="s">
        <v>4396</v>
      </c>
      <c r="B983" s="0" t="s">
        <v>4397</v>
      </c>
      <c r="C983" s="0" t="s">
        <v>4398</v>
      </c>
      <c r="D983" s="0" t="s">
        <v>95</v>
      </c>
      <c r="E983" s="0" t="s">
        <v>4399</v>
      </c>
      <c r="F983" s="0" t="s">
        <v>4400</v>
      </c>
      <c r="G983" s="0" t="s">
        <v>4401</v>
      </c>
      <c r="H983" s="0" t="s">
        <v>4357</v>
      </c>
      <c r="I983" s="0" t="s">
        <v>4402</v>
      </c>
      <c r="J983" s="0" t="s">
        <v>719</v>
      </c>
      <c r="K983" s="0" t="n">
        <f aca="false">TRUE()</f>
        <v>1</v>
      </c>
    </row>
    <row r="984" customFormat="false" ht="12.8" hidden="false" customHeight="false" outlineLevel="0" collapsed="false">
      <c r="A984" s="0" t="s">
        <v>4403</v>
      </c>
      <c r="B984" s="0" t="s">
        <v>4404</v>
      </c>
      <c r="C984" s="0" t="s">
        <v>4405</v>
      </c>
      <c r="D984" s="0" t="s">
        <v>95</v>
      </c>
      <c r="E984" s="0" t="s">
        <v>4406</v>
      </c>
      <c r="F984" s="0" t="s">
        <v>4407</v>
      </c>
      <c r="G984" s="0" t="s">
        <v>731</v>
      </c>
      <c r="H984" s="0" t="s">
        <v>4357</v>
      </c>
      <c r="I984" s="0" t="s">
        <v>4408</v>
      </c>
      <c r="J984" s="0" t="s">
        <v>719</v>
      </c>
      <c r="K984" s="0" t="n">
        <f aca="false">TRUE()</f>
        <v>1</v>
      </c>
    </row>
    <row r="985" customFormat="false" ht="12.8" hidden="false" customHeight="false" outlineLevel="0" collapsed="false">
      <c r="A985" s="0" t="s">
        <v>4409</v>
      </c>
      <c r="B985" s="0" t="s">
        <v>4219</v>
      </c>
      <c r="C985" s="0" t="s">
        <v>4220</v>
      </c>
      <c r="D985" s="0" t="s">
        <v>95</v>
      </c>
      <c r="E985" s="0" t="s">
        <v>4410</v>
      </c>
      <c r="F985" s="0" t="s">
        <v>4411</v>
      </c>
      <c r="G985" s="0" t="s">
        <v>4270</v>
      </c>
      <c r="H985" s="0" t="s">
        <v>4357</v>
      </c>
      <c r="I985" s="0" t="s">
        <v>4412</v>
      </c>
      <c r="J985" s="0" t="s">
        <v>719</v>
      </c>
      <c r="K985" s="0" t="n">
        <f aca="false">TRUE()</f>
        <v>1</v>
      </c>
    </row>
    <row r="986" customFormat="false" ht="12.8" hidden="false" customHeight="false" outlineLevel="0" collapsed="false">
      <c r="A986" s="0" t="s">
        <v>4413</v>
      </c>
      <c r="B986" s="0" t="s">
        <v>4414</v>
      </c>
      <c r="C986" s="0" t="s">
        <v>4415</v>
      </c>
      <c r="D986" s="0" t="s">
        <v>95</v>
      </c>
      <c r="E986" s="0" t="s">
        <v>4416</v>
      </c>
      <c r="F986" s="0" t="s">
        <v>4417</v>
      </c>
      <c r="G986" s="0" t="s">
        <v>731</v>
      </c>
      <c r="H986" s="0" t="s">
        <v>4357</v>
      </c>
      <c r="I986" s="0" t="s">
        <v>4418</v>
      </c>
      <c r="J986" s="0" t="s">
        <v>719</v>
      </c>
      <c r="K986" s="0" t="n">
        <f aca="false">TRUE()</f>
        <v>1</v>
      </c>
    </row>
    <row r="987" customFormat="false" ht="12.8" hidden="false" customHeight="false" outlineLevel="0" collapsed="false">
      <c r="A987" s="0" t="s">
        <v>4419</v>
      </c>
      <c r="B987" s="0" t="s">
        <v>4420</v>
      </c>
      <c r="C987" s="0" t="s">
        <v>4421</v>
      </c>
      <c r="D987" s="0" t="s">
        <v>95</v>
      </c>
      <c r="E987" s="0" t="s">
        <v>4422</v>
      </c>
      <c r="F987" s="0" t="s">
        <v>4209</v>
      </c>
      <c r="G987" s="0" t="s">
        <v>731</v>
      </c>
      <c r="H987" s="0" t="s">
        <v>4357</v>
      </c>
      <c r="I987" s="0" t="s">
        <v>4423</v>
      </c>
      <c r="J987" s="0" t="s">
        <v>719</v>
      </c>
      <c r="K987" s="0" t="n">
        <f aca="false">TRUE()</f>
        <v>1</v>
      </c>
    </row>
    <row r="988" customFormat="false" ht="12.8" hidden="false" customHeight="false" outlineLevel="0" collapsed="false">
      <c r="A988" s="0" t="s">
        <v>4424</v>
      </c>
      <c r="B988" s="0" t="s">
        <v>4425</v>
      </c>
      <c r="C988" s="0" t="s">
        <v>4426</v>
      </c>
      <c r="D988" s="0" t="s">
        <v>95</v>
      </c>
      <c r="E988" s="0" t="s">
        <v>4427</v>
      </c>
      <c r="F988" s="0" t="n">
        <v>1717</v>
      </c>
      <c r="G988" s="0" t="s">
        <v>731</v>
      </c>
      <c r="H988" s="0" t="s">
        <v>4357</v>
      </c>
      <c r="I988" s="0" t="s">
        <v>4428</v>
      </c>
      <c r="J988" s="0" t="s">
        <v>719</v>
      </c>
      <c r="K988" s="0" t="n">
        <f aca="false">TRUE()</f>
        <v>1</v>
      </c>
    </row>
    <row r="989" customFormat="false" ht="12.8" hidden="false" customHeight="false" outlineLevel="0" collapsed="false">
      <c r="A989" s="0" t="s">
        <v>4429</v>
      </c>
      <c r="B989" s="0" t="s">
        <v>4430</v>
      </c>
      <c r="C989" s="0" t="s">
        <v>4431</v>
      </c>
      <c r="D989" s="0" t="s">
        <v>3688</v>
      </c>
      <c r="E989" s="0" t="s">
        <v>4432</v>
      </c>
      <c r="F989" s="0" t="s">
        <v>4433</v>
      </c>
      <c r="G989" s="0" t="s">
        <v>4434</v>
      </c>
      <c r="H989" s="0" t="s">
        <v>4357</v>
      </c>
      <c r="I989" s="0" t="s">
        <v>4435</v>
      </c>
      <c r="J989" s="0" t="s">
        <v>719</v>
      </c>
      <c r="K989" s="0" t="n">
        <f aca="false">TRUE()</f>
        <v>1</v>
      </c>
    </row>
    <row r="990" customFormat="false" ht="12.8" hidden="false" customHeight="false" outlineLevel="0" collapsed="false">
      <c r="A990" s="0" t="s">
        <v>4436</v>
      </c>
      <c r="B990" s="0" t="s">
        <v>4437</v>
      </c>
      <c r="C990" s="0" t="s">
        <v>4438</v>
      </c>
      <c r="D990" s="0" t="s">
        <v>95</v>
      </c>
      <c r="E990" s="0" t="s">
        <v>4439</v>
      </c>
      <c r="F990" s="0" t="s">
        <v>4440</v>
      </c>
      <c r="G990" s="0" t="s">
        <v>1721</v>
      </c>
      <c r="H990" s="0" t="s">
        <v>4357</v>
      </c>
      <c r="I990" s="0" t="s">
        <v>4441</v>
      </c>
      <c r="J990" s="0" t="s">
        <v>719</v>
      </c>
      <c r="K990" s="0" t="n">
        <f aca="false">TRUE()</f>
        <v>1</v>
      </c>
    </row>
    <row r="991" customFormat="false" ht="12.8" hidden="false" customHeight="false" outlineLevel="0" collapsed="false">
      <c r="A991" s="0" t="s">
        <v>4442</v>
      </c>
      <c r="B991" s="0" t="s">
        <v>4443</v>
      </c>
      <c r="C991" s="0" t="s">
        <v>4444</v>
      </c>
      <c r="D991" s="0" t="s">
        <v>95</v>
      </c>
      <c r="E991" s="0" t="s">
        <v>4445</v>
      </c>
      <c r="F991" s="0" t="s">
        <v>4446</v>
      </c>
      <c r="G991" s="0" t="s">
        <v>4270</v>
      </c>
      <c r="H991" s="0" t="s">
        <v>4357</v>
      </c>
      <c r="I991" s="0" t="s">
        <v>4447</v>
      </c>
      <c r="J991" s="0" t="s">
        <v>719</v>
      </c>
      <c r="K991" s="0" t="n">
        <f aca="false">TRUE()</f>
        <v>1</v>
      </c>
    </row>
    <row r="992" customFormat="false" ht="12.8" hidden="false" customHeight="false" outlineLevel="0" collapsed="false">
      <c r="A992" s="0" t="s">
        <v>4448</v>
      </c>
      <c r="B992" s="0" t="s">
        <v>4449</v>
      </c>
      <c r="C992" s="0" t="s">
        <v>4450</v>
      </c>
      <c r="D992" s="0" t="s">
        <v>103</v>
      </c>
      <c r="E992" s="0" t="s">
        <v>4451</v>
      </c>
      <c r="F992" s="0" t="s">
        <v>4452</v>
      </c>
      <c r="G992" s="0" t="s">
        <v>731</v>
      </c>
      <c r="H992" s="0" t="s">
        <v>4357</v>
      </c>
      <c r="I992" s="0" t="s">
        <v>4453</v>
      </c>
      <c r="J992" s="0" t="s">
        <v>719</v>
      </c>
      <c r="K992" s="0" t="n">
        <f aca="false">TRUE()</f>
        <v>1</v>
      </c>
    </row>
    <row r="993" customFormat="false" ht="12.8" hidden="false" customHeight="false" outlineLevel="0" collapsed="false">
      <c r="A993" s="0" t="s">
        <v>4454</v>
      </c>
      <c r="B993" s="0" t="s">
        <v>4455</v>
      </c>
      <c r="C993" s="0" t="s">
        <v>4456</v>
      </c>
      <c r="D993" s="0" t="s">
        <v>95</v>
      </c>
      <c r="E993" s="0" t="s">
        <v>4268</v>
      </c>
      <c r="F993" s="0" t="s">
        <v>3880</v>
      </c>
      <c r="G993" s="0" t="s">
        <v>1721</v>
      </c>
      <c r="H993" s="0" t="s">
        <v>4357</v>
      </c>
      <c r="I993" s="0" t="s">
        <v>4457</v>
      </c>
      <c r="J993" s="0" t="s">
        <v>719</v>
      </c>
      <c r="K993" s="0" t="n">
        <f aca="false">TRUE()</f>
        <v>1</v>
      </c>
    </row>
    <row r="994" customFormat="false" ht="12.8" hidden="false" customHeight="false" outlineLevel="0" collapsed="false">
      <c r="A994" s="0" t="s">
        <v>4458</v>
      </c>
      <c r="B994" s="0" t="s">
        <v>4459</v>
      </c>
      <c r="C994" s="0" t="s">
        <v>4460</v>
      </c>
      <c r="D994" s="0" t="s">
        <v>95</v>
      </c>
      <c r="E994" s="0" t="s">
        <v>4461</v>
      </c>
      <c r="F994" s="0" t="s">
        <v>4462</v>
      </c>
      <c r="G994" s="0" t="s">
        <v>731</v>
      </c>
      <c r="H994" s="0" t="s">
        <v>4357</v>
      </c>
      <c r="I994" s="0" t="s">
        <v>4463</v>
      </c>
      <c r="J994" s="0" t="s">
        <v>719</v>
      </c>
      <c r="K994" s="0" t="n">
        <f aca="false">TRUE()</f>
        <v>1</v>
      </c>
    </row>
    <row r="995" customFormat="false" ht="12.8" hidden="false" customHeight="false" outlineLevel="0" collapsed="false">
      <c r="A995" s="0" t="s">
        <v>4464</v>
      </c>
      <c r="B995" s="0" t="s">
        <v>4465</v>
      </c>
      <c r="D995" s="0" t="s">
        <v>95</v>
      </c>
      <c r="E995" s="0" t="s">
        <v>4466</v>
      </c>
      <c r="F995" s="0" t="s">
        <v>4400</v>
      </c>
      <c r="G995" s="0" t="s">
        <v>1721</v>
      </c>
      <c r="H995" s="0" t="s">
        <v>4357</v>
      </c>
      <c r="I995" s="0" t="s">
        <v>4467</v>
      </c>
      <c r="J995" s="0" t="s">
        <v>719</v>
      </c>
      <c r="K995" s="0" t="n">
        <f aca="false">TRUE()</f>
        <v>1</v>
      </c>
    </row>
    <row r="996" customFormat="false" ht="12.8" hidden="false" customHeight="false" outlineLevel="0" collapsed="false">
      <c r="A996" s="0" t="s">
        <v>4468</v>
      </c>
      <c r="B996" s="0" t="s">
        <v>4469</v>
      </c>
      <c r="C996" s="0" t="s">
        <v>4470</v>
      </c>
      <c r="D996" s="0" t="s">
        <v>95</v>
      </c>
      <c r="E996" s="0" t="s">
        <v>4471</v>
      </c>
      <c r="F996" s="0" t="s">
        <v>4033</v>
      </c>
      <c r="G996" s="0" t="s">
        <v>1721</v>
      </c>
      <c r="H996" s="0" t="s">
        <v>4357</v>
      </c>
      <c r="I996" s="0" t="s">
        <v>4472</v>
      </c>
      <c r="J996" s="0" t="s">
        <v>719</v>
      </c>
      <c r="K996" s="0" t="n">
        <f aca="false">TRUE()</f>
        <v>1</v>
      </c>
    </row>
    <row r="997" customFormat="false" ht="12.8" hidden="false" customHeight="false" outlineLevel="0" collapsed="false">
      <c r="A997" s="0" t="s">
        <v>4473</v>
      </c>
      <c r="B997" s="0" t="s">
        <v>4474</v>
      </c>
      <c r="C997" s="0" t="s">
        <v>4475</v>
      </c>
      <c r="D997" s="0" t="s">
        <v>95</v>
      </c>
      <c r="E997" s="0" t="s">
        <v>4476</v>
      </c>
      <c r="F997" s="0" t="s">
        <v>4033</v>
      </c>
      <c r="G997" s="0" t="s">
        <v>4401</v>
      </c>
      <c r="H997" s="0" t="s">
        <v>4357</v>
      </c>
      <c r="I997" s="0" t="s">
        <v>4477</v>
      </c>
      <c r="J997" s="0" t="s">
        <v>719</v>
      </c>
      <c r="K997" s="0" t="n">
        <f aca="false">TRUE()</f>
        <v>1</v>
      </c>
    </row>
    <row r="998" customFormat="false" ht="12.8" hidden="false" customHeight="false" outlineLevel="0" collapsed="false">
      <c r="A998" s="0" t="s">
        <v>4478</v>
      </c>
      <c r="B998" s="0" t="s">
        <v>4479</v>
      </c>
      <c r="C998" s="0" t="s">
        <v>4480</v>
      </c>
      <c r="D998" s="0" t="s">
        <v>95</v>
      </c>
      <c r="E998" s="0" t="s">
        <v>4481</v>
      </c>
      <c r="F998" s="0" t="s">
        <v>4482</v>
      </c>
      <c r="G998" s="0" t="s">
        <v>731</v>
      </c>
      <c r="H998" s="0" t="s">
        <v>4357</v>
      </c>
      <c r="I998" s="0" t="s">
        <v>4483</v>
      </c>
      <c r="J998" s="0" t="s">
        <v>719</v>
      </c>
      <c r="K998" s="0" t="n">
        <f aca="false">TRUE()</f>
        <v>1</v>
      </c>
    </row>
    <row r="999" customFormat="false" ht="12.8" hidden="false" customHeight="false" outlineLevel="0" collapsed="false">
      <c r="A999" s="0" t="s">
        <v>4484</v>
      </c>
      <c r="B999" s="0" t="s">
        <v>4485</v>
      </c>
      <c r="C999" s="0" t="s">
        <v>4486</v>
      </c>
      <c r="D999" s="0" t="s">
        <v>95</v>
      </c>
      <c r="E999" s="0" t="s">
        <v>4487</v>
      </c>
      <c r="F999" s="0" t="s">
        <v>4488</v>
      </c>
      <c r="G999" s="0" t="s">
        <v>731</v>
      </c>
      <c r="H999" s="0" t="s">
        <v>4357</v>
      </c>
      <c r="I999" s="0" t="s">
        <v>4489</v>
      </c>
      <c r="J999" s="0" t="s">
        <v>719</v>
      </c>
      <c r="K999" s="0" t="n">
        <f aca="false">TRUE()</f>
        <v>1</v>
      </c>
    </row>
    <row r="1000" customFormat="false" ht="12.8" hidden="false" customHeight="false" outlineLevel="0" collapsed="false">
      <c r="A1000" s="0" t="s">
        <v>4490</v>
      </c>
      <c r="B1000" s="0" t="s">
        <v>4491</v>
      </c>
      <c r="C1000" s="0" t="s">
        <v>4492</v>
      </c>
      <c r="D1000" s="0" t="s">
        <v>95</v>
      </c>
      <c r="E1000" s="0" t="s">
        <v>4493</v>
      </c>
      <c r="F1000" s="0" t="s">
        <v>4494</v>
      </c>
      <c r="G1000" s="0" t="s">
        <v>731</v>
      </c>
      <c r="H1000" s="0" t="s">
        <v>4357</v>
      </c>
      <c r="I1000" s="0" t="s">
        <v>4495</v>
      </c>
      <c r="J1000" s="0" t="s">
        <v>719</v>
      </c>
      <c r="K1000" s="0" t="n">
        <f aca="false">TRUE()</f>
        <v>1</v>
      </c>
    </row>
    <row r="1001" customFormat="false" ht="12.8" hidden="false" customHeight="false" outlineLevel="0" collapsed="false">
      <c r="A1001" s="0" t="s">
        <v>4496</v>
      </c>
      <c r="B1001" s="0" t="s">
        <v>1714</v>
      </c>
      <c r="D1001" s="0" t="s">
        <v>2710</v>
      </c>
      <c r="E1001" s="0" t="s">
        <v>4497</v>
      </c>
      <c r="F1001" s="0" t="s">
        <v>1716</v>
      </c>
      <c r="G1001" s="0" t="s">
        <v>731</v>
      </c>
      <c r="H1001" s="0" t="s">
        <v>4357</v>
      </c>
      <c r="I1001" s="0" t="s">
        <v>4498</v>
      </c>
      <c r="J1001" s="0" t="s">
        <v>719</v>
      </c>
      <c r="K1001" s="0" t="n">
        <f aca="false">TRUE()</f>
        <v>1</v>
      </c>
    </row>
    <row r="1002" customFormat="false" ht="12.8" hidden="false" customHeight="false" outlineLevel="0" collapsed="false">
      <c r="A1002" s="0" t="s">
        <v>4499</v>
      </c>
      <c r="B1002" s="0" t="s">
        <v>4500</v>
      </c>
      <c r="C1002" s="0" t="s">
        <v>4501</v>
      </c>
      <c r="D1002" s="0" t="s">
        <v>95</v>
      </c>
      <c r="E1002" s="0" t="s">
        <v>4502</v>
      </c>
      <c r="F1002" s="0" t="s">
        <v>4503</v>
      </c>
      <c r="G1002" s="0" t="s">
        <v>731</v>
      </c>
      <c r="H1002" s="0" t="s">
        <v>4357</v>
      </c>
      <c r="I1002" s="0" t="s">
        <v>4504</v>
      </c>
      <c r="J1002" s="0" t="s">
        <v>719</v>
      </c>
      <c r="K1002" s="0" t="n">
        <f aca="false">TRUE()</f>
        <v>1</v>
      </c>
    </row>
    <row r="1003" customFormat="false" ht="12.8" hidden="false" customHeight="false" outlineLevel="0" collapsed="false">
      <c r="A1003" s="0" t="s">
        <v>4505</v>
      </c>
      <c r="B1003" s="0" t="s">
        <v>4506</v>
      </c>
      <c r="C1003" s="0" t="s">
        <v>4507</v>
      </c>
      <c r="D1003" s="0" t="s">
        <v>95</v>
      </c>
      <c r="E1003" s="0" t="s">
        <v>4471</v>
      </c>
      <c r="F1003" s="0" t="s">
        <v>4508</v>
      </c>
      <c r="G1003" s="0" t="s">
        <v>731</v>
      </c>
      <c r="H1003" s="0" t="s">
        <v>4357</v>
      </c>
      <c r="I1003" s="0" t="s">
        <v>4509</v>
      </c>
      <c r="J1003" s="0" t="s">
        <v>719</v>
      </c>
      <c r="K1003" s="0" t="n">
        <f aca="false">TRUE()</f>
        <v>1</v>
      </c>
    </row>
    <row r="1004" customFormat="false" ht="12.8" hidden="false" customHeight="false" outlineLevel="0" collapsed="false">
      <c r="A1004" s="0" t="s">
        <v>4510</v>
      </c>
      <c r="B1004" s="0" t="s">
        <v>4511</v>
      </c>
      <c r="C1004" s="0" t="s">
        <v>4512</v>
      </c>
      <c r="D1004" s="0" t="s">
        <v>95</v>
      </c>
      <c r="E1004" s="0" t="s">
        <v>4487</v>
      </c>
      <c r="F1004" s="0" t="s">
        <v>4513</v>
      </c>
      <c r="G1004" s="0" t="s">
        <v>731</v>
      </c>
      <c r="H1004" s="0" t="s">
        <v>4357</v>
      </c>
      <c r="I1004" s="0" t="s">
        <v>4514</v>
      </c>
      <c r="J1004" s="0" t="s">
        <v>719</v>
      </c>
      <c r="K1004" s="0" t="n">
        <f aca="false">TRUE()</f>
        <v>1</v>
      </c>
    </row>
    <row r="1005" customFormat="false" ht="12.8" hidden="false" customHeight="false" outlineLevel="0" collapsed="false">
      <c r="A1005" s="0" t="s">
        <v>4515</v>
      </c>
      <c r="B1005" s="0" t="s">
        <v>4516</v>
      </c>
      <c r="C1005" s="0" t="s">
        <v>4517</v>
      </c>
      <c r="D1005" s="0" t="s">
        <v>95</v>
      </c>
      <c r="E1005" s="0" t="s">
        <v>4439</v>
      </c>
      <c r="F1005" s="0" t="s">
        <v>4518</v>
      </c>
      <c r="G1005" s="0" t="s">
        <v>731</v>
      </c>
      <c r="H1005" s="0" t="s">
        <v>4357</v>
      </c>
      <c r="I1005" s="0" t="s">
        <v>4519</v>
      </c>
      <c r="J1005" s="0" t="s">
        <v>719</v>
      </c>
      <c r="K1005" s="0" t="n">
        <f aca="false">TRUE()</f>
        <v>1</v>
      </c>
    </row>
    <row r="1006" customFormat="false" ht="12.8" hidden="false" customHeight="false" outlineLevel="0" collapsed="false">
      <c r="A1006" s="0" t="s">
        <v>4520</v>
      </c>
      <c r="B1006" s="0" t="s">
        <v>4521</v>
      </c>
      <c r="C1006" s="0" t="s">
        <v>4522</v>
      </c>
      <c r="D1006" s="0" t="s">
        <v>95</v>
      </c>
      <c r="E1006" s="0" t="s">
        <v>4523</v>
      </c>
      <c r="F1006" s="0" t="s">
        <v>1716</v>
      </c>
      <c r="G1006" s="0" t="s">
        <v>731</v>
      </c>
      <c r="H1006" s="0" t="s">
        <v>4357</v>
      </c>
      <c r="I1006" s="0" t="s">
        <v>4524</v>
      </c>
      <c r="J1006" s="0" t="s">
        <v>719</v>
      </c>
      <c r="K1006" s="0" t="n">
        <f aca="false">TRUE()</f>
        <v>1</v>
      </c>
    </row>
    <row r="1007" customFormat="false" ht="12.8" hidden="false" customHeight="false" outlineLevel="0" collapsed="false">
      <c r="A1007" s="0" t="s">
        <v>4525</v>
      </c>
      <c r="B1007" s="0" t="s">
        <v>4526</v>
      </c>
      <c r="C1007" s="0" t="s">
        <v>4527</v>
      </c>
      <c r="D1007" s="0" t="s">
        <v>95</v>
      </c>
      <c r="E1007" s="0" t="s">
        <v>4528</v>
      </c>
      <c r="F1007" s="0" t="s">
        <v>4529</v>
      </c>
      <c r="G1007" s="0" t="s">
        <v>731</v>
      </c>
      <c r="H1007" s="0" t="s">
        <v>4357</v>
      </c>
      <c r="I1007" s="0" t="s">
        <v>4530</v>
      </c>
      <c r="J1007" s="0" t="s">
        <v>719</v>
      </c>
      <c r="K1007" s="0" t="n">
        <f aca="false">TRUE()</f>
        <v>1</v>
      </c>
    </row>
    <row r="1008" customFormat="false" ht="12.8" hidden="false" customHeight="false" outlineLevel="0" collapsed="false">
      <c r="A1008" s="0" t="s">
        <v>4531</v>
      </c>
      <c r="B1008" s="0" t="s">
        <v>4532</v>
      </c>
      <c r="C1008" s="0" t="s">
        <v>4533</v>
      </c>
      <c r="D1008" s="0" t="s">
        <v>95</v>
      </c>
      <c r="E1008" s="0" t="s">
        <v>4534</v>
      </c>
      <c r="F1008" s="0" t="s">
        <v>4535</v>
      </c>
      <c r="G1008" s="0" t="s">
        <v>731</v>
      </c>
      <c r="H1008" s="0" t="s">
        <v>4357</v>
      </c>
      <c r="I1008" s="0" t="s">
        <v>4536</v>
      </c>
      <c r="J1008" s="0" t="s">
        <v>719</v>
      </c>
      <c r="K1008" s="0" t="n">
        <f aca="false">TRUE()</f>
        <v>1</v>
      </c>
    </row>
    <row r="1009" customFormat="false" ht="12.8" hidden="false" customHeight="false" outlineLevel="0" collapsed="false">
      <c r="A1009" s="0" t="s">
        <v>4537</v>
      </c>
      <c r="B1009" s="0" t="s">
        <v>4532</v>
      </c>
      <c r="C1009" s="0" t="s">
        <v>4533</v>
      </c>
      <c r="D1009" s="0" t="s">
        <v>95</v>
      </c>
      <c r="E1009" s="0" t="s">
        <v>4538</v>
      </c>
      <c r="F1009" s="0" t="s">
        <v>4535</v>
      </c>
      <c r="G1009" s="0" t="s">
        <v>731</v>
      </c>
      <c r="H1009" s="0" t="s">
        <v>4357</v>
      </c>
      <c r="I1009" s="0" t="s">
        <v>4536</v>
      </c>
      <c r="J1009" s="0" t="s">
        <v>719</v>
      </c>
      <c r="K1009" s="0" t="n">
        <f aca="false">TRUE()</f>
        <v>1</v>
      </c>
    </row>
    <row r="1010" customFormat="false" ht="12.8" hidden="false" customHeight="false" outlineLevel="0" collapsed="false">
      <c r="A1010" s="0" t="s">
        <v>4539</v>
      </c>
      <c r="B1010" s="0" t="s">
        <v>4491</v>
      </c>
      <c r="C1010" s="0" t="s">
        <v>4492</v>
      </c>
      <c r="D1010" s="0" t="s">
        <v>95</v>
      </c>
      <c r="E1010" s="0" t="s">
        <v>4439</v>
      </c>
      <c r="F1010" s="0" t="s">
        <v>4494</v>
      </c>
      <c r="G1010" s="0" t="s">
        <v>731</v>
      </c>
      <c r="H1010" s="0" t="s">
        <v>4357</v>
      </c>
      <c r="I1010" s="0" t="s">
        <v>4540</v>
      </c>
      <c r="J1010" s="0" t="s">
        <v>719</v>
      </c>
      <c r="K1010" s="0" t="n">
        <f aca="false">TRUE()</f>
        <v>1</v>
      </c>
    </row>
    <row r="1011" customFormat="false" ht="12.8" hidden="false" customHeight="false" outlineLevel="0" collapsed="false">
      <c r="A1011" s="0" t="s">
        <v>4541</v>
      </c>
      <c r="B1011" s="0" t="s">
        <v>4542</v>
      </c>
      <c r="C1011" s="0" t="s">
        <v>4543</v>
      </c>
      <c r="D1011" s="0" t="s">
        <v>103</v>
      </c>
      <c r="E1011" s="0" t="s">
        <v>4544</v>
      </c>
      <c r="F1011" s="0" t="s">
        <v>4545</v>
      </c>
      <c r="G1011" s="0" t="s">
        <v>731</v>
      </c>
      <c r="H1011" s="0" t="s">
        <v>4357</v>
      </c>
      <c r="I1011" s="0" t="s">
        <v>4546</v>
      </c>
      <c r="J1011" s="0" t="s">
        <v>719</v>
      </c>
      <c r="K1011" s="0" t="n">
        <f aca="false">TRUE()</f>
        <v>1</v>
      </c>
    </row>
    <row r="1012" customFormat="false" ht="12.8" hidden="false" customHeight="false" outlineLevel="0" collapsed="false">
      <c r="A1012" s="0" t="s">
        <v>4547</v>
      </c>
      <c r="B1012" s="0" t="s">
        <v>4548</v>
      </c>
      <c r="D1012" s="0" t="s">
        <v>95</v>
      </c>
      <c r="E1012" s="0" t="s">
        <v>4375</v>
      </c>
      <c r="F1012" s="0" t="s">
        <v>4549</v>
      </c>
      <c r="G1012" s="0" t="s">
        <v>4550</v>
      </c>
      <c r="H1012" s="0" t="s">
        <v>4357</v>
      </c>
      <c r="I1012" s="0" t="s">
        <v>4551</v>
      </c>
      <c r="J1012" s="0" t="s">
        <v>719</v>
      </c>
      <c r="K1012" s="0" t="n">
        <f aca="false">TRUE()</f>
        <v>1</v>
      </c>
    </row>
    <row r="1013" customFormat="false" ht="12.8" hidden="false" customHeight="false" outlineLevel="0" collapsed="false">
      <c r="A1013" s="0" t="s">
        <v>4552</v>
      </c>
      <c r="B1013" s="0" t="s">
        <v>4425</v>
      </c>
      <c r="C1013" s="0" t="s">
        <v>4426</v>
      </c>
      <c r="D1013" s="0" t="s">
        <v>95</v>
      </c>
      <c r="E1013" s="0" t="s">
        <v>4553</v>
      </c>
      <c r="G1013" s="0" t="s">
        <v>731</v>
      </c>
      <c r="H1013" s="0" t="s">
        <v>4357</v>
      </c>
      <c r="I1013" s="0" t="s">
        <v>4554</v>
      </c>
      <c r="J1013" s="0" t="s">
        <v>719</v>
      </c>
      <c r="K1013" s="0" t="n">
        <f aca="false">TRUE()</f>
        <v>1</v>
      </c>
    </row>
    <row r="1014" customFormat="false" ht="12.8" hidden="false" customHeight="false" outlineLevel="0" collapsed="false">
      <c r="A1014" s="0" t="s">
        <v>4555</v>
      </c>
      <c r="B1014" s="0" t="s">
        <v>4556</v>
      </c>
      <c r="C1014" s="0" t="s">
        <v>4557</v>
      </c>
      <c r="D1014" s="0" t="s">
        <v>95</v>
      </c>
      <c r="E1014" s="0" t="s">
        <v>4558</v>
      </c>
      <c r="F1014" s="0" t="s">
        <v>4559</v>
      </c>
      <c r="G1014" s="0" t="s">
        <v>731</v>
      </c>
      <c r="H1014" s="0" t="s">
        <v>4357</v>
      </c>
      <c r="I1014" s="0" t="s">
        <v>4560</v>
      </c>
      <c r="J1014" s="0" t="s">
        <v>719</v>
      </c>
      <c r="K1014" s="0" t="n">
        <f aca="false">TRUE()</f>
        <v>1</v>
      </c>
    </row>
    <row r="1015" customFormat="false" ht="12.8" hidden="false" customHeight="false" outlineLevel="0" collapsed="false">
      <c r="A1015" s="0" t="s">
        <v>4561</v>
      </c>
      <c r="B1015" s="0" t="s">
        <v>4562</v>
      </c>
      <c r="C1015" s="0" t="s">
        <v>4563</v>
      </c>
      <c r="D1015" s="0" t="s">
        <v>95</v>
      </c>
      <c r="E1015" s="0" t="s">
        <v>4564</v>
      </c>
      <c r="F1015" s="0" t="s">
        <v>4565</v>
      </c>
      <c r="G1015" s="0" t="s">
        <v>731</v>
      </c>
      <c r="H1015" s="0" t="s">
        <v>4357</v>
      </c>
      <c r="I1015" s="0" t="s">
        <v>4566</v>
      </c>
      <c r="J1015" s="0" t="s">
        <v>719</v>
      </c>
      <c r="K1015" s="0" t="n">
        <f aca="false">TRUE()</f>
        <v>1</v>
      </c>
    </row>
    <row r="1016" customFormat="false" ht="12.8" hidden="false" customHeight="false" outlineLevel="0" collapsed="false">
      <c r="A1016" s="0" t="s">
        <v>4567</v>
      </c>
      <c r="B1016" s="0" t="s">
        <v>4568</v>
      </c>
      <c r="C1016" s="0" t="s">
        <v>4569</v>
      </c>
      <c r="D1016" s="0" t="s">
        <v>95</v>
      </c>
      <c r="E1016" s="0" t="s">
        <v>4570</v>
      </c>
      <c r="G1016" s="0" t="s">
        <v>1721</v>
      </c>
      <c r="H1016" s="0" t="s">
        <v>4357</v>
      </c>
      <c r="I1016" s="0" t="s">
        <v>4571</v>
      </c>
      <c r="J1016" s="0" t="s">
        <v>719</v>
      </c>
      <c r="K1016" s="0" t="n">
        <f aca="false">TRUE()</f>
        <v>1</v>
      </c>
    </row>
    <row r="1017" customFormat="false" ht="12.8" hidden="false" customHeight="false" outlineLevel="0" collapsed="false">
      <c r="A1017" s="0" t="s">
        <v>4572</v>
      </c>
      <c r="B1017" s="0" t="s">
        <v>4573</v>
      </c>
      <c r="C1017" s="0" t="s">
        <v>4574</v>
      </c>
      <c r="D1017" s="0" t="s">
        <v>3710</v>
      </c>
      <c r="E1017" s="0" t="s">
        <v>4575</v>
      </c>
      <c r="F1017" s="0" t="s">
        <v>4576</v>
      </c>
      <c r="G1017" s="0" t="s">
        <v>731</v>
      </c>
      <c r="H1017" s="0" t="s">
        <v>4357</v>
      </c>
      <c r="I1017" s="0" t="s">
        <v>4577</v>
      </c>
      <c r="J1017" s="0" t="s">
        <v>719</v>
      </c>
      <c r="K1017" s="0" t="n">
        <f aca="false">TRUE()</f>
        <v>1</v>
      </c>
    </row>
    <row r="1018" customFormat="false" ht="12.8" hidden="false" customHeight="false" outlineLevel="0" collapsed="false">
      <c r="A1018" s="0" t="s">
        <v>4578</v>
      </c>
      <c r="B1018" s="0" t="s">
        <v>4579</v>
      </c>
      <c r="C1018" s="0" t="s">
        <v>4580</v>
      </c>
      <c r="D1018" s="0" t="s">
        <v>95</v>
      </c>
      <c r="E1018" s="0" t="s">
        <v>4581</v>
      </c>
      <c r="F1018" s="0" t="s">
        <v>4209</v>
      </c>
      <c r="G1018" s="0" t="s">
        <v>731</v>
      </c>
      <c r="H1018" s="0" t="s">
        <v>4357</v>
      </c>
      <c r="I1018" s="0" t="s">
        <v>4582</v>
      </c>
      <c r="J1018" s="0" t="s">
        <v>719</v>
      </c>
      <c r="K1018" s="0" t="n">
        <f aca="false">TRUE()</f>
        <v>1</v>
      </c>
    </row>
    <row r="1019" customFormat="false" ht="12.8" hidden="false" customHeight="false" outlineLevel="0" collapsed="false">
      <c r="A1019" s="0" t="s">
        <v>4583</v>
      </c>
      <c r="B1019" s="0" t="s">
        <v>4584</v>
      </c>
      <c r="C1019" s="0" t="s">
        <v>4585</v>
      </c>
      <c r="D1019" s="0" t="s">
        <v>95</v>
      </c>
      <c r="E1019" s="0" t="s">
        <v>4586</v>
      </c>
      <c r="F1019" s="0" t="s">
        <v>4587</v>
      </c>
      <c r="G1019" s="0" t="s">
        <v>731</v>
      </c>
      <c r="H1019" s="0" t="s">
        <v>4357</v>
      </c>
      <c r="I1019" s="0" t="s">
        <v>4588</v>
      </c>
      <c r="J1019" s="0" t="s">
        <v>719</v>
      </c>
      <c r="K1019" s="0" t="n">
        <f aca="false">TRUE()</f>
        <v>1</v>
      </c>
    </row>
    <row r="1020" customFormat="false" ht="12.8" hidden="false" customHeight="false" outlineLevel="0" collapsed="false">
      <c r="A1020" s="0" t="s">
        <v>4589</v>
      </c>
      <c r="B1020" s="0" t="s">
        <v>4590</v>
      </c>
      <c r="C1020" s="0" t="s">
        <v>4591</v>
      </c>
      <c r="D1020" s="0" t="s">
        <v>95</v>
      </c>
      <c r="E1020" s="0" t="s">
        <v>4592</v>
      </c>
      <c r="F1020" s="0" t="s">
        <v>4593</v>
      </c>
      <c r="G1020" s="0" t="s">
        <v>731</v>
      </c>
      <c r="H1020" s="0" t="s">
        <v>4357</v>
      </c>
      <c r="I1020" s="0" t="s">
        <v>4594</v>
      </c>
      <c r="J1020" s="0" t="s">
        <v>719</v>
      </c>
      <c r="K1020" s="0" t="n">
        <f aca="false">TRUE()</f>
        <v>1</v>
      </c>
    </row>
    <row r="1021" customFormat="false" ht="12.8" hidden="false" customHeight="false" outlineLevel="0" collapsed="false">
      <c r="A1021" s="0" t="s">
        <v>4595</v>
      </c>
      <c r="B1021" s="0" t="s">
        <v>4596</v>
      </c>
      <c r="C1021" s="0" t="s">
        <v>4597</v>
      </c>
      <c r="D1021" s="0" t="s">
        <v>95</v>
      </c>
      <c r="E1021" s="0" t="s">
        <v>4598</v>
      </c>
      <c r="F1021" s="0" t="s">
        <v>4482</v>
      </c>
      <c r="G1021" s="0" t="s">
        <v>731</v>
      </c>
      <c r="H1021" s="0" t="s">
        <v>4357</v>
      </c>
      <c r="I1021" s="0" t="s">
        <v>4599</v>
      </c>
      <c r="J1021" s="0" t="s">
        <v>719</v>
      </c>
      <c r="K1021" s="0" t="n">
        <f aca="false">TRUE()</f>
        <v>1</v>
      </c>
    </row>
    <row r="1022" customFormat="false" ht="12.8" hidden="false" customHeight="false" outlineLevel="0" collapsed="false">
      <c r="A1022" s="0" t="s">
        <v>4600</v>
      </c>
      <c r="B1022" s="0" t="s">
        <v>4601</v>
      </c>
      <c r="C1022" s="0" t="s">
        <v>4602</v>
      </c>
      <c r="D1022" s="0" t="s">
        <v>95</v>
      </c>
      <c r="E1022" s="0" t="s">
        <v>4603</v>
      </c>
      <c r="F1022" s="0" t="s">
        <v>4604</v>
      </c>
      <c r="G1022" s="0" t="s">
        <v>731</v>
      </c>
      <c r="H1022" s="0" t="s">
        <v>4357</v>
      </c>
      <c r="I1022" s="0" t="s">
        <v>4605</v>
      </c>
      <c r="J1022" s="0" t="s">
        <v>719</v>
      </c>
      <c r="K1022" s="0" t="n">
        <f aca="false">TRUE()</f>
        <v>1</v>
      </c>
    </row>
    <row r="1023" customFormat="false" ht="12.8" hidden="false" customHeight="false" outlineLevel="0" collapsed="false">
      <c r="A1023" s="0" t="s">
        <v>4606</v>
      </c>
      <c r="B1023" s="0" t="s">
        <v>4607</v>
      </c>
      <c r="C1023" s="0" t="s">
        <v>4608</v>
      </c>
      <c r="D1023" s="0" t="s">
        <v>95</v>
      </c>
      <c r="E1023" s="0" t="s">
        <v>4570</v>
      </c>
      <c r="F1023" s="0" t="s">
        <v>4609</v>
      </c>
      <c r="G1023" s="0" t="s">
        <v>731</v>
      </c>
      <c r="H1023" s="0" t="s">
        <v>4357</v>
      </c>
      <c r="I1023" s="0" t="s">
        <v>4610</v>
      </c>
      <c r="J1023" s="0" t="s">
        <v>719</v>
      </c>
      <c r="K1023" s="0" t="n">
        <f aca="false">TRUE()</f>
        <v>1</v>
      </c>
    </row>
    <row r="1024" customFormat="false" ht="12.8" hidden="false" customHeight="false" outlineLevel="0" collapsed="false">
      <c r="A1024" s="0" t="s">
        <v>4611</v>
      </c>
      <c r="B1024" s="0" t="s">
        <v>4612</v>
      </c>
      <c r="C1024" s="0" t="s">
        <v>4475</v>
      </c>
      <c r="D1024" s="0" t="s">
        <v>95</v>
      </c>
      <c r="E1024" s="0" t="s">
        <v>4613</v>
      </c>
      <c r="F1024" s="0" t="s">
        <v>4614</v>
      </c>
      <c r="G1024" s="0" t="s">
        <v>4550</v>
      </c>
      <c r="H1024" s="0" t="s">
        <v>4357</v>
      </c>
      <c r="I1024" s="0" t="s">
        <v>4615</v>
      </c>
      <c r="J1024" s="0" t="s">
        <v>719</v>
      </c>
      <c r="K1024" s="0" t="n">
        <f aca="false">TRUE()</f>
        <v>1</v>
      </c>
    </row>
    <row r="1025" customFormat="false" ht="12.8" hidden="false" customHeight="false" outlineLevel="0" collapsed="false">
      <c r="A1025" s="0" t="s">
        <v>4616</v>
      </c>
      <c r="B1025" s="0" t="s">
        <v>4612</v>
      </c>
      <c r="C1025" s="0" t="s">
        <v>4475</v>
      </c>
      <c r="D1025" s="0" t="s">
        <v>95</v>
      </c>
      <c r="E1025" s="0" t="s">
        <v>4617</v>
      </c>
      <c r="F1025" s="0" t="s">
        <v>4614</v>
      </c>
      <c r="G1025" s="0" t="s">
        <v>4550</v>
      </c>
      <c r="H1025" s="0" t="s">
        <v>4357</v>
      </c>
      <c r="I1025" s="0" t="s">
        <v>4618</v>
      </c>
      <c r="J1025" s="0" t="s">
        <v>719</v>
      </c>
      <c r="K1025" s="0" t="n">
        <f aca="false">TRUE()</f>
        <v>1</v>
      </c>
    </row>
    <row r="1026" customFormat="false" ht="12.8" hidden="false" customHeight="false" outlineLevel="0" collapsed="false">
      <c r="A1026" s="0" t="s">
        <v>4619</v>
      </c>
      <c r="B1026" s="0" t="s">
        <v>4620</v>
      </c>
      <c r="C1026" s="0" t="s">
        <v>4621</v>
      </c>
      <c r="D1026" s="0" t="s">
        <v>95</v>
      </c>
      <c r="E1026" s="0" t="s">
        <v>4622</v>
      </c>
      <c r="F1026" s="0" t="s">
        <v>4623</v>
      </c>
      <c r="G1026" s="0" t="s">
        <v>731</v>
      </c>
      <c r="H1026" s="0" t="s">
        <v>4357</v>
      </c>
      <c r="I1026" s="0" t="s">
        <v>4624</v>
      </c>
      <c r="J1026" s="0" t="s">
        <v>719</v>
      </c>
      <c r="K1026" s="0" t="n">
        <f aca="false">TRUE()</f>
        <v>1</v>
      </c>
    </row>
    <row r="1027" customFormat="false" ht="12.8" hidden="false" customHeight="false" outlineLevel="0" collapsed="false">
      <c r="A1027" s="0" t="s">
        <v>4625</v>
      </c>
      <c r="B1027" s="0" t="s">
        <v>4626</v>
      </c>
      <c r="C1027" s="0" t="s">
        <v>4627</v>
      </c>
      <c r="D1027" s="0" t="s">
        <v>103</v>
      </c>
      <c r="E1027" s="0" t="s">
        <v>4628</v>
      </c>
      <c r="F1027" s="0" t="s">
        <v>4156</v>
      </c>
      <c r="G1027" s="0" t="s">
        <v>731</v>
      </c>
      <c r="H1027" s="0" t="s">
        <v>4357</v>
      </c>
      <c r="I1027" s="0" t="s">
        <v>4629</v>
      </c>
      <c r="J1027" s="0" t="s">
        <v>719</v>
      </c>
      <c r="K1027" s="0" t="n">
        <f aca="false">TRUE()</f>
        <v>1</v>
      </c>
    </row>
    <row r="1028" customFormat="false" ht="12.8" hidden="false" customHeight="false" outlineLevel="0" collapsed="false">
      <c r="A1028" s="0" t="s">
        <v>4630</v>
      </c>
      <c r="B1028" s="0" t="s">
        <v>4631</v>
      </c>
      <c r="C1028" s="0" t="s">
        <v>4632</v>
      </c>
      <c r="D1028" s="0" t="s">
        <v>95</v>
      </c>
      <c r="E1028" s="0" t="s">
        <v>4633</v>
      </c>
      <c r="G1028" s="0" t="s">
        <v>731</v>
      </c>
      <c r="H1028" s="0" t="s">
        <v>4357</v>
      </c>
      <c r="I1028" s="0" t="s">
        <v>4634</v>
      </c>
      <c r="J1028" s="0" t="s">
        <v>719</v>
      </c>
      <c r="K1028" s="0" t="n">
        <f aca="false">TRUE()</f>
        <v>1</v>
      </c>
    </row>
    <row r="1029" customFormat="false" ht="12.8" hidden="false" customHeight="false" outlineLevel="0" collapsed="false">
      <c r="A1029" s="0" t="s">
        <v>4635</v>
      </c>
      <c r="B1029" s="0" t="s">
        <v>4425</v>
      </c>
      <c r="C1029" s="0" t="s">
        <v>4426</v>
      </c>
      <c r="D1029" s="0" t="s">
        <v>95</v>
      </c>
      <c r="E1029" s="0" t="s">
        <v>4636</v>
      </c>
      <c r="F1029" s="0" t="s">
        <v>4637</v>
      </c>
      <c r="G1029" s="0" t="s">
        <v>731</v>
      </c>
      <c r="H1029" s="0" t="s">
        <v>4357</v>
      </c>
      <c r="I1029" s="0" t="s">
        <v>4638</v>
      </c>
      <c r="J1029" s="0" t="s">
        <v>719</v>
      </c>
      <c r="K1029" s="0" t="n">
        <f aca="false">TRUE()</f>
        <v>1</v>
      </c>
    </row>
    <row r="1030" customFormat="false" ht="12.8" hidden="false" customHeight="false" outlineLevel="0" collapsed="false">
      <c r="A1030" s="0" t="s">
        <v>4639</v>
      </c>
      <c r="B1030" s="0" t="s">
        <v>4640</v>
      </c>
      <c r="C1030" s="0" t="s">
        <v>4641</v>
      </c>
      <c r="D1030" s="0" t="s">
        <v>95</v>
      </c>
      <c r="E1030" s="0" t="s">
        <v>4642</v>
      </c>
      <c r="F1030" s="0" t="s">
        <v>4643</v>
      </c>
      <c r="G1030" s="0" t="s">
        <v>1721</v>
      </c>
      <c r="H1030" s="0" t="s">
        <v>4357</v>
      </c>
      <c r="I1030" s="0" t="s">
        <v>4644</v>
      </c>
      <c r="J1030" s="0" t="s">
        <v>719</v>
      </c>
      <c r="K1030" s="0" t="n">
        <f aca="false">TRUE()</f>
        <v>1</v>
      </c>
    </row>
    <row r="1031" customFormat="false" ht="12.8" hidden="false" customHeight="false" outlineLevel="0" collapsed="false">
      <c r="A1031" s="0" t="s">
        <v>4645</v>
      </c>
      <c r="B1031" s="0" t="s">
        <v>4646</v>
      </c>
      <c r="C1031" s="0" t="s">
        <v>4647</v>
      </c>
      <c r="D1031" s="0" t="s">
        <v>103</v>
      </c>
      <c r="E1031" s="0" t="s">
        <v>4439</v>
      </c>
      <c r="F1031" s="0" t="s">
        <v>4648</v>
      </c>
      <c r="G1031" s="0" t="s">
        <v>731</v>
      </c>
      <c r="H1031" s="0" t="s">
        <v>4357</v>
      </c>
      <c r="I1031" s="0" t="s">
        <v>4649</v>
      </c>
      <c r="J1031" s="0" t="s">
        <v>719</v>
      </c>
      <c r="K1031" s="0" t="n">
        <f aca="false">TRUE()</f>
        <v>1</v>
      </c>
    </row>
    <row r="1032" customFormat="false" ht="12.8" hidden="false" customHeight="false" outlineLevel="0" collapsed="false">
      <c r="A1032" s="0" t="s">
        <v>4650</v>
      </c>
      <c r="B1032" s="0" t="s">
        <v>4651</v>
      </c>
      <c r="C1032" s="0" t="s">
        <v>4652</v>
      </c>
      <c r="D1032" s="0" t="s">
        <v>103</v>
      </c>
      <c r="E1032" s="0" t="s">
        <v>4653</v>
      </c>
      <c r="F1032" s="0" t="s">
        <v>4654</v>
      </c>
      <c r="G1032" s="0" t="s">
        <v>731</v>
      </c>
      <c r="H1032" s="0" t="s">
        <v>4357</v>
      </c>
      <c r="I1032" s="0" t="s">
        <v>4655</v>
      </c>
      <c r="J1032" s="0" t="s">
        <v>719</v>
      </c>
      <c r="K1032" s="0" t="n">
        <f aca="false">TRUE()</f>
        <v>1</v>
      </c>
    </row>
    <row r="1033" customFormat="false" ht="12.8" hidden="false" customHeight="false" outlineLevel="0" collapsed="false">
      <c r="A1033" s="0" t="s">
        <v>4656</v>
      </c>
      <c r="B1033" s="0" t="s">
        <v>4657</v>
      </c>
      <c r="C1033" s="0" t="s">
        <v>4658</v>
      </c>
      <c r="D1033" s="0" t="s">
        <v>95</v>
      </c>
      <c r="E1033" s="0" t="s">
        <v>4659</v>
      </c>
      <c r="F1033" s="0" t="s">
        <v>4660</v>
      </c>
      <c r="G1033" s="0" t="s">
        <v>731</v>
      </c>
      <c r="H1033" s="0" t="s">
        <v>4357</v>
      </c>
      <c r="I1033" s="0" t="s">
        <v>4661</v>
      </c>
      <c r="J1033" s="0" t="s">
        <v>719</v>
      </c>
      <c r="K1033" s="0" t="n">
        <f aca="false">TRUE()</f>
        <v>1</v>
      </c>
    </row>
    <row r="1034" customFormat="false" ht="12.8" hidden="false" customHeight="false" outlineLevel="0" collapsed="false">
      <c r="A1034" s="0" t="s">
        <v>4662</v>
      </c>
      <c r="B1034" s="0" t="s">
        <v>4663</v>
      </c>
      <c r="C1034" s="0" t="s">
        <v>4664</v>
      </c>
      <c r="D1034" s="0" t="s">
        <v>184</v>
      </c>
      <c r="E1034" s="0" t="s">
        <v>4665</v>
      </c>
      <c r="F1034" s="0" t="s">
        <v>4156</v>
      </c>
      <c r="G1034" s="0" t="s">
        <v>731</v>
      </c>
      <c r="H1034" s="0" t="s">
        <v>4357</v>
      </c>
      <c r="I1034" s="0" t="s">
        <v>4666</v>
      </c>
      <c r="J1034" s="0" t="s">
        <v>719</v>
      </c>
      <c r="K1034" s="0" t="n">
        <f aca="false">TRUE()</f>
        <v>1</v>
      </c>
    </row>
    <row r="1035" customFormat="false" ht="12.8" hidden="false" customHeight="false" outlineLevel="0" collapsed="false">
      <c r="A1035" s="0" t="s">
        <v>4667</v>
      </c>
      <c r="B1035" s="0" t="s">
        <v>4601</v>
      </c>
      <c r="C1035" s="0" t="s">
        <v>4602</v>
      </c>
      <c r="D1035" s="0" t="s">
        <v>95</v>
      </c>
      <c r="E1035" s="0" t="s">
        <v>4668</v>
      </c>
      <c r="F1035" s="0" t="s">
        <v>4669</v>
      </c>
      <c r="G1035" s="0" t="s">
        <v>731</v>
      </c>
      <c r="H1035" s="0" t="s">
        <v>4357</v>
      </c>
      <c r="I1035" s="0" t="s">
        <v>4670</v>
      </c>
      <c r="J1035" s="0" t="s">
        <v>719</v>
      </c>
      <c r="K1035" s="0" t="n">
        <f aca="false">TRUE()</f>
        <v>1</v>
      </c>
    </row>
    <row r="1036" customFormat="false" ht="12.8" hidden="false" customHeight="false" outlineLevel="0" collapsed="false">
      <c r="A1036" s="0" t="s">
        <v>4671</v>
      </c>
      <c r="B1036" s="0" t="s">
        <v>4672</v>
      </c>
      <c r="C1036" s="0" t="s">
        <v>4460</v>
      </c>
      <c r="D1036" s="0" t="s">
        <v>95</v>
      </c>
      <c r="E1036" s="0" t="s">
        <v>4487</v>
      </c>
      <c r="F1036" s="0" t="s">
        <v>4673</v>
      </c>
      <c r="G1036" s="0" t="s">
        <v>731</v>
      </c>
      <c r="H1036" s="0" t="s">
        <v>4357</v>
      </c>
      <c r="I1036" s="0" t="s">
        <v>4674</v>
      </c>
      <c r="J1036" s="0" t="s">
        <v>719</v>
      </c>
      <c r="K1036" s="0" t="n">
        <f aca="false">TRUE()</f>
        <v>1</v>
      </c>
    </row>
    <row r="1037" customFormat="false" ht="12.8" hidden="false" customHeight="false" outlineLevel="0" collapsed="false">
      <c r="A1037" s="0" t="s">
        <v>4675</v>
      </c>
      <c r="B1037" s="0" t="s">
        <v>4459</v>
      </c>
      <c r="C1037" s="0" t="s">
        <v>4460</v>
      </c>
      <c r="D1037" s="0" t="s">
        <v>95</v>
      </c>
      <c r="E1037" s="0" t="s">
        <v>4676</v>
      </c>
      <c r="F1037" s="0" t="s">
        <v>4677</v>
      </c>
      <c r="G1037" s="0" t="s">
        <v>731</v>
      </c>
      <c r="H1037" s="0" t="s">
        <v>4357</v>
      </c>
      <c r="I1037" s="0" t="s">
        <v>4678</v>
      </c>
      <c r="J1037" s="0" t="s">
        <v>719</v>
      </c>
      <c r="K1037" s="0" t="n">
        <f aca="false">TRUE()</f>
        <v>1</v>
      </c>
    </row>
    <row r="1038" customFormat="false" ht="12.8" hidden="false" customHeight="false" outlineLevel="0" collapsed="false">
      <c r="A1038" s="0" t="s">
        <v>4679</v>
      </c>
      <c r="B1038" s="0" t="s">
        <v>4657</v>
      </c>
      <c r="C1038" s="0" t="s">
        <v>4658</v>
      </c>
      <c r="D1038" s="0" t="s">
        <v>95</v>
      </c>
      <c r="E1038" s="0" t="s">
        <v>4466</v>
      </c>
      <c r="F1038" s="0" t="s">
        <v>4680</v>
      </c>
      <c r="G1038" s="0" t="s">
        <v>731</v>
      </c>
      <c r="H1038" s="0" t="s">
        <v>4357</v>
      </c>
      <c r="I1038" s="0" t="s">
        <v>4681</v>
      </c>
      <c r="J1038" s="0" t="s">
        <v>719</v>
      </c>
      <c r="K1038" s="0" t="n">
        <f aca="false">TRUE()</f>
        <v>1</v>
      </c>
    </row>
    <row r="1039" customFormat="false" ht="12.8" hidden="false" customHeight="false" outlineLevel="0" collapsed="false">
      <c r="A1039" s="0" t="s">
        <v>4682</v>
      </c>
      <c r="B1039" s="0" t="s">
        <v>4683</v>
      </c>
      <c r="C1039" s="0" t="s">
        <v>4684</v>
      </c>
      <c r="D1039" s="0" t="s">
        <v>95</v>
      </c>
      <c r="E1039" s="0" t="s">
        <v>4685</v>
      </c>
      <c r="F1039" s="0" t="s">
        <v>4686</v>
      </c>
      <c r="G1039" s="0" t="s">
        <v>731</v>
      </c>
      <c r="H1039" s="0" t="s">
        <v>4357</v>
      </c>
      <c r="I1039" s="0" t="s">
        <v>4687</v>
      </c>
      <c r="J1039" s="0" t="s">
        <v>719</v>
      </c>
      <c r="K1039" s="0" t="n">
        <f aca="false">TRUE()</f>
        <v>1</v>
      </c>
    </row>
    <row r="1040" customFormat="false" ht="12.8" hidden="false" customHeight="false" outlineLevel="0" collapsed="false">
      <c r="A1040" s="0" t="s">
        <v>4688</v>
      </c>
      <c r="B1040" s="0" t="s">
        <v>4683</v>
      </c>
      <c r="C1040" s="0" t="s">
        <v>4684</v>
      </c>
      <c r="D1040" s="0" t="s">
        <v>95</v>
      </c>
      <c r="E1040" s="0" t="s">
        <v>4689</v>
      </c>
      <c r="F1040" s="0" t="s">
        <v>4686</v>
      </c>
      <c r="G1040" s="0" t="s">
        <v>731</v>
      </c>
      <c r="H1040" s="0" t="s">
        <v>4357</v>
      </c>
      <c r="I1040" s="0" t="s">
        <v>4687</v>
      </c>
      <c r="J1040" s="0" t="s">
        <v>719</v>
      </c>
      <c r="K1040" s="0" t="n">
        <f aca="false">TRUE()</f>
        <v>1</v>
      </c>
    </row>
    <row r="1041" customFormat="false" ht="12.8" hidden="false" customHeight="false" outlineLevel="0" collapsed="false">
      <c r="A1041" s="0" t="s">
        <v>4690</v>
      </c>
      <c r="B1041" s="0" t="s">
        <v>4404</v>
      </c>
      <c r="C1041" s="0" t="s">
        <v>4405</v>
      </c>
      <c r="D1041" s="0" t="s">
        <v>95</v>
      </c>
      <c r="E1041" s="0" t="s">
        <v>4691</v>
      </c>
      <c r="F1041" s="0" t="s">
        <v>4692</v>
      </c>
      <c r="G1041" s="0" t="s">
        <v>731</v>
      </c>
      <c r="H1041" s="0" t="s">
        <v>4357</v>
      </c>
      <c r="I1041" s="0" t="s">
        <v>4693</v>
      </c>
      <c r="J1041" s="0" t="s">
        <v>719</v>
      </c>
      <c r="K1041" s="0" t="n">
        <f aca="false">TRUE()</f>
        <v>1</v>
      </c>
    </row>
    <row r="1042" customFormat="false" ht="12.8" hidden="false" customHeight="false" outlineLevel="0" collapsed="false">
      <c r="A1042" s="0" t="s">
        <v>4694</v>
      </c>
      <c r="B1042" s="0" t="s">
        <v>4651</v>
      </c>
      <c r="C1042" s="0" t="s">
        <v>4652</v>
      </c>
      <c r="D1042" s="0" t="s">
        <v>103</v>
      </c>
      <c r="E1042" s="0" t="s">
        <v>4695</v>
      </c>
      <c r="F1042" s="0" t="s">
        <v>4696</v>
      </c>
      <c r="G1042" s="0" t="s">
        <v>731</v>
      </c>
      <c r="H1042" s="0" t="s">
        <v>4357</v>
      </c>
      <c r="I1042" s="0" t="s">
        <v>4697</v>
      </c>
      <c r="J1042" s="0" t="s">
        <v>719</v>
      </c>
      <c r="K1042" s="0" t="n">
        <f aca="false">TRUE()</f>
        <v>1</v>
      </c>
    </row>
    <row r="1043" customFormat="false" ht="12.8" hidden="false" customHeight="false" outlineLevel="0" collapsed="false">
      <c r="A1043" s="0" t="s">
        <v>4698</v>
      </c>
      <c r="B1043" s="0" t="s">
        <v>4219</v>
      </c>
      <c r="C1043" s="0" t="s">
        <v>4220</v>
      </c>
      <c r="D1043" s="0" t="s">
        <v>95</v>
      </c>
      <c r="E1043" s="0" t="s">
        <v>4699</v>
      </c>
      <c r="F1043" s="0" t="s">
        <v>4700</v>
      </c>
      <c r="G1043" s="0" t="s">
        <v>731</v>
      </c>
      <c r="H1043" s="0" t="s">
        <v>4357</v>
      </c>
      <c r="I1043" s="0" t="s">
        <v>4701</v>
      </c>
      <c r="J1043" s="0" t="s">
        <v>719</v>
      </c>
      <c r="K1043" s="0" t="n">
        <f aca="false">TRUE()</f>
        <v>1</v>
      </c>
    </row>
    <row r="1044" customFormat="false" ht="12.8" hidden="false" customHeight="false" outlineLevel="0" collapsed="false">
      <c r="A1044" s="0" t="s">
        <v>4702</v>
      </c>
      <c r="B1044" s="0" t="s">
        <v>4703</v>
      </c>
      <c r="C1044" s="0" t="s">
        <v>4704</v>
      </c>
      <c r="D1044" s="0" t="s">
        <v>95</v>
      </c>
      <c r="E1044" s="0" t="s">
        <v>4705</v>
      </c>
      <c r="F1044" s="0" t="s">
        <v>4706</v>
      </c>
      <c r="G1044" s="0" t="s">
        <v>1721</v>
      </c>
      <c r="H1044" s="0" t="s">
        <v>4357</v>
      </c>
      <c r="I1044" s="0" t="s">
        <v>4707</v>
      </c>
      <c r="J1044" s="0" t="s">
        <v>719</v>
      </c>
      <c r="K1044" s="0" t="n">
        <f aca="false">TRUE()</f>
        <v>1</v>
      </c>
    </row>
    <row r="1045" customFormat="false" ht="12.8" hidden="false" customHeight="false" outlineLevel="0" collapsed="false">
      <c r="A1045" s="0" t="s">
        <v>4708</v>
      </c>
      <c r="B1045" s="0" t="s">
        <v>4526</v>
      </c>
      <c r="C1045" s="0" t="s">
        <v>4527</v>
      </c>
      <c r="D1045" s="0" t="s">
        <v>95</v>
      </c>
      <c r="E1045" s="0" t="s">
        <v>4709</v>
      </c>
      <c r="F1045" s="0" t="s">
        <v>4710</v>
      </c>
      <c r="G1045" s="0" t="s">
        <v>731</v>
      </c>
      <c r="H1045" s="0" t="s">
        <v>4711</v>
      </c>
      <c r="I1045" s="0" t="s">
        <v>4712</v>
      </c>
      <c r="J1045" s="0" t="s">
        <v>719</v>
      </c>
      <c r="K1045" s="0" t="n">
        <f aca="false">TRUE()</f>
        <v>1</v>
      </c>
    </row>
    <row r="1046" customFormat="false" ht="12.8" hidden="false" customHeight="false" outlineLevel="0" collapsed="false">
      <c r="A1046" s="0" t="s">
        <v>4713</v>
      </c>
      <c r="B1046" s="0" t="s">
        <v>4703</v>
      </c>
      <c r="C1046" s="0" t="s">
        <v>4704</v>
      </c>
      <c r="D1046" s="0" t="s">
        <v>95</v>
      </c>
      <c r="E1046" s="0" t="s">
        <v>4466</v>
      </c>
      <c r="F1046" s="0" t="s">
        <v>4714</v>
      </c>
      <c r="G1046" s="0" t="s">
        <v>731</v>
      </c>
      <c r="H1046" s="0" t="s">
        <v>4357</v>
      </c>
      <c r="I1046" s="0" t="s">
        <v>4715</v>
      </c>
      <c r="J1046" s="0" t="s">
        <v>719</v>
      </c>
      <c r="K1046" s="0" t="n">
        <f aca="false">TRUE()</f>
        <v>1</v>
      </c>
    </row>
    <row r="1047" customFormat="false" ht="12.8" hidden="false" customHeight="false" outlineLevel="0" collapsed="false">
      <c r="A1047" s="0" t="s">
        <v>4716</v>
      </c>
      <c r="B1047" s="0" t="s">
        <v>4717</v>
      </c>
      <c r="C1047" s="0" t="s">
        <v>4718</v>
      </c>
      <c r="D1047" s="0" t="s">
        <v>95</v>
      </c>
      <c r="E1047" s="0" t="s">
        <v>4719</v>
      </c>
      <c r="F1047" s="0" t="s">
        <v>4720</v>
      </c>
      <c r="G1047" s="0" t="s">
        <v>731</v>
      </c>
      <c r="H1047" s="0" t="s">
        <v>4357</v>
      </c>
      <c r="I1047" s="0" t="s">
        <v>4721</v>
      </c>
      <c r="J1047" s="0" t="s">
        <v>719</v>
      </c>
      <c r="K1047" s="0" t="n">
        <f aca="false">TRUE()</f>
        <v>1</v>
      </c>
    </row>
    <row r="1048" customFormat="false" ht="12.8" hidden="false" customHeight="false" outlineLevel="0" collapsed="false">
      <c r="A1048" s="0" t="s">
        <v>4722</v>
      </c>
      <c r="B1048" s="0" t="s">
        <v>4385</v>
      </c>
      <c r="C1048" s="0" t="s">
        <v>4386</v>
      </c>
      <c r="D1048" s="0" t="s">
        <v>103</v>
      </c>
      <c r="E1048" s="0" t="s">
        <v>4723</v>
      </c>
      <c r="F1048" s="0" t="s">
        <v>4724</v>
      </c>
      <c r="G1048" s="0" t="s">
        <v>731</v>
      </c>
      <c r="H1048" s="0" t="s">
        <v>4357</v>
      </c>
      <c r="I1048" s="0" t="s">
        <v>4725</v>
      </c>
      <c r="J1048" s="0" t="s">
        <v>719</v>
      </c>
      <c r="K1048" s="0" t="n">
        <f aca="false">TRUE()</f>
        <v>1</v>
      </c>
    </row>
    <row r="1049" customFormat="false" ht="12.8" hidden="false" customHeight="false" outlineLevel="0" collapsed="false">
      <c r="A1049" s="0" t="s">
        <v>4726</v>
      </c>
      <c r="B1049" s="0" t="s">
        <v>4727</v>
      </c>
      <c r="C1049" s="0" t="s">
        <v>4728</v>
      </c>
      <c r="D1049" s="0" t="s">
        <v>103</v>
      </c>
      <c r="E1049" s="0" t="s">
        <v>4729</v>
      </c>
      <c r="F1049" s="0" t="s">
        <v>4730</v>
      </c>
      <c r="G1049" s="0" t="s">
        <v>731</v>
      </c>
      <c r="H1049" s="0" t="s">
        <v>4357</v>
      </c>
      <c r="I1049" s="0" t="s">
        <v>4731</v>
      </c>
      <c r="J1049" s="0" t="s">
        <v>719</v>
      </c>
      <c r="K1049" s="0" t="n">
        <f aca="false">TRUE()</f>
        <v>1</v>
      </c>
    </row>
    <row r="1050" customFormat="false" ht="12.8" hidden="false" customHeight="false" outlineLevel="0" collapsed="false">
      <c r="A1050" s="0" t="s">
        <v>4732</v>
      </c>
      <c r="B1050" s="0" t="s">
        <v>4733</v>
      </c>
      <c r="C1050" s="0" t="s">
        <v>4734</v>
      </c>
      <c r="D1050" s="0" t="s">
        <v>95</v>
      </c>
      <c r="E1050" s="0" t="s">
        <v>4735</v>
      </c>
      <c r="F1050" s="0" t="s">
        <v>4736</v>
      </c>
      <c r="G1050" s="0" t="s">
        <v>731</v>
      </c>
      <c r="H1050" s="0" t="s">
        <v>4357</v>
      </c>
      <c r="I1050" s="0" t="s">
        <v>4737</v>
      </c>
      <c r="J1050" s="0" t="s">
        <v>719</v>
      </c>
      <c r="K1050" s="0" t="n">
        <f aca="false">TRUE()</f>
        <v>1</v>
      </c>
    </row>
    <row r="1051" customFormat="false" ht="12.8" hidden="false" customHeight="false" outlineLevel="0" collapsed="false">
      <c r="A1051" s="0" t="s">
        <v>4738</v>
      </c>
      <c r="B1051" s="0" t="s">
        <v>4739</v>
      </c>
      <c r="C1051" s="0" t="s">
        <v>4740</v>
      </c>
      <c r="D1051" s="0" t="s">
        <v>95</v>
      </c>
      <c r="E1051" s="0" t="s">
        <v>4741</v>
      </c>
      <c r="F1051" s="0" t="s">
        <v>4488</v>
      </c>
      <c r="G1051" s="0" t="s">
        <v>731</v>
      </c>
      <c r="H1051" s="0" t="s">
        <v>4357</v>
      </c>
      <c r="I1051" s="0" t="s">
        <v>4742</v>
      </c>
      <c r="J1051" s="0" t="s">
        <v>719</v>
      </c>
      <c r="K1051" s="0" t="n">
        <f aca="false">TRUE()</f>
        <v>1</v>
      </c>
    </row>
    <row r="1052" customFormat="false" ht="12.8" hidden="false" customHeight="false" outlineLevel="0" collapsed="false">
      <c r="A1052" s="0" t="s">
        <v>4743</v>
      </c>
      <c r="B1052" s="0" t="s">
        <v>4657</v>
      </c>
      <c r="C1052" s="0" t="s">
        <v>4658</v>
      </c>
      <c r="D1052" s="0" t="s">
        <v>95</v>
      </c>
      <c r="E1052" s="0" t="s">
        <v>4744</v>
      </c>
      <c r="F1052" s="0" t="s">
        <v>4745</v>
      </c>
      <c r="G1052" s="0" t="s">
        <v>731</v>
      </c>
      <c r="H1052" s="0" t="s">
        <v>4357</v>
      </c>
      <c r="I1052" s="0" t="s">
        <v>4746</v>
      </c>
      <c r="J1052" s="0" t="s">
        <v>719</v>
      </c>
      <c r="K1052" s="0" t="n">
        <f aca="false">TRUE()</f>
        <v>1</v>
      </c>
    </row>
    <row r="1053" customFormat="false" ht="12.8" hidden="false" customHeight="false" outlineLevel="0" collapsed="false">
      <c r="A1053" s="0" t="s">
        <v>4747</v>
      </c>
      <c r="B1053" s="0" t="s">
        <v>4748</v>
      </c>
      <c r="C1053" s="0" t="s">
        <v>4749</v>
      </c>
      <c r="D1053" s="0" t="s">
        <v>95</v>
      </c>
      <c r="E1053" s="0" t="s">
        <v>4750</v>
      </c>
      <c r="G1053" s="0" t="s">
        <v>731</v>
      </c>
      <c r="H1053" s="0" t="s">
        <v>4357</v>
      </c>
      <c r="I1053" s="0" t="s">
        <v>4751</v>
      </c>
      <c r="J1053" s="0" t="s">
        <v>719</v>
      </c>
      <c r="K1053" s="0" t="n">
        <f aca="false">TRUE()</f>
        <v>1</v>
      </c>
    </row>
    <row r="1054" customFormat="false" ht="12.8" hidden="false" customHeight="false" outlineLevel="0" collapsed="false">
      <c r="A1054" s="0" t="s">
        <v>4752</v>
      </c>
      <c r="B1054" s="0" t="s">
        <v>4753</v>
      </c>
      <c r="C1054" s="0" t="s">
        <v>4754</v>
      </c>
      <c r="D1054" s="0" t="s">
        <v>95</v>
      </c>
      <c r="E1054" s="0" t="s">
        <v>4755</v>
      </c>
      <c r="F1054" s="0" t="s">
        <v>4756</v>
      </c>
      <c r="G1054" s="0" t="s">
        <v>4550</v>
      </c>
      <c r="H1054" s="0" t="s">
        <v>4357</v>
      </c>
      <c r="I1054" s="0" t="s">
        <v>4757</v>
      </c>
      <c r="J1054" s="0" t="s">
        <v>719</v>
      </c>
      <c r="K1054" s="0" t="n">
        <f aca="false">TRUE()</f>
        <v>1</v>
      </c>
    </row>
    <row r="1055" customFormat="false" ht="12.8" hidden="false" customHeight="false" outlineLevel="0" collapsed="false">
      <c r="A1055" s="0" t="s">
        <v>4758</v>
      </c>
      <c r="B1055" s="0" t="s">
        <v>4759</v>
      </c>
      <c r="C1055" s="0" t="s">
        <v>4760</v>
      </c>
      <c r="D1055" s="0" t="s">
        <v>2710</v>
      </c>
      <c r="E1055" s="0" t="s">
        <v>4761</v>
      </c>
      <c r="F1055" s="0" t="s">
        <v>4762</v>
      </c>
      <c r="G1055" s="0" t="s">
        <v>4763</v>
      </c>
      <c r="H1055" s="0" t="s">
        <v>4357</v>
      </c>
      <c r="I1055" s="0" t="s">
        <v>4764</v>
      </c>
      <c r="J1055" s="0" t="s">
        <v>719</v>
      </c>
      <c r="K1055" s="0" t="n">
        <f aca="false">TRUE()</f>
        <v>1</v>
      </c>
    </row>
    <row r="1056" customFormat="false" ht="12.8" hidden="false" customHeight="false" outlineLevel="0" collapsed="false">
      <c r="A1056" s="0" t="s">
        <v>4765</v>
      </c>
      <c r="B1056" s="0" t="s">
        <v>4727</v>
      </c>
      <c r="C1056" s="0" t="s">
        <v>4728</v>
      </c>
      <c r="D1056" s="0" t="s">
        <v>103</v>
      </c>
      <c r="E1056" s="0" t="s">
        <v>4766</v>
      </c>
      <c r="F1056" s="0" t="s">
        <v>4767</v>
      </c>
      <c r="G1056" s="0" t="s">
        <v>731</v>
      </c>
      <c r="H1056" s="0" t="s">
        <v>4768</v>
      </c>
      <c r="I1056" s="0" t="s">
        <v>4769</v>
      </c>
      <c r="J1056" s="0" t="s">
        <v>719</v>
      </c>
      <c r="K1056" s="0" t="n">
        <f aca="false">TRUE()</f>
        <v>1</v>
      </c>
    </row>
    <row r="1057" customFormat="false" ht="12.8" hidden="false" customHeight="false" outlineLevel="0" collapsed="false">
      <c r="A1057" s="0" t="s">
        <v>4770</v>
      </c>
      <c r="B1057" s="0" t="s">
        <v>3783</v>
      </c>
      <c r="C1057" s="0" t="s">
        <v>3784</v>
      </c>
      <c r="D1057" s="0" t="s">
        <v>95</v>
      </c>
      <c r="E1057" s="0" t="s">
        <v>4771</v>
      </c>
      <c r="G1057" s="0" t="s">
        <v>16</v>
      </c>
      <c r="H1057" s="0" t="s">
        <v>4772</v>
      </c>
      <c r="I1057" s="0" t="s">
        <v>4773</v>
      </c>
      <c r="J1057" s="0" t="s">
        <v>19</v>
      </c>
      <c r="K1057" s="0" t="n">
        <f aca="false">FALSE()</f>
        <v>0</v>
      </c>
    </row>
    <row r="1058" customFormat="false" ht="12.8" hidden="false" customHeight="false" outlineLevel="0" collapsed="false">
      <c r="A1058" s="0" t="s">
        <v>4774</v>
      </c>
      <c r="B1058" s="0" t="s">
        <v>4775</v>
      </c>
      <c r="C1058" s="0" t="s">
        <v>4776</v>
      </c>
      <c r="D1058" s="0" t="s">
        <v>1392</v>
      </c>
      <c r="E1058" s="0" t="s">
        <v>4777</v>
      </c>
      <c r="F1058" s="0" t="n">
        <v>1839</v>
      </c>
      <c r="G1058" s="0" t="s">
        <v>1291</v>
      </c>
      <c r="H1058" s="0" t="s">
        <v>4772</v>
      </c>
      <c r="I1058" s="0" t="s">
        <v>4778</v>
      </c>
      <c r="J1058" s="0" t="s">
        <v>19</v>
      </c>
      <c r="K1058" s="0" t="n">
        <f aca="false">TRUE()</f>
        <v>1</v>
      </c>
    </row>
    <row r="1059" customFormat="false" ht="12.8" hidden="false" customHeight="false" outlineLevel="0" collapsed="false">
      <c r="A1059" s="0" t="s">
        <v>4779</v>
      </c>
      <c r="B1059" s="0" t="s">
        <v>4780</v>
      </c>
      <c r="C1059" s="0" t="s">
        <v>4781</v>
      </c>
      <c r="D1059" s="0" t="s">
        <v>95</v>
      </c>
      <c r="E1059" s="0" t="s">
        <v>4782</v>
      </c>
      <c r="F1059" s="0" t="s">
        <v>4783</v>
      </c>
      <c r="G1059" s="0" t="s">
        <v>4784</v>
      </c>
      <c r="H1059" s="0" t="s">
        <v>4785</v>
      </c>
      <c r="I1059" s="0" t="s">
        <v>4786</v>
      </c>
      <c r="J1059" s="0" t="s">
        <v>19</v>
      </c>
      <c r="K1059" s="0" t="n">
        <f aca="false">TRUE()</f>
        <v>1</v>
      </c>
    </row>
    <row r="1060" customFormat="false" ht="12.8" hidden="false" customHeight="false" outlineLevel="0" collapsed="false">
      <c r="A1060" s="0" t="s">
        <v>4787</v>
      </c>
      <c r="B1060" s="0" t="s">
        <v>4788</v>
      </c>
      <c r="C1060" s="0" t="s">
        <v>4789</v>
      </c>
      <c r="D1060" s="0" t="s">
        <v>95</v>
      </c>
      <c r="E1060" s="0" t="s">
        <v>4790</v>
      </c>
      <c r="F1060" s="0" t="s">
        <v>4791</v>
      </c>
      <c r="G1060" s="0" t="s">
        <v>731</v>
      </c>
      <c r="H1060" s="0" t="s">
        <v>4792</v>
      </c>
      <c r="I1060" s="0" t="s">
        <v>4793</v>
      </c>
      <c r="J1060" s="0" t="s">
        <v>719</v>
      </c>
      <c r="K1060" s="0" t="n">
        <f aca="false">TRUE()</f>
        <v>1</v>
      </c>
    </row>
    <row r="1061" customFormat="false" ht="12.8" hidden="false" customHeight="false" outlineLevel="0" collapsed="false">
      <c r="A1061" s="0" t="s">
        <v>4794</v>
      </c>
      <c r="B1061" s="0" t="s">
        <v>3783</v>
      </c>
      <c r="C1061" s="0" t="s">
        <v>3784</v>
      </c>
      <c r="D1061" s="0" t="s">
        <v>95</v>
      </c>
      <c r="E1061" s="0" t="s">
        <v>4795</v>
      </c>
      <c r="F1061" s="0" t="s">
        <v>4796</v>
      </c>
      <c r="G1061" s="0" t="s">
        <v>2712</v>
      </c>
      <c r="H1061" s="0" t="s">
        <v>4772</v>
      </c>
      <c r="I1061" s="0" t="s">
        <v>4797</v>
      </c>
      <c r="J1061" s="0" t="s">
        <v>19</v>
      </c>
      <c r="K1061" s="0" t="n">
        <f aca="false">TRUE()</f>
        <v>1</v>
      </c>
    </row>
    <row r="1062" customFormat="false" ht="12.8" hidden="false" customHeight="false" outlineLevel="0" collapsed="false">
      <c r="A1062" s="0" t="s">
        <v>4798</v>
      </c>
      <c r="B1062" s="0" t="s">
        <v>4657</v>
      </c>
      <c r="C1062" s="0" t="s">
        <v>4658</v>
      </c>
      <c r="D1062" s="0" t="s">
        <v>95</v>
      </c>
      <c r="E1062" s="0" t="s">
        <v>4799</v>
      </c>
      <c r="F1062" s="0" t="s">
        <v>4800</v>
      </c>
      <c r="G1062" s="0" t="s">
        <v>1721</v>
      </c>
      <c r="H1062" s="0" t="s">
        <v>4801</v>
      </c>
      <c r="I1062" s="0" t="s">
        <v>4802</v>
      </c>
      <c r="J1062" s="0" t="s">
        <v>719</v>
      </c>
      <c r="K1062" s="0" t="n">
        <f aca="false">TRUE()</f>
        <v>1</v>
      </c>
    </row>
    <row r="1063" customFormat="false" ht="12.8" hidden="false" customHeight="false" outlineLevel="0" collapsed="false">
      <c r="A1063" s="0" t="s">
        <v>4803</v>
      </c>
      <c r="B1063" s="0" t="s">
        <v>4804</v>
      </c>
      <c r="C1063" s="0" t="s">
        <v>4805</v>
      </c>
      <c r="D1063" s="0" t="s">
        <v>103</v>
      </c>
      <c r="E1063" s="0" t="s">
        <v>4806</v>
      </c>
      <c r="F1063" s="0" t="s">
        <v>4807</v>
      </c>
      <c r="G1063" s="0" t="s">
        <v>2712</v>
      </c>
      <c r="H1063" s="0" t="s">
        <v>4808</v>
      </c>
      <c r="I1063" s="0" t="s">
        <v>4809</v>
      </c>
      <c r="J1063" s="0" t="s">
        <v>19</v>
      </c>
      <c r="K1063" s="0" t="n">
        <f aca="false">TRUE()</f>
        <v>1</v>
      </c>
    </row>
    <row r="1064" customFormat="false" ht="12.8" hidden="false" customHeight="false" outlineLevel="0" collapsed="false">
      <c r="A1064" s="0" t="s">
        <v>4810</v>
      </c>
      <c r="B1064" s="0" t="s">
        <v>4811</v>
      </c>
      <c r="C1064" s="0" t="s">
        <v>4812</v>
      </c>
      <c r="D1064" s="0" t="s">
        <v>95</v>
      </c>
      <c r="E1064" s="0" t="s">
        <v>4813</v>
      </c>
      <c r="F1064" s="0" t="n">
        <v>1748</v>
      </c>
      <c r="G1064" s="0" t="s">
        <v>4814</v>
      </c>
      <c r="H1064" s="0" t="s">
        <v>4815</v>
      </c>
      <c r="I1064" s="0" t="s">
        <v>4816</v>
      </c>
      <c r="J1064" s="0" t="s">
        <v>19</v>
      </c>
      <c r="K1064" s="0" t="n">
        <f aca="false">TRUE()</f>
        <v>1</v>
      </c>
    </row>
    <row r="1065" customFormat="false" ht="12.8" hidden="false" customHeight="false" outlineLevel="0" collapsed="false">
      <c r="A1065" s="0" t="s">
        <v>4817</v>
      </c>
      <c r="B1065" s="0" t="s">
        <v>4042</v>
      </c>
      <c r="C1065" s="0" t="s">
        <v>4043</v>
      </c>
      <c r="D1065" s="0" t="s">
        <v>103</v>
      </c>
      <c r="E1065" s="0" t="s">
        <v>4818</v>
      </c>
      <c r="F1065" s="0" t="s">
        <v>4819</v>
      </c>
      <c r="G1065" s="0" t="s">
        <v>2719</v>
      </c>
      <c r="H1065" s="0" t="s">
        <v>4820</v>
      </c>
      <c r="I1065" s="0" t="s">
        <v>4821</v>
      </c>
      <c r="J1065" s="0" t="s">
        <v>19</v>
      </c>
      <c r="K1065" s="0" t="n">
        <f aca="false">TRUE()</f>
        <v>1</v>
      </c>
    </row>
    <row r="1066" customFormat="false" ht="12.8" hidden="false" customHeight="false" outlineLevel="0" collapsed="false">
      <c r="A1066" s="0" t="s">
        <v>4822</v>
      </c>
      <c r="B1066" s="0" t="s">
        <v>4823</v>
      </c>
      <c r="C1066" s="0" t="s">
        <v>4824</v>
      </c>
      <c r="D1066" s="0" t="s">
        <v>103</v>
      </c>
      <c r="E1066" s="0" t="s">
        <v>4825</v>
      </c>
      <c r="F1066" s="0" t="s">
        <v>4826</v>
      </c>
      <c r="G1066" s="0" t="s">
        <v>4827</v>
      </c>
      <c r="H1066" s="0" t="s">
        <v>4828</v>
      </c>
      <c r="I1066" s="0" t="s">
        <v>4829</v>
      </c>
      <c r="J1066" s="0" t="s">
        <v>19</v>
      </c>
      <c r="K1066" s="0" t="n">
        <f aca="false">TRUE()</f>
        <v>1</v>
      </c>
    </row>
    <row r="1067" customFormat="false" ht="12.8" hidden="false" customHeight="false" outlineLevel="0" collapsed="false">
      <c r="A1067" s="0" t="s">
        <v>4830</v>
      </c>
      <c r="B1067" s="0" t="s">
        <v>4831</v>
      </c>
      <c r="C1067" s="0" t="s">
        <v>4832</v>
      </c>
      <c r="D1067" s="0" t="s">
        <v>1392</v>
      </c>
      <c r="E1067" s="0" t="s">
        <v>4833</v>
      </c>
      <c r="F1067" s="0" t="n">
        <v>1862</v>
      </c>
      <c r="G1067" s="0" t="s">
        <v>3772</v>
      </c>
      <c r="H1067" s="0" t="s">
        <v>4834</v>
      </c>
      <c r="I1067" s="0" t="s">
        <v>4835</v>
      </c>
      <c r="J1067" s="0" t="s">
        <v>19</v>
      </c>
      <c r="K1067" s="0" t="n">
        <f aca="false">TRUE()</f>
        <v>1</v>
      </c>
    </row>
    <row r="1068" customFormat="false" ht="12.8" hidden="false" customHeight="false" outlineLevel="0" collapsed="false">
      <c r="A1068" s="0" t="s">
        <v>4836</v>
      </c>
      <c r="B1068" s="0" t="s">
        <v>4837</v>
      </c>
      <c r="C1068" s="0" t="s">
        <v>4838</v>
      </c>
      <c r="D1068" s="0" t="s">
        <v>95</v>
      </c>
      <c r="E1068" s="0" t="s">
        <v>4839</v>
      </c>
      <c r="F1068" s="0" t="n">
        <v>1811</v>
      </c>
      <c r="G1068" s="0" t="s">
        <v>16</v>
      </c>
      <c r="H1068" s="0" t="s">
        <v>4840</v>
      </c>
      <c r="I1068" s="0" t="s">
        <v>4841</v>
      </c>
      <c r="J1068" s="0" t="s">
        <v>19</v>
      </c>
      <c r="K1068" s="0" t="n">
        <f aca="false">TRUE()</f>
        <v>1</v>
      </c>
    </row>
    <row r="1069" customFormat="false" ht="12.8" hidden="false" customHeight="false" outlineLevel="0" collapsed="false">
      <c r="A1069" s="0" t="s">
        <v>4842</v>
      </c>
      <c r="B1069" s="0" t="s">
        <v>4733</v>
      </c>
      <c r="C1069" s="0" t="s">
        <v>4734</v>
      </c>
      <c r="D1069" s="0" t="s">
        <v>95</v>
      </c>
      <c r="E1069" s="0" t="s">
        <v>4843</v>
      </c>
      <c r="G1069" s="0" t="s">
        <v>4844</v>
      </c>
      <c r="H1069" s="0" t="s">
        <v>4845</v>
      </c>
      <c r="I1069" s="0" t="s">
        <v>4846</v>
      </c>
      <c r="J1069" s="0" t="s">
        <v>19</v>
      </c>
      <c r="K1069" s="0" t="n">
        <f aca="false">FALSE()</f>
        <v>0</v>
      </c>
    </row>
    <row r="1070" customFormat="false" ht="12.8" hidden="false" customHeight="false" outlineLevel="0" collapsed="false">
      <c r="A1070" s="0" t="s">
        <v>4847</v>
      </c>
      <c r="B1070" s="0" t="s">
        <v>1714</v>
      </c>
      <c r="D1070" s="0" t="s">
        <v>184</v>
      </c>
      <c r="E1070" s="0" t="s">
        <v>4848</v>
      </c>
      <c r="F1070" s="0" t="s">
        <v>4849</v>
      </c>
      <c r="G1070" s="0" t="s">
        <v>16</v>
      </c>
      <c r="H1070" s="0" t="s">
        <v>4850</v>
      </c>
      <c r="I1070" s="0" t="s">
        <v>4851</v>
      </c>
      <c r="J1070" s="0" t="s">
        <v>19</v>
      </c>
      <c r="K1070" s="0" t="n">
        <f aca="false">FALSE()</f>
        <v>0</v>
      </c>
    </row>
    <row r="1071" customFormat="false" ht="12.8" hidden="false" customHeight="false" outlineLevel="0" collapsed="false">
      <c r="A1071" s="0" t="s">
        <v>4852</v>
      </c>
      <c r="B1071" s="0" t="s">
        <v>1714</v>
      </c>
      <c r="D1071" s="0" t="s">
        <v>95</v>
      </c>
      <c r="E1071" s="0" t="s">
        <v>4853</v>
      </c>
      <c r="F1071" s="0" t="s">
        <v>4854</v>
      </c>
      <c r="G1071" s="0" t="s">
        <v>4855</v>
      </c>
      <c r="H1071" s="0" t="s">
        <v>4845</v>
      </c>
      <c r="I1071" s="0" t="s">
        <v>4856</v>
      </c>
      <c r="J1071" s="0" t="s">
        <v>719</v>
      </c>
      <c r="K1071" s="0" t="n">
        <f aca="false">TRUE()</f>
        <v>1</v>
      </c>
    </row>
    <row r="1072" customFormat="false" ht="12.8" hidden="false" customHeight="false" outlineLevel="0" collapsed="false">
      <c r="A1072" s="0" t="s">
        <v>4857</v>
      </c>
      <c r="B1072" s="0" t="s">
        <v>4727</v>
      </c>
      <c r="C1072" s="0" t="s">
        <v>4728</v>
      </c>
      <c r="D1072" s="0" t="s">
        <v>103</v>
      </c>
      <c r="E1072" s="0" t="s">
        <v>4858</v>
      </c>
      <c r="F1072" s="0" t="s">
        <v>4156</v>
      </c>
      <c r="G1072" s="0" t="s">
        <v>2719</v>
      </c>
      <c r="H1072" s="0" t="s">
        <v>4859</v>
      </c>
      <c r="I1072" s="0" t="s">
        <v>4860</v>
      </c>
      <c r="J1072" s="0" t="s">
        <v>19</v>
      </c>
      <c r="K1072" s="0" t="n">
        <f aca="false">FALSE()</f>
        <v>0</v>
      </c>
    </row>
    <row r="1073" customFormat="false" ht="12.8" hidden="false" customHeight="false" outlineLevel="0" collapsed="false">
      <c r="A1073" s="0" t="s">
        <v>4861</v>
      </c>
      <c r="B1073" s="0" t="s">
        <v>4862</v>
      </c>
      <c r="C1073" s="0" t="s">
        <v>4863</v>
      </c>
      <c r="D1073" s="0" t="s">
        <v>184</v>
      </c>
      <c r="E1073" s="0" t="s">
        <v>4864</v>
      </c>
      <c r="F1073" s="0" t="n">
        <v>1918</v>
      </c>
      <c r="G1073" s="0" t="s">
        <v>4865</v>
      </c>
      <c r="H1073" s="0" t="s">
        <v>4866</v>
      </c>
      <c r="I1073" s="0" t="s">
        <v>4867</v>
      </c>
      <c r="J1073" s="0" t="s">
        <v>19</v>
      </c>
      <c r="K1073" s="0" t="n">
        <f aca="false">TRUE()</f>
        <v>1</v>
      </c>
    </row>
    <row r="1074" customFormat="false" ht="12.8" hidden="false" customHeight="false" outlineLevel="0" collapsed="false">
      <c r="A1074" s="0" t="s">
        <v>4868</v>
      </c>
      <c r="B1074" s="0" t="s">
        <v>4869</v>
      </c>
      <c r="C1074" s="0" t="s">
        <v>4870</v>
      </c>
      <c r="D1074" s="0" t="s">
        <v>1392</v>
      </c>
      <c r="E1074" s="0" t="s">
        <v>4871</v>
      </c>
      <c r="F1074" s="0" t="n">
        <v>1827</v>
      </c>
      <c r="G1074" s="0" t="s">
        <v>3805</v>
      </c>
      <c r="H1074" s="0" t="s">
        <v>4872</v>
      </c>
      <c r="I1074" s="0" t="s">
        <v>4873</v>
      </c>
      <c r="J1074" s="0" t="s">
        <v>19</v>
      </c>
      <c r="K1074" s="0" t="n">
        <f aca="false">TRUE()</f>
        <v>1</v>
      </c>
    </row>
    <row r="1075" customFormat="false" ht="12.8" hidden="false" customHeight="false" outlineLevel="0" collapsed="false">
      <c r="A1075" s="0" t="s">
        <v>4874</v>
      </c>
      <c r="B1075" s="0" t="s">
        <v>4875</v>
      </c>
      <c r="C1075" s="0" t="s">
        <v>4876</v>
      </c>
      <c r="D1075" s="0" t="s">
        <v>3710</v>
      </c>
      <c r="E1075" s="0" t="s">
        <v>4877</v>
      </c>
      <c r="F1075" s="0" t="n">
        <v>1897</v>
      </c>
      <c r="G1075" s="0" t="s">
        <v>4878</v>
      </c>
      <c r="H1075" s="0" t="s">
        <v>76</v>
      </c>
      <c r="I1075" s="0" t="s">
        <v>4879</v>
      </c>
      <c r="J1075" s="0" t="s">
        <v>19</v>
      </c>
      <c r="K1075" s="0" t="n">
        <f aca="false">TRUE()</f>
        <v>1</v>
      </c>
    </row>
    <row r="1076" customFormat="false" ht="12.8" hidden="false" customHeight="false" outlineLevel="0" collapsed="false">
      <c r="A1076" s="0" t="s">
        <v>4880</v>
      </c>
      <c r="B1076" s="0" t="s">
        <v>4881</v>
      </c>
      <c r="C1076" s="0" t="s">
        <v>4882</v>
      </c>
      <c r="D1076" s="0" t="s">
        <v>103</v>
      </c>
      <c r="E1076" s="0" t="s">
        <v>4883</v>
      </c>
      <c r="F1076" s="0" t="n">
        <v>1898</v>
      </c>
      <c r="G1076" s="0" t="s">
        <v>1291</v>
      </c>
      <c r="H1076" s="0" t="s">
        <v>76</v>
      </c>
      <c r="I1076" s="0" t="s">
        <v>4884</v>
      </c>
      <c r="J1076" s="0" t="s">
        <v>19</v>
      </c>
      <c r="K1076" s="0" t="n">
        <f aca="false">FALSE()</f>
        <v>0</v>
      </c>
    </row>
    <row r="1077" customFormat="false" ht="12.8" hidden="false" customHeight="false" outlineLevel="0" collapsed="false">
      <c r="A1077" s="0" t="s">
        <v>4885</v>
      </c>
      <c r="B1077" s="0" t="s">
        <v>4886</v>
      </c>
      <c r="C1077" s="0" t="s">
        <v>4887</v>
      </c>
      <c r="D1077" s="0" t="s">
        <v>103</v>
      </c>
      <c r="E1077" s="0" t="s">
        <v>4888</v>
      </c>
      <c r="F1077" s="0" t="n">
        <v>1899</v>
      </c>
      <c r="G1077" s="0" t="s">
        <v>1291</v>
      </c>
      <c r="H1077" s="0" t="s">
        <v>76</v>
      </c>
      <c r="I1077" s="0" t="s">
        <v>4889</v>
      </c>
      <c r="J1077" s="0" t="s">
        <v>19</v>
      </c>
      <c r="K1077" s="0" t="n">
        <f aca="false">TRUE()</f>
        <v>1</v>
      </c>
    </row>
    <row r="1078" customFormat="false" ht="12.8" hidden="false" customHeight="false" outlineLevel="0" collapsed="false">
      <c r="A1078" s="0" t="s">
        <v>4890</v>
      </c>
      <c r="B1078" s="0" t="s">
        <v>4891</v>
      </c>
      <c r="C1078" s="0" t="s">
        <v>4892</v>
      </c>
      <c r="D1078" s="0" t="s">
        <v>103</v>
      </c>
      <c r="E1078" s="0" t="s">
        <v>4893</v>
      </c>
      <c r="F1078" s="0" t="n">
        <v>1898</v>
      </c>
      <c r="G1078" s="0" t="s">
        <v>4894</v>
      </c>
      <c r="H1078" s="0" t="s">
        <v>76</v>
      </c>
      <c r="I1078" s="0" t="s">
        <v>4895</v>
      </c>
      <c r="J1078" s="0" t="s">
        <v>19</v>
      </c>
      <c r="K1078" s="0" t="n">
        <f aca="false">TRUE()</f>
        <v>1</v>
      </c>
    </row>
    <row r="1079" customFormat="false" ht="12.8" hidden="false" customHeight="false" outlineLevel="0" collapsed="false">
      <c r="A1079" s="0" t="s">
        <v>4896</v>
      </c>
      <c r="B1079" s="0" t="s">
        <v>4897</v>
      </c>
      <c r="C1079" s="0" t="s">
        <v>4898</v>
      </c>
      <c r="D1079" s="0" t="s">
        <v>103</v>
      </c>
      <c r="E1079" s="0" t="s">
        <v>4899</v>
      </c>
      <c r="F1079" s="0" t="n">
        <v>1881</v>
      </c>
      <c r="G1079" s="0" t="s">
        <v>16</v>
      </c>
      <c r="H1079" s="0" t="s">
        <v>4900</v>
      </c>
      <c r="I1079" s="0" t="s">
        <v>4901</v>
      </c>
      <c r="J1079" s="0" t="s">
        <v>19</v>
      </c>
      <c r="K1079" s="0" t="n">
        <f aca="false">TRUE()</f>
        <v>1</v>
      </c>
    </row>
    <row r="1080" customFormat="false" ht="12.8" hidden="false" customHeight="false" outlineLevel="0" collapsed="false">
      <c r="A1080" s="0" t="s">
        <v>4902</v>
      </c>
      <c r="B1080" s="0" t="s">
        <v>4903</v>
      </c>
      <c r="C1080" s="0" t="s">
        <v>4904</v>
      </c>
      <c r="D1080" s="0" t="s">
        <v>103</v>
      </c>
      <c r="E1080" s="0" t="s">
        <v>4905</v>
      </c>
      <c r="F1080" s="0" t="n">
        <v>1838</v>
      </c>
      <c r="G1080" s="0" t="s">
        <v>4906</v>
      </c>
      <c r="H1080" s="0" t="s">
        <v>76</v>
      </c>
      <c r="I1080" s="0" t="s">
        <v>4907</v>
      </c>
      <c r="J1080" s="0" t="s">
        <v>19</v>
      </c>
      <c r="K1080" s="0" t="n">
        <f aca="false">TRUE()</f>
        <v>1</v>
      </c>
    </row>
    <row r="1081" customFormat="false" ht="12.8" hidden="false" customHeight="false" outlineLevel="0" collapsed="false">
      <c r="A1081" s="0" t="s">
        <v>4908</v>
      </c>
      <c r="B1081" s="0" t="s">
        <v>4903</v>
      </c>
      <c r="C1081" s="0" t="s">
        <v>4904</v>
      </c>
      <c r="D1081" s="0" t="s">
        <v>103</v>
      </c>
      <c r="E1081" s="0" t="s">
        <v>4909</v>
      </c>
      <c r="F1081" s="0" t="n">
        <v>1839</v>
      </c>
      <c r="G1081" s="0" t="s">
        <v>139</v>
      </c>
      <c r="H1081" s="0" t="s">
        <v>76</v>
      </c>
      <c r="I1081" s="0" t="s">
        <v>4910</v>
      </c>
      <c r="J1081" s="0" t="s">
        <v>19</v>
      </c>
      <c r="K1081" s="0" t="n">
        <f aca="false">TRUE()</f>
        <v>1</v>
      </c>
    </row>
    <row r="1082" customFormat="false" ht="12.8" hidden="false" customHeight="false" outlineLevel="0" collapsed="false">
      <c r="A1082" s="0" t="s">
        <v>4911</v>
      </c>
      <c r="B1082" s="0" t="s">
        <v>4903</v>
      </c>
      <c r="C1082" s="0" t="s">
        <v>4904</v>
      </c>
      <c r="D1082" s="0" t="s">
        <v>103</v>
      </c>
      <c r="E1082" s="0" t="s">
        <v>4912</v>
      </c>
      <c r="F1082" s="0" t="n">
        <v>1839</v>
      </c>
      <c r="G1082" s="0" t="s">
        <v>139</v>
      </c>
      <c r="H1082" s="0" t="s">
        <v>76</v>
      </c>
      <c r="I1082" s="0" t="s">
        <v>4913</v>
      </c>
      <c r="J1082" s="0" t="s">
        <v>19</v>
      </c>
      <c r="K1082" s="0" t="n">
        <f aca="false">TRUE()</f>
        <v>1</v>
      </c>
    </row>
    <row r="1083" customFormat="false" ht="12.8" hidden="false" customHeight="false" outlineLevel="0" collapsed="false">
      <c r="A1083" s="0" t="s">
        <v>4914</v>
      </c>
      <c r="B1083" s="0" t="s">
        <v>4903</v>
      </c>
      <c r="C1083" s="0" t="s">
        <v>4904</v>
      </c>
      <c r="D1083" s="0" t="s">
        <v>103</v>
      </c>
      <c r="E1083" s="0" t="s">
        <v>4915</v>
      </c>
      <c r="F1083" s="0" t="n">
        <v>1840</v>
      </c>
      <c r="G1083" s="0" t="s">
        <v>139</v>
      </c>
      <c r="H1083" s="0" t="s">
        <v>76</v>
      </c>
      <c r="I1083" s="0" t="s">
        <v>4916</v>
      </c>
      <c r="J1083" s="0" t="s">
        <v>19</v>
      </c>
      <c r="K1083" s="0" t="n">
        <f aca="false">TRUE()</f>
        <v>1</v>
      </c>
    </row>
    <row r="1084" customFormat="false" ht="12.8" hidden="false" customHeight="false" outlineLevel="0" collapsed="false">
      <c r="A1084" s="0" t="s">
        <v>4917</v>
      </c>
      <c r="B1084" s="0" t="s">
        <v>4903</v>
      </c>
      <c r="C1084" s="0" t="s">
        <v>4904</v>
      </c>
      <c r="D1084" s="0" t="s">
        <v>103</v>
      </c>
      <c r="E1084" s="0" t="s">
        <v>4918</v>
      </c>
      <c r="F1084" s="0" t="n">
        <v>1840</v>
      </c>
      <c r="G1084" s="0" t="s">
        <v>139</v>
      </c>
      <c r="H1084" s="0" t="s">
        <v>76</v>
      </c>
      <c r="I1084" s="0" t="s">
        <v>4919</v>
      </c>
      <c r="J1084" s="0" t="s">
        <v>19</v>
      </c>
      <c r="K1084" s="0" t="n">
        <f aca="false">TRUE()</f>
        <v>1</v>
      </c>
    </row>
    <row r="1085" customFormat="false" ht="12.8" hidden="false" customHeight="false" outlineLevel="0" collapsed="false">
      <c r="A1085" s="0" t="s">
        <v>4920</v>
      </c>
      <c r="B1085" s="0" t="s">
        <v>4903</v>
      </c>
      <c r="C1085" s="0" t="s">
        <v>4904</v>
      </c>
      <c r="D1085" s="0" t="s">
        <v>103</v>
      </c>
      <c r="E1085" s="0" t="s">
        <v>4921</v>
      </c>
      <c r="F1085" s="0" t="n">
        <v>1841</v>
      </c>
      <c r="G1085" s="0" t="s">
        <v>139</v>
      </c>
      <c r="H1085" s="0" t="s">
        <v>76</v>
      </c>
      <c r="I1085" s="0" t="s">
        <v>4922</v>
      </c>
      <c r="J1085" s="0" t="s">
        <v>19</v>
      </c>
      <c r="K1085" s="0" t="n">
        <f aca="false">TRUE()</f>
        <v>1</v>
      </c>
    </row>
    <row r="1086" customFormat="false" ht="12.8" hidden="false" customHeight="false" outlineLevel="0" collapsed="false">
      <c r="A1086" s="0" t="s">
        <v>4923</v>
      </c>
      <c r="B1086" s="0" t="s">
        <v>4903</v>
      </c>
      <c r="C1086" s="0" t="s">
        <v>4904</v>
      </c>
      <c r="D1086" s="0" t="s">
        <v>103</v>
      </c>
      <c r="E1086" s="0" t="s">
        <v>4924</v>
      </c>
      <c r="F1086" s="0" t="n">
        <v>1846</v>
      </c>
      <c r="G1086" s="0" t="s">
        <v>139</v>
      </c>
      <c r="H1086" s="0" t="s">
        <v>76</v>
      </c>
      <c r="I1086" s="0" t="s">
        <v>4925</v>
      </c>
      <c r="J1086" s="0" t="s">
        <v>19</v>
      </c>
      <c r="K1086" s="0" t="n">
        <f aca="false">TRUE()</f>
        <v>1</v>
      </c>
    </row>
    <row r="1087" customFormat="false" ht="12.8" hidden="false" customHeight="false" outlineLevel="0" collapsed="false">
      <c r="A1087" s="0" t="s">
        <v>4926</v>
      </c>
      <c r="B1087" s="0" t="s">
        <v>101</v>
      </c>
      <c r="C1087" s="0" t="s">
        <v>102</v>
      </c>
      <c r="D1087" s="0" t="s">
        <v>103</v>
      </c>
      <c r="E1087" s="0" t="s">
        <v>4927</v>
      </c>
      <c r="F1087" s="0" t="s">
        <v>4928</v>
      </c>
      <c r="G1087" s="0" t="s">
        <v>106</v>
      </c>
      <c r="H1087" s="0" t="s">
        <v>107</v>
      </c>
      <c r="I1087" s="0" t="s">
        <v>4929</v>
      </c>
      <c r="J1087" s="0" t="s">
        <v>19</v>
      </c>
      <c r="K1087" s="0" t="n">
        <f aca="false">TRUE()</f>
        <v>1</v>
      </c>
    </row>
    <row r="1088" customFormat="false" ht="12.8" hidden="false" customHeight="false" outlineLevel="0" collapsed="false">
      <c r="A1088" s="0" t="s">
        <v>4930</v>
      </c>
      <c r="B1088" s="0" t="s">
        <v>101</v>
      </c>
      <c r="C1088" s="0" t="s">
        <v>102</v>
      </c>
      <c r="D1088" s="0" t="s">
        <v>103</v>
      </c>
      <c r="E1088" s="0" t="s">
        <v>4931</v>
      </c>
      <c r="F1088" s="0" t="s">
        <v>4932</v>
      </c>
      <c r="G1088" s="0" t="s">
        <v>106</v>
      </c>
      <c r="H1088" s="0" t="s">
        <v>107</v>
      </c>
      <c r="I1088" s="0" t="s">
        <v>4933</v>
      </c>
      <c r="J1088" s="0" t="s">
        <v>19</v>
      </c>
      <c r="K1088" s="0" t="n">
        <f aca="false">TRUE()</f>
        <v>1</v>
      </c>
    </row>
    <row r="1089" customFormat="false" ht="12.8" hidden="false" customHeight="false" outlineLevel="0" collapsed="false">
      <c r="A1089" s="0" t="s">
        <v>4934</v>
      </c>
      <c r="B1089" s="0" t="s">
        <v>101</v>
      </c>
      <c r="C1089" s="0" t="s">
        <v>102</v>
      </c>
      <c r="D1089" s="0" t="s">
        <v>103</v>
      </c>
      <c r="E1089" s="0" t="s">
        <v>4935</v>
      </c>
      <c r="F1089" s="0" t="s">
        <v>4936</v>
      </c>
      <c r="G1089" s="0" t="s">
        <v>106</v>
      </c>
      <c r="H1089" s="0" t="s">
        <v>107</v>
      </c>
      <c r="I1089" s="0" t="s">
        <v>4937</v>
      </c>
      <c r="J1089" s="0" t="s">
        <v>19</v>
      </c>
      <c r="K1089" s="0" t="n">
        <f aca="false">TRUE()</f>
        <v>1</v>
      </c>
    </row>
    <row r="1090" customFormat="false" ht="12.8" hidden="false" customHeight="false" outlineLevel="0" collapsed="false">
      <c r="A1090" s="0" t="s">
        <v>4938</v>
      </c>
      <c r="B1090" s="0" t="s">
        <v>101</v>
      </c>
      <c r="C1090" s="0" t="s">
        <v>102</v>
      </c>
      <c r="D1090" s="0" t="s">
        <v>103</v>
      </c>
      <c r="E1090" s="0" t="s">
        <v>4939</v>
      </c>
      <c r="F1090" s="0" t="s">
        <v>4940</v>
      </c>
      <c r="G1090" s="0" t="s">
        <v>106</v>
      </c>
      <c r="H1090" s="0" t="s">
        <v>107</v>
      </c>
      <c r="I1090" s="0" t="s">
        <v>4941</v>
      </c>
      <c r="J1090" s="0" t="s">
        <v>19</v>
      </c>
      <c r="K1090" s="0" t="n">
        <f aca="false">TRUE()</f>
        <v>1</v>
      </c>
    </row>
    <row r="1091" customFormat="false" ht="12.8" hidden="false" customHeight="false" outlineLevel="0" collapsed="false">
      <c r="A1091" s="0" t="s">
        <v>4942</v>
      </c>
      <c r="B1091" s="0" t="s">
        <v>101</v>
      </c>
      <c r="C1091" s="0" t="s">
        <v>102</v>
      </c>
      <c r="D1091" s="0" t="s">
        <v>103</v>
      </c>
      <c r="E1091" s="0" t="s">
        <v>4943</v>
      </c>
      <c r="F1091" s="0" t="s">
        <v>4940</v>
      </c>
      <c r="G1091" s="0" t="s">
        <v>106</v>
      </c>
      <c r="H1091" s="0" t="s">
        <v>107</v>
      </c>
      <c r="I1091" s="0" t="s">
        <v>4944</v>
      </c>
      <c r="J1091" s="0" t="s">
        <v>19</v>
      </c>
      <c r="K1091" s="0" t="n">
        <f aca="false">TRUE()</f>
        <v>1</v>
      </c>
    </row>
    <row r="1092" customFormat="false" ht="12.8" hidden="false" customHeight="false" outlineLevel="0" collapsed="false">
      <c r="A1092" s="0" t="s">
        <v>4945</v>
      </c>
      <c r="B1092" s="0" t="s">
        <v>101</v>
      </c>
      <c r="C1092" s="0" t="s">
        <v>102</v>
      </c>
      <c r="D1092" s="0" t="s">
        <v>103</v>
      </c>
      <c r="E1092" s="0" t="s">
        <v>4946</v>
      </c>
      <c r="F1092" s="0" t="s">
        <v>4947</v>
      </c>
      <c r="G1092" s="0" t="s">
        <v>106</v>
      </c>
      <c r="H1092" s="0" t="s">
        <v>107</v>
      </c>
      <c r="I1092" s="0" t="s">
        <v>4948</v>
      </c>
      <c r="J1092" s="0" t="s">
        <v>19</v>
      </c>
      <c r="K1092" s="0" t="n">
        <f aca="false">TRUE()</f>
        <v>1</v>
      </c>
    </row>
    <row r="1093" customFormat="false" ht="12.8" hidden="false" customHeight="false" outlineLevel="0" collapsed="false">
      <c r="A1093" s="0" t="s">
        <v>4949</v>
      </c>
      <c r="B1093" s="0" t="s">
        <v>101</v>
      </c>
      <c r="C1093" s="0" t="s">
        <v>102</v>
      </c>
      <c r="D1093" s="0" t="s">
        <v>103</v>
      </c>
      <c r="E1093" s="0" t="s">
        <v>4950</v>
      </c>
      <c r="F1093" s="0" t="s">
        <v>4951</v>
      </c>
      <c r="G1093" s="0" t="s">
        <v>106</v>
      </c>
      <c r="H1093" s="0" t="s">
        <v>107</v>
      </c>
      <c r="I1093" s="0" t="s">
        <v>4952</v>
      </c>
      <c r="J1093" s="0" t="s">
        <v>19</v>
      </c>
      <c r="K1093" s="0" t="n">
        <f aca="false">TRUE()</f>
        <v>1</v>
      </c>
    </row>
    <row r="1094" customFormat="false" ht="12.8" hidden="false" customHeight="false" outlineLevel="0" collapsed="false">
      <c r="A1094" s="0" t="s">
        <v>4953</v>
      </c>
      <c r="B1094" s="0" t="s">
        <v>101</v>
      </c>
      <c r="C1094" s="0" t="s">
        <v>102</v>
      </c>
      <c r="D1094" s="0" t="s">
        <v>103</v>
      </c>
      <c r="E1094" s="0" t="s">
        <v>4954</v>
      </c>
      <c r="F1094" s="0" t="s">
        <v>4955</v>
      </c>
      <c r="G1094" s="0" t="s">
        <v>106</v>
      </c>
      <c r="H1094" s="0" t="s">
        <v>107</v>
      </c>
      <c r="I1094" s="0" t="s">
        <v>4956</v>
      </c>
      <c r="J1094" s="0" t="s">
        <v>19</v>
      </c>
      <c r="K1094" s="0" t="n">
        <f aca="false">TRUE()</f>
        <v>1</v>
      </c>
    </row>
    <row r="1095" customFormat="false" ht="12.8" hidden="false" customHeight="false" outlineLevel="0" collapsed="false">
      <c r="A1095" s="0" t="s">
        <v>4957</v>
      </c>
      <c r="B1095" s="0" t="s">
        <v>101</v>
      </c>
      <c r="C1095" s="0" t="s">
        <v>102</v>
      </c>
      <c r="D1095" s="0" t="s">
        <v>103</v>
      </c>
      <c r="E1095" s="0" t="s">
        <v>4958</v>
      </c>
      <c r="F1095" s="0" t="s">
        <v>4947</v>
      </c>
      <c r="G1095" s="0" t="s">
        <v>106</v>
      </c>
      <c r="H1095" s="0" t="s">
        <v>107</v>
      </c>
      <c r="I1095" s="0" t="s">
        <v>4959</v>
      </c>
      <c r="J1095" s="0" t="s">
        <v>19</v>
      </c>
      <c r="K1095" s="0" t="n">
        <f aca="false">TRUE()</f>
        <v>1</v>
      </c>
    </row>
    <row r="1096" customFormat="false" ht="12.8" hidden="false" customHeight="false" outlineLevel="0" collapsed="false">
      <c r="A1096" s="0" t="s">
        <v>4960</v>
      </c>
      <c r="B1096" s="0" t="s">
        <v>101</v>
      </c>
      <c r="C1096" s="0" t="s">
        <v>102</v>
      </c>
      <c r="D1096" s="0" t="s">
        <v>103</v>
      </c>
      <c r="E1096" s="0" t="s">
        <v>4961</v>
      </c>
      <c r="F1096" s="0" t="s">
        <v>4940</v>
      </c>
      <c r="G1096" s="0" t="s">
        <v>106</v>
      </c>
      <c r="H1096" s="0" t="s">
        <v>107</v>
      </c>
      <c r="I1096" s="0" t="s">
        <v>4962</v>
      </c>
      <c r="J1096" s="0" t="s">
        <v>19</v>
      </c>
      <c r="K1096" s="0" t="n">
        <f aca="false">TRUE()</f>
        <v>1</v>
      </c>
    </row>
    <row r="1097" customFormat="false" ht="12.8" hidden="false" customHeight="false" outlineLevel="0" collapsed="false">
      <c r="A1097" s="0" t="s">
        <v>4963</v>
      </c>
      <c r="B1097" s="0" t="s">
        <v>101</v>
      </c>
      <c r="C1097" s="0" t="s">
        <v>102</v>
      </c>
      <c r="D1097" s="0" t="s">
        <v>103</v>
      </c>
      <c r="E1097" s="0" t="s">
        <v>4964</v>
      </c>
      <c r="F1097" s="0" t="s">
        <v>4947</v>
      </c>
      <c r="G1097" s="0" t="s">
        <v>106</v>
      </c>
      <c r="H1097" s="0" t="s">
        <v>107</v>
      </c>
      <c r="I1097" s="0" t="s">
        <v>4965</v>
      </c>
      <c r="J1097" s="0" t="s">
        <v>19</v>
      </c>
      <c r="K1097" s="0" t="n">
        <f aca="false">TRUE()</f>
        <v>1</v>
      </c>
    </row>
    <row r="1098" customFormat="false" ht="12.8" hidden="false" customHeight="false" outlineLevel="0" collapsed="false">
      <c r="A1098" s="0" t="s">
        <v>4966</v>
      </c>
      <c r="B1098" s="0" t="s">
        <v>101</v>
      </c>
      <c r="C1098" s="0" t="s">
        <v>102</v>
      </c>
      <c r="D1098" s="0" t="s">
        <v>103</v>
      </c>
      <c r="E1098" s="0" t="s">
        <v>4967</v>
      </c>
      <c r="F1098" s="0" t="s">
        <v>4932</v>
      </c>
      <c r="G1098" s="0" t="s">
        <v>106</v>
      </c>
      <c r="H1098" s="0" t="s">
        <v>107</v>
      </c>
      <c r="I1098" s="0" t="s">
        <v>4968</v>
      </c>
      <c r="J1098" s="0" t="s">
        <v>19</v>
      </c>
      <c r="K1098" s="0" t="n">
        <f aca="false">TRUE()</f>
        <v>1</v>
      </c>
    </row>
    <row r="1099" customFormat="false" ht="12.8" hidden="false" customHeight="false" outlineLevel="0" collapsed="false">
      <c r="A1099" s="0" t="s">
        <v>4969</v>
      </c>
      <c r="B1099" s="0" t="s">
        <v>101</v>
      </c>
      <c r="C1099" s="0" t="s">
        <v>102</v>
      </c>
      <c r="D1099" s="0" t="s">
        <v>103</v>
      </c>
      <c r="E1099" s="0" t="s">
        <v>4970</v>
      </c>
      <c r="F1099" s="0" t="s">
        <v>4940</v>
      </c>
      <c r="G1099" s="0" t="s">
        <v>106</v>
      </c>
      <c r="H1099" s="0" t="s">
        <v>107</v>
      </c>
      <c r="I1099" s="0" t="s">
        <v>4971</v>
      </c>
      <c r="J1099" s="0" t="s">
        <v>19</v>
      </c>
      <c r="K1099" s="0" t="n">
        <f aca="false">TRUE()</f>
        <v>1</v>
      </c>
    </row>
    <row r="1100" customFormat="false" ht="12.8" hidden="false" customHeight="false" outlineLevel="0" collapsed="false">
      <c r="A1100" s="0" t="s">
        <v>4972</v>
      </c>
      <c r="B1100" s="0" t="s">
        <v>4973</v>
      </c>
      <c r="C1100" s="0" t="s">
        <v>4974</v>
      </c>
      <c r="D1100" s="0" t="s">
        <v>103</v>
      </c>
      <c r="E1100" s="0" t="s">
        <v>4975</v>
      </c>
      <c r="F1100" s="0" t="n">
        <v>1841</v>
      </c>
      <c r="G1100" s="0" t="s">
        <v>4827</v>
      </c>
      <c r="H1100" s="0" t="s">
        <v>3648</v>
      </c>
      <c r="I1100" s="0" t="s">
        <v>4976</v>
      </c>
      <c r="J1100" s="0" t="s">
        <v>19</v>
      </c>
      <c r="K1100" s="0" t="n">
        <f aca="false">TRUE()</f>
        <v>1</v>
      </c>
    </row>
    <row r="1101" customFormat="false" ht="12.8" hidden="false" customHeight="false" outlineLevel="0" collapsed="false">
      <c r="A1101" s="0" t="s">
        <v>4977</v>
      </c>
      <c r="B1101" s="0" t="s">
        <v>4978</v>
      </c>
      <c r="C1101" s="0" t="s">
        <v>4979</v>
      </c>
      <c r="D1101" s="0" t="s">
        <v>103</v>
      </c>
      <c r="E1101" s="0" t="s">
        <v>4980</v>
      </c>
      <c r="F1101" s="0" t="s">
        <v>4981</v>
      </c>
      <c r="G1101" s="0" t="s">
        <v>4982</v>
      </c>
      <c r="H1101" s="0" t="s">
        <v>4983</v>
      </c>
      <c r="I1101" s="0" t="s">
        <v>4984</v>
      </c>
      <c r="J1101" s="0" t="s">
        <v>19</v>
      </c>
      <c r="K1101" s="0" t="n">
        <f aca="false">TRUE()</f>
        <v>1</v>
      </c>
    </row>
    <row r="1102" customFormat="false" ht="12.8" hidden="false" customHeight="false" outlineLevel="0" collapsed="false">
      <c r="A1102" s="0" t="s">
        <v>4985</v>
      </c>
      <c r="B1102" s="0" t="s">
        <v>4986</v>
      </c>
      <c r="C1102" s="0" t="s">
        <v>4987</v>
      </c>
      <c r="D1102" s="0" t="s">
        <v>103</v>
      </c>
      <c r="E1102" s="0" t="s">
        <v>4988</v>
      </c>
      <c r="F1102" s="0" t="n">
        <v>1819</v>
      </c>
      <c r="G1102" s="0" t="s">
        <v>139</v>
      </c>
      <c r="H1102" s="0" t="s">
        <v>4989</v>
      </c>
      <c r="I1102" s="0" t="s">
        <v>4990</v>
      </c>
      <c r="J1102" s="0" t="s">
        <v>19</v>
      </c>
      <c r="K1102" s="0" t="n">
        <f aca="false">TRUE()</f>
        <v>1</v>
      </c>
    </row>
    <row r="1103" customFormat="false" ht="12.8" hidden="false" customHeight="false" outlineLevel="0" collapsed="false">
      <c r="A1103" s="0" t="s">
        <v>4991</v>
      </c>
      <c r="B1103" s="0" t="s">
        <v>4992</v>
      </c>
      <c r="C1103" s="0" t="s">
        <v>4993</v>
      </c>
      <c r="D1103" s="0" t="s">
        <v>103</v>
      </c>
      <c r="E1103" s="0" t="s">
        <v>4994</v>
      </c>
      <c r="F1103" s="0" t="n">
        <v>1889</v>
      </c>
      <c r="G1103" s="0" t="s">
        <v>4995</v>
      </c>
      <c r="H1103" s="0" t="s">
        <v>76</v>
      </c>
      <c r="I1103" s="0" t="s">
        <v>4996</v>
      </c>
      <c r="J1103" s="0" t="s">
        <v>19</v>
      </c>
      <c r="K1103" s="0" t="n">
        <f aca="false">FALSE()</f>
        <v>0</v>
      </c>
    </row>
    <row r="1104" customFormat="false" ht="12.8" hidden="false" customHeight="false" outlineLevel="0" collapsed="false">
      <c r="A1104" s="0" t="s">
        <v>4997</v>
      </c>
      <c r="B1104" s="0" t="s">
        <v>4998</v>
      </c>
      <c r="C1104" s="0" t="s">
        <v>4999</v>
      </c>
      <c r="D1104" s="0" t="s">
        <v>184</v>
      </c>
      <c r="E1104" s="0" t="s">
        <v>5000</v>
      </c>
      <c r="F1104" s="0" t="n">
        <v>1483</v>
      </c>
      <c r="G1104" s="0" t="s">
        <v>5001</v>
      </c>
      <c r="H1104" s="0" t="s">
        <v>3462</v>
      </c>
      <c r="I1104" s="0" t="s">
        <v>5002</v>
      </c>
      <c r="J1104" s="0" t="s">
        <v>19</v>
      </c>
      <c r="K1104" s="0" t="n">
        <f aca="false">TRUE()</f>
        <v>1</v>
      </c>
    </row>
    <row r="1105" customFormat="false" ht="12.8" hidden="false" customHeight="false" outlineLevel="0" collapsed="false">
      <c r="A1105" s="0" t="s">
        <v>5003</v>
      </c>
      <c r="B1105" s="0" t="s">
        <v>5004</v>
      </c>
      <c r="C1105" s="0" t="s">
        <v>5005</v>
      </c>
      <c r="D1105" s="0" t="s">
        <v>184</v>
      </c>
      <c r="E1105" s="0" t="s">
        <v>5006</v>
      </c>
      <c r="F1105" s="0" t="n">
        <v>1920</v>
      </c>
      <c r="G1105" s="0" t="s">
        <v>3772</v>
      </c>
      <c r="H1105" s="0" t="s">
        <v>3902</v>
      </c>
      <c r="I1105" s="0" t="s">
        <v>5007</v>
      </c>
      <c r="J1105" s="0" t="s">
        <v>19</v>
      </c>
      <c r="K1105" s="0" t="n">
        <f aca="false">TRUE()</f>
        <v>1</v>
      </c>
    </row>
    <row r="1106" customFormat="false" ht="12.8" hidden="false" customHeight="false" outlineLevel="0" collapsed="false">
      <c r="A1106" s="0" t="s">
        <v>5008</v>
      </c>
      <c r="B1106" s="0" t="s">
        <v>5009</v>
      </c>
      <c r="C1106" s="0" t="s">
        <v>5010</v>
      </c>
      <c r="D1106" s="0" t="s">
        <v>103</v>
      </c>
      <c r="E1106" s="0" t="s">
        <v>5011</v>
      </c>
      <c r="F1106" s="0" t="n">
        <v>1897</v>
      </c>
      <c r="G1106" s="0" t="s">
        <v>5012</v>
      </c>
      <c r="H1106" s="0" t="s">
        <v>5013</v>
      </c>
      <c r="I1106" s="0" t="s">
        <v>5014</v>
      </c>
      <c r="J1106" s="0" t="s">
        <v>19</v>
      </c>
      <c r="K1106" s="0" t="n">
        <f aca="false">TRUE()</f>
        <v>1</v>
      </c>
    </row>
    <row r="1107" customFormat="false" ht="12.8" hidden="false" customHeight="false" outlineLevel="0" collapsed="false">
      <c r="A1107" s="0" t="s">
        <v>5015</v>
      </c>
      <c r="B1107" s="0" t="s">
        <v>5016</v>
      </c>
      <c r="C1107" s="0" t="s">
        <v>5017</v>
      </c>
      <c r="D1107" s="0" t="s">
        <v>3837</v>
      </c>
      <c r="E1107" s="0" t="s">
        <v>5018</v>
      </c>
      <c r="F1107" s="0" t="n">
        <v>1921</v>
      </c>
      <c r="G1107" s="0" t="s">
        <v>139</v>
      </c>
      <c r="H1107" s="0" t="s">
        <v>5019</v>
      </c>
      <c r="I1107" s="0" t="s">
        <v>5020</v>
      </c>
      <c r="J1107" s="0" t="s">
        <v>19</v>
      </c>
      <c r="K1107" s="0" t="n">
        <f aca="false">FALSE()</f>
        <v>0</v>
      </c>
    </row>
    <row r="1108" customFormat="false" ht="12.8" hidden="false" customHeight="false" outlineLevel="0" collapsed="false">
      <c r="A1108" s="0" t="s">
        <v>5021</v>
      </c>
      <c r="B1108" s="0" t="s">
        <v>4998</v>
      </c>
      <c r="C1108" s="0" t="s">
        <v>4999</v>
      </c>
      <c r="D1108" s="0" t="s">
        <v>184</v>
      </c>
      <c r="E1108" s="0" t="s">
        <v>5022</v>
      </c>
      <c r="F1108" s="0" t="n">
        <v>1485</v>
      </c>
      <c r="G1108" s="0" t="s">
        <v>5001</v>
      </c>
      <c r="H1108" s="0" t="s">
        <v>3462</v>
      </c>
      <c r="I1108" s="0" t="s">
        <v>5023</v>
      </c>
      <c r="J1108" s="0" t="s">
        <v>19</v>
      </c>
      <c r="K1108" s="0" t="n">
        <f aca="false">TRUE()</f>
        <v>1</v>
      </c>
    </row>
    <row r="1109" customFormat="false" ht="12.8" hidden="false" customHeight="false" outlineLevel="0" collapsed="false">
      <c r="A1109" s="0" t="s">
        <v>5024</v>
      </c>
      <c r="B1109" s="0" t="s">
        <v>5025</v>
      </c>
      <c r="C1109" s="0" t="s">
        <v>5026</v>
      </c>
      <c r="D1109" s="0" t="s">
        <v>184</v>
      </c>
      <c r="E1109" s="0" t="s">
        <v>5027</v>
      </c>
      <c r="F1109" s="0" t="n">
        <v>1493</v>
      </c>
      <c r="G1109" s="0" t="s">
        <v>210</v>
      </c>
      <c r="H1109" s="0" t="s">
        <v>2720</v>
      </c>
      <c r="I1109" s="0" t="s">
        <v>77</v>
      </c>
      <c r="J1109" s="0" t="s">
        <v>19</v>
      </c>
      <c r="K1109" s="0" t="n">
        <f aca="false">FALSE()</f>
        <v>0</v>
      </c>
    </row>
    <row r="1110" customFormat="false" ht="12.8" hidden="false" customHeight="false" outlineLevel="0" collapsed="false">
      <c r="A1110" s="0" t="s">
        <v>5028</v>
      </c>
      <c r="B1110" s="0" t="s">
        <v>3884</v>
      </c>
      <c r="C1110" s="0" t="s">
        <v>3885</v>
      </c>
      <c r="D1110" s="0" t="s">
        <v>184</v>
      </c>
      <c r="E1110" s="0" t="s">
        <v>5029</v>
      </c>
      <c r="F1110" s="0" t="n">
        <v>1511</v>
      </c>
      <c r="G1110" s="0" t="s">
        <v>2719</v>
      </c>
      <c r="H1110" s="0" t="s">
        <v>3065</v>
      </c>
      <c r="I1110" s="0" t="s">
        <v>5030</v>
      </c>
      <c r="J1110" s="0" t="s">
        <v>19</v>
      </c>
      <c r="K1110" s="0" t="n">
        <f aca="false">TRUE()</f>
        <v>1</v>
      </c>
    </row>
    <row r="1111" customFormat="false" ht="12.8" hidden="false" customHeight="false" outlineLevel="0" collapsed="false">
      <c r="A1111" s="0" t="s">
        <v>5031</v>
      </c>
      <c r="B1111" s="0" t="s">
        <v>3884</v>
      </c>
      <c r="C1111" s="0" t="s">
        <v>3885</v>
      </c>
      <c r="D1111" s="0" t="s">
        <v>184</v>
      </c>
      <c r="E1111" s="0" t="s">
        <v>5032</v>
      </c>
      <c r="F1111" s="0" t="n">
        <v>1511</v>
      </c>
      <c r="G1111" s="0" t="s">
        <v>2719</v>
      </c>
      <c r="H1111" s="0" t="s">
        <v>3542</v>
      </c>
      <c r="I1111" s="0" t="s">
        <v>5033</v>
      </c>
      <c r="J1111" s="0" t="s">
        <v>19</v>
      </c>
      <c r="K1111" s="0" t="n">
        <f aca="false">TRUE()</f>
        <v>1</v>
      </c>
    </row>
    <row r="1112" customFormat="false" ht="12.8" hidden="false" customHeight="false" outlineLevel="0" collapsed="false">
      <c r="A1112" s="0" t="s">
        <v>5034</v>
      </c>
      <c r="B1112" s="0" t="s">
        <v>3884</v>
      </c>
      <c r="C1112" s="0" t="s">
        <v>3885</v>
      </c>
      <c r="D1112" s="0" t="s">
        <v>184</v>
      </c>
      <c r="E1112" s="0" t="s">
        <v>5035</v>
      </c>
      <c r="F1112" s="0" t="n">
        <v>1511</v>
      </c>
      <c r="G1112" s="0" t="s">
        <v>210</v>
      </c>
      <c r="H1112" s="0" t="s">
        <v>2720</v>
      </c>
      <c r="I1112" s="0" t="s">
        <v>5036</v>
      </c>
      <c r="J1112" s="0" t="s">
        <v>19</v>
      </c>
      <c r="K1112" s="0" t="n">
        <f aca="false">TRUE()</f>
        <v>1</v>
      </c>
    </row>
    <row r="1113" customFormat="false" ht="12.8" hidden="false" customHeight="false" outlineLevel="0" collapsed="false">
      <c r="A1113" s="0" t="s">
        <v>5037</v>
      </c>
      <c r="B1113" s="0" t="s">
        <v>3884</v>
      </c>
      <c r="C1113" s="0" t="s">
        <v>3885</v>
      </c>
      <c r="D1113" s="0" t="s">
        <v>184</v>
      </c>
      <c r="E1113" s="0" t="s">
        <v>5038</v>
      </c>
      <c r="F1113" s="0" t="n">
        <v>1512</v>
      </c>
      <c r="G1113" s="0" t="s">
        <v>2719</v>
      </c>
      <c r="H1113" s="0" t="s">
        <v>3542</v>
      </c>
      <c r="I1113" s="0" t="s">
        <v>5039</v>
      </c>
      <c r="J1113" s="0" t="s">
        <v>19</v>
      </c>
      <c r="K1113" s="0" t="n">
        <f aca="false">TRUE()</f>
        <v>1</v>
      </c>
    </row>
    <row r="1114" customFormat="false" ht="12.8" hidden="false" customHeight="false" outlineLevel="0" collapsed="false">
      <c r="A1114" s="0" t="s">
        <v>5040</v>
      </c>
      <c r="B1114" s="0" t="s">
        <v>5041</v>
      </c>
      <c r="C1114" s="0" t="s">
        <v>5042</v>
      </c>
      <c r="D1114" s="0" t="s">
        <v>184</v>
      </c>
      <c r="E1114" s="0" t="s">
        <v>5043</v>
      </c>
      <c r="F1114" s="0" t="s">
        <v>5044</v>
      </c>
      <c r="G1114" s="0" t="s">
        <v>2719</v>
      </c>
      <c r="H1114" s="0" t="s">
        <v>5045</v>
      </c>
      <c r="I1114" s="0" t="s">
        <v>5046</v>
      </c>
      <c r="J1114" s="0" t="s">
        <v>19</v>
      </c>
      <c r="K1114" s="0" t="n">
        <f aca="false">TRUE()</f>
        <v>1</v>
      </c>
    </row>
    <row r="1115" customFormat="false" ht="12.8" hidden="false" customHeight="false" outlineLevel="0" collapsed="false">
      <c r="A1115" s="0" t="s">
        <v>5047</v>
      </c>
      <c r="B1115" s="0" t="s">
        <v>3884</v>
      </c>
      <c r="C1115" s="0" t="s">
        <v>3885</v>
      </c>
      <c r="D1115" s="0" t="s">
        <v>184</v>
      </c>
      <c r="E1115" s="0" t="s">
        <v>5048</v>
      </c>
      <c r="F1115" s="0" t="n">
        <v>1512</v>
      </c>
      <c r="G1115" s="0" t="s">
        <v>2719</v>
      </c>
      <c r="H1115" s="0" t="s">
        <v>2720</v>
      </c>
      <c r="I1115" s="0" t="s">
        <v>5049</v>
      </c>
      <c r="J1115" s="0" t="s">
        <v>19</v>
      </c>
      <c r="K1115" s="0" t="n">
        <f aca="false">TRUE()</f>
        <v>1</v>
      </c>
    </row>
    <row r="1116" customFormat="false" ht="12.8" hidden="false" customHeight="false" outlineLevel="0" collapsed="false">
      <c r="A1116" s="0" t="s">
        <v>5050</v>
      </c>
      <c r="B1116" s="0" t="s">
        <v>3884</v>
      </c>
      <c r="C1116" s="0" t="s">
        <v>3885</v>
      </c>
      <c r="D1116" s="0" t="s">
        <v>184</v>
      </c>
      <c r="E1116" s="0" t="s">
        <v>5051</v>
      </c>
      <c r="F1116" s="0" t="n">
        <v>1514</v>
      </c>
      <c r="G1116" s="0" t="s">
        <v>2719</v>
      </c>
      <c r="H1116" s="0" t="s">
        <v>204</v>
      </c>
      <c r="I1116" s="0" t="s">
        <v>5052</v>
      </c>
      <c r="J1116" s="0" t="s">
        <v>19</v>
      </c>
      <c r="K1116" s="0" t="n">
        <f aca="false">TRUE()</f>
        <v>1</v>
      </c>
    </row>
    <row r="1117" customFormat="false" ht="12.8" hidden="false" customHeight="false" outlineLevel="0" collapsed="false">
      <c r="A1117" s="0" t="s">
        <v>5053</v>
      </c>
      <c r="B1117" s="0" t="s">
        <v>5054</v>
      </c>
      <c r="C1117" s="0" t="s">
        <v>5055</v>
      </c>
      <c r="D1117" s="0" t="s">
        <v>184</v>
      </c>
      <c r="E1117" s="0" t="s">
        <v>5056</v>
      </c>
      <c r="F1117" s="0" t="s">
        <v>5057</v>
      </c>
      <c r="G1117" s="0" t="s">
        <v>2719</v>
      </c>
      <c r="H1117" s="0" t="s">
        <v>4983</v>
      </c>
      <c r="I1117" s="0" t="s">
        <v>5058</v>
      </c>
      <c r="J1117" s="0" t="s">
        <v>19</v>
      </c>
      <c r="K1117" s="0" t="n">
        <f aca="false">TRUE()</f>
        <v>1</v>
      </c>
    </row>
    <row r="1118" customFormat="false" ht="12.8" hidden="false" customHeight="false" outlineLevel="0" collapsed="false">
      <c r="A1118" s="0" t="s">
        <v>5059</v>
      </c>
      <c r="B1118" s="0" t="s">
        <v>5054</v>
      </c>
      <c r="C1118" s="0" t="s">
        <v>5055</v>
      </c>
      <c r="D1118" s="0" t="s">
        <v>184</v>
      </c>
      <c r="E1118" s="0" t="s">
        <v>5060</v>
      </c>
      <c r="F1118" s="0" t="s">
        <v>5061</v>
      </c>
      <c r="G1118" s="0" t="s">
        <v>2719</v>
      </c>
      <c r="H1118" s="0" t="s">
        <v>4983</v>
      </c>
      <c r="I1118" s="0" t="s">
        <v>5062</v>
      </c>
      <c r="J1118" s="0" t="s">
        <v>19</v>
      </c>
      <c r="K1118" s="0" t="n">
        <f aca="false">TRUE()</f>
        <v>1</v>
      </c>
    </row>
    <row r="1119" customFormat="false" ht="12.8" hidden="false" customHeight="false" outlineLevel="0" collapsed="false">
      <c r="A1119" s="0" t="s">
        <v>5063</v>
      </c>
      <c r="B1119" s="0" t="s">
        <v>3884</v>
      </c>
      <c r="C1119" s="0" t="s">
        <v>3885</v>
      </c>
      <c r="D1119" s="0" t="s">
        <v>184</v>
      </c>
      <c r="E1119" s="0" t="s">
        <v>5064</v>
      </c>
      <c r="F1119" s="0" t="n">
        <v>1514</v>
      </c>
      <c r="G1119" s="0" t="s">
        <v>2719</v>
      </c>
      <c r="H1119" s="0" t="s">
        <v>2720</v>
      </c>
      <c r="I1119" s="0" t="s">
        <v>5065</v>
      </c>
      <c r="J1119" s="0" t="s">
        <v>19</v>
      </c>
      <c r="K1119" s="0" t="n">
        <f aca="false">TRUE()</f>
        <v>1</v>
      </c>
    </row>
    <row r="1120" customFormat="false" ht="12.8" hidden="false" customHeight="false" outlineLevel="0" collapsed="false">
      <c r="A1120" s="0" t="s">
        <v>5066</v>
      </c>
      <c r="B1120" s="0" t="s">
        <v>5067</v>
      </c>
      <c r="C1120" s="0" t="s">
        <v>5068</v>
      </c>
      <c r="D1120" s="0" t="s">
        <v>184</v>
      </c>
      <c r="E1120" s="0" t="s">
        <v>5069</v>
      </c>
      <c r="F1120" s="0" t="n">
        <v>1535</v>
      </c>
      <c r="G1120" s="0" t="s">
        <v>2719</v>
      </c>
      <c r="H1120" s="0" t="s">
        <v>2720</v>
      </c>
      <c r="I1120" s="0" t="s">
        <v>5070</v>
      </c>
      <c r="J1120" s="0" t="s">
        <v>19</v>
      </c>
      <c r="K1120" s="0" t="n">
        <f aca="false">TRUE()</f>
        <v>1</v>
      </c>
    </row>
    <row r="1121" customFormat="false" ht="12.8" hidden="false" customHeight="false" outlineLevel="0" collapsed="false">
      <c r="A1121" s="0" t="s">
        <v>5071</v>
      </c>
      <c r="B1121" s="0" t="s">
        <v>5072</v>
      </c>
      <c r="C1121" s="0" t="s">
        <v>5073</v>
      </c>
      <c r="D1121" s="0" t="s">
        <v>184</v>
      </c>
      <c r="E1121" s="0" t="s">
        <v>5074</v>
      </c>
      <c r="F1121" s="0" t="n">
        <v>1541</v>
      </c>
      <c r="G1121" s="0" t="s">
        <v>2719</v>
      </c>
      <c r="H1121" s="0" t="s">
        <v>4983</v>
      </c>
      <c r="I1121" s="0" t="s">
        <v>5075</v>
      </c>
      <c r="J1121" s="0" t="s">
        <v>19</v>
      </c>
      <c r="K1121" s="0" t="n">
        <f aca="false">TRUE()</f>
        <v>1</v>
      </c>
    </row>
    <row r="1122" customFormat="false" ht="12.8" hidden="false" customHeight="false" outlineLevel="0" collapsed="false">
      <c r="A1122" s="0" t="s">
        <v>5076</v>
      </c>
      <c r="B1122" s="0" t="s">
        <v>5072</v>
      </c>
      <c r="C1122" s="0" t="s">
        <v>5073</v>
      </c>
      <c r="D1122" s="0" t="s">
        <v>184</v>
      </c>
      <c r="E1122" s="0" t="s">
        <v>5077</v>
      </c>
      <c r="F1122" s="0" t="n">
        <v>1543</v>
      </c>
      <c r="G1122" s="0" t="s">
        <v>2719</v>
      </c>
      <c r="H1122" s="0" t="s">
        <v>2720</v>
      </c>
      <c r="I1122" s="0" t="s">
        <v>5078</v>
      </c>
      <c r="J1122" s="0" t="s">
        <v>19</v>
      </c>
      <c r="K1122" s="0" t="n">
        <f aca="false">FALSE()</f>
        <v>0</v>
      </c>
    </row>
    <row r="1123" customFormat="false" ht="12.8" hidden="false" customHeight="false" outlineLevel="0" collapsed="false">
      <c r="A1123" s="0" t="s">
        <v>5079</v>
      </c>
      <c r="B1123" s="0" t="s">
        <v>5067</v>
      </c>
      <c r="C1123" s="0" t="s">
        <v>5068</v>
      </c>
      <c r="D1123" s="0" t="s">
        <v>184</v>
      </c>
      <c r="E1123" s="0" t="s">
        <v>5080</v>
      </c>
      <c r="F1123" s="0" t="n">
        <v>1552</v>
      </c>
      <c r="G1123" s="0" t="s">
        <v>2719</v>
      </c>
      <c r="H1123" s="0" t="s">
        <v>2720</v>
      </c>
      <c r="I1123" s="0" t="s">
        <v>5081</v>
      </c>
      <c r="J1123" s="0" t="s">
        <v>19</v>
      </c>
      <c r="K1123" s="0" t="n">
        <f aca="false">FALSE()</f>
        <v>0</v>
      </c>
    </row>
    <row r="1124" customFormat="false" ht="12.8" hidden="false" customHeight="false" outlineLevel="0" collapsed="false">
      <c r="A1124" s="0" t="s">
        <v>5082</v>
      </c>
      <c r="B1124" s="0" t="s">
        <v>5083</v>
      </c>
      <c r="C1124" s="0" t="s">
        <v>5084</v>
      </c>
      <c r="D1124" s="0" t="s">
        <v>3688</v>
      </c>
      <c r="E1124" s="0" t="s">
        <v>5085</v>
      </c>
      <c r="F1124" s="0" t="n">
        <v>1554</v>
      </c>
      <c r="G1124" s="0" t="s">
        <v>16</v>
      </c>
      <c r="H1124" s="0" t="s">
        <v>3912</v>
      </c>
      <c r="I1124" s="0" t="s">
        <v>5086</v>
      </c>
      <c r="J1124" s="0" t="s">
        <v>19</v>
      </c>
      <c r="K1124" s="0" t="n">
        <f aca="false">TRUE()</f>
        <v>1</v>
      </c>
    </row>
    <row r="1125" customFormat="false" ht="12.8" hidden="false" customHeight="false" outlineLevel="0" collapsed="false">
      <c r="A1125" s="0" t="s">
        <v>5087</v>
      </c>
      <c r="B1125" s="0" t="s">
        <v>5088</v>
      </c>
      <c r="C1125" s="0" t="s">
        <v>5089</v>
      </c>
      <c r="D1125" s="0" t="s">
        <v>103</v>
      </c>
      <c r="E1125" s="0" t="s">
        <v>5090</v>
      </c>
      <c r="F1125" s="0" t="n">
        <v>1596</v>
      </c>
      <c r="G1125" s="0" t="s">
        <v>2719</v>
      </c>
      <c r="H1125" s="0" t="s">
        <v>2720</v>
      </c>
      <c r="I1125" s="0" t="s">
        <v>5091</v>
      </c>
      <c r="J1125" s="0" t="s">
        <v>19</v>
      </c>
      <c r="K1125" s="0" t="n">
        <f aca="false">FALSE()</f>
        <v>0</v>
      </c>
    </row>
    <row r="1126" customFormat="false" ht="12.8" hidden="false" customHeight="false" outlineLevel="0" collapsed="false">
      <c r="A1126" s="0" t="s">
        <v>5092</v>
      </c>
      <c r="B1126" s="0" t="s">
        <v>5088</v>
      </c>
      <c r="C1126" s="0" t="s">
        <v>5089</v>
      </c>
      <c r="D1126" s="0" t="s">
        <v>103</v>
      </c>
      <c r="E1126" s="0" t="s">
        <v>5093</v>
      </c>
      <c r="F1126" s="0" t="n">
        <v>1596</v>
      </c>
      <c r="G1126" s="0" t="s">
        <v>2719</v>
      </c>
      <c r="H1126" s="0" t="s">
        <v>2720</v>
      </c>
      <c r="I1126" s="0" t="s">
        <v>5094</v>
      </c>
      <c r="J1126" s="0" t="s">
        <v>19</v>
      </c>
      <c r="K1126" s="0" t="n">
        <f aca="false">FALSE()</f>
        <v>0</v>
      </c>
    </row>
    <row r="1127" customFormat="false" ht="12.8" hidden="false" customHeight="false" outlineLevel="0" collapsed="false">
      <c r="A1127" s="0" t="s">
        <v>5095</v>
      </c>
      <c r="B1127" s="0" t="s">
        <v>5096</v>
      </c>
      <c r="C1127" s="0" t="s">
        <v>5097</v>
      </c>
      <c r="D1127" s="0" t="s">
        <v>3710</v>
      </c>
      <c r="E1127" s="0" t="s">
        <v>5098</v>
      </c>
      <c r="F1127" s="0" t="n">
        <v>1612</v>
      </c>
      <c r="G1127" s="0" t="s">
        <v>2719</v>
      </c>
      <c r="H1127" s="0" t="s">
        <v>2720</v>
      </c>
      <c r="I1127" s="0" t="s">
        <v>5099</v>
      </c>
      <c r="J1127" s="0" t="s">
        <v>19</v>
      </c>
      <c r="K1127" s="0" t="n">
        <f aca="false">TRUE()</f>
        <v>1</v>
      </c>
    </row>
    <row r="1128" customFormat="false" ht="12.8" hidden="false" customHeight="false" outlineLevel="0" collapsed="false">
      <c r="A1128" s="0" t="s">
        <v>5100</v>
      </c>
      <c r="B1128" s="0" t="s">
        <v>5101</v>
      </c>
      <c r="C1128" s="0" t="s">
        <v>5102</v>
      </c>
      <c r="D1128" s="0" t="s">
        <v>3710</v>
      </c>
      <c r="E1128" s="0" t="s">
        <v>5103</v>
      </c>
      <c r="F1128" s="0" t="s">
        <v>5104</v>
      </c>
      <c r="G1128" s="0" t="s">
        <v>16</v>
      </c>
      <c r="H1128" s="0" t="s">
        <v>2720</v>
      </c>
      <c r="I1128" s="0" t="s">
        <v>5105</v>
      </c>
      <c r="J1128" s="0" t="s">
        <v>19</v>
      </c>
      <c r="K1128" s="0" t="n">
        <f aca="false">TRUE()</f>
        <v>1</v>
      </c>
    </row>
    <row r="1129" customFormat="false" ht="12.8" hidden="false" customHeight="false" outlineLevel="0" collapsed="false">
      <c r="A1129" s="0" t="s">
        <v>5106</v>
      </c>
      <c r="B1129" s="0" t="s">
        <v>5101</v>
      </c>
      <c r="C1129" s="0" t="s">
        <v>5102</v>
      </c>
      <c r="D1129" s="0" t="s">
        <v>3710</v>
      </c>
      <c r="E1129" s="0" t="s">
        <v>5107</v>
      </c>
      <c r="F1129" s="0" t="s">
        <v>5104</v>
      </c>
      <c r="G1129" s="0" t="s">
        <v>16</v>
      </c>
      <c r="H1129" s="0" t="s">
        <v>2720</v>
      </c>
      <c r="I1129" s="0" t="s">
        <v>5108</v>
      </c>
      <c r="J1129" s="0" t="s">
        <v>19</v>
      </c>
      <c r="K1129" s="0" t="n">
        <f aca="false">TRUE()</f>
        <v>1</v>
      </c>
    </row>
    <row r="1130" customFormat="false" ht="12.8" hidden="false" customHeight="false" outlineLevel="0" collapsed="false">
      <c r="A1130" s="0" t="s">
        <v>5109</v>
      </c>
      <c r="B1130" s="0" t="s">
        <v>5110</v>
      </c>
      <c r="C1130" s="0" t="s">
        <v>5111</v>
      </c>
      <c r="D1130" s="0" t="s">
        <v>103</v>
      </c>
      <c r="E1130" s="0" t="s">
        <v>5112</v>
      </c>
      <c r="F1130" s="0" t="n">
        <v>1632</v>
      </c>
      <c r="G1130" s="0" t="s">
        <v>16</v>
      </c>
      <c r="H1130" s="0" t="s">
        <v>5113</v>
      </c>
      <c r="I1130" s="0" t="s">
        <v>5114</v>
      </c>
      <c r="J1130" s="0" t="s">
        <v>19</v>
      </c>
      <c r="K1130" s="0" t="n">
        <f aca="false">TRUE()</f>
        <v>1</v>
      </c>
    </row>
    <row r="1131" customFormat="false" ht="12.8" hidden="false" customHeight="false" outlineLevel="0" collapsed="false">
      <c r="A1131" s="0" t="s">
        <v>5115</v>
      </c>
      <c r="B1131" s="0" t="s">
        <v>3753</v>
      </c>
      <c r="C1131" s="0" t="s">
        <v>3754</v>
      </c>
      <c r="D1131" s="0" t="s">
        <v>95</v>
      </c>
      <c r="E1131" s="0" t="s">
        <v>5116</v>
      </c>
      <c r="F1131" s="0" t="s">
        <v>3756</v>
      </c>
      <c r="G1131" s="0" t="s">
        <v>3757</v>
      </c>
      <c r="H1131" s="0" t="s">
        <v>2720</v>
      </c>
      <c r="I1131" s="0" t="s">
        <v>5117</v>
      </c>
      <c r="J1131" s="0" t="s">
        <v>19</v>
      </c>
      <c r="K1131" s="0" t="n">
        <f aca="false">TRUE()</f>
        <v>1</v>
      </c>
    </row>
    <row r="1132" customFormat="false" ht="12.8" hidden="false" customHeight="false" outlineLevel="0" collapsed="false">
      <c r="A1132" s="0" t="s">
        <v>5118</v>
      </c>
      <c r="B1132" s="0" t="s">
        <v>5119</v>
      </c>
      <c r="C1132" s="0" t="s">
        <v>5120</v>
      </c>
      <c r="D1132" s="0" t="s">
        <v>103</v>
      </c>
      <c r="E1132" s="0" t="s">
        <v>5121</v>
      </c>
      <c r="F1132" s="0" t="n">
        <v>1721</v>
      </c>
      <c r="G1132" s="0" t="s">
        <v>2719</v>
      </c>
      <c r="H1132" s="0" t="s">
        <v>2720</v>
      </c>
      <c r="I1132" s="0" t="s">
        <v>5122</v>
      </c>
      <c r="J1132" s="0" t="s">
        <v>19</v>
      </c>
      <c r="K1132" s="0" t="n">
        <f aca="false">TRUE()</f>
        <v>1</v>
      </c>
    </row>
    <row r="1133" customFormat="false" ht="12.8" hidden="false" customHeight="false" outlineLevel="0" collapsed="false">
      <c r="A1133" s="0" t="s">
        <v>5123</v>
      </c>
      <c r="B1133" s="0" t="s">
        <v>5124</v>
      </c>
      <c r="C1133" s="0" t="s">
        <v>5125</v>
      </c>
      <c r="D1133" s="0" t="s">
        <v>103</v>
      </c>
      <c r="E1133" s="0" t="s">
        <v>5126</v>
      </c>
      <c r="F1133" s="0" t="n">
        <v>1728</v>
      </c>
      <c r="G1133" s="0" t="s">
        <v>16</v>
      </c>
      <c r="H1133" s="0" t="s">
        <v>5127</v>
      </c>
      <c r="I1133" s="0" t="s">
        <v>5128</v>
      </c>
      <c r="J1133" s="0" t="s">
        <v>19</v>
      </c>
      <c r="K1133" s="0" t="n">
        <f aca="false">TRUE()</f>
        <v>1</v>
      </c>
    </row>
    <row r="1134" customFormat="false" ht="12.8" hidden="false" customHeight="false" outlineLevel="0" collapsed="false">
      <c r="A1134" s="0" t="s">
        <v>5129</v>
      </c>
      <c r="B1134" s="0" t="s">
        <v>3783</v>
      </c>
      <c r="C1134" s="0" t="s">
        <v>3784</v>
      </c>
      <c r="D1134" s="0" t="s">
        <v>95</v>
      </c>
      <c r="E1134" s="0" t="s">
        <v>5130</v>
      </c>
      <c r="F1134" s="0" t="n">
        <v>1748</v>
      </c>
      <c r="G1134" s="0" t="s">
        <v>16</v>
      </c>
      <c r="H1134" s="0" t="s">
        <v>5013</v>
      </c>
      <c r="I1134" s="0" t="s">
        <v>5131</v>
      </c>
      <c r="J1134" s="0" t="s">
        <v>19</v>
      </c>
      <c r="K1134" s="0" t="n">
        <f aca="false">FALSE()</f>
        <v>0</v>
      </c>
    </row>
    <row r="1135" customFormat="false" ht="12.8" hidden="false" customHeight="false" outlineLevel="0" collapsed="false">
      <c r="A1135" s="0" t="s">
        <v>5132</v>
      </c>
      <c r="B1135" s="0" t="s">
        <v>3783</v>
      </c>
      <c r="C1135" s="0" t="s">
        <v>3784</v>
      </c>
      <c r="D1135" s="0" t="s">
        <v>95</v>
      </c>
      <c r="E1135" s="0" t="s">
        <v>5133</v>
      </c>
      <c r="F1135" s="0" t="n">
        <v>1752</v>
      </c>
      <c r="G1135" s="0" t="s">
        <v>16</v>
      </c>
      <c r="H1135" s="0" t="s">
        <v>2720</v>
      </c>
      <c r="I1135" s="0" t="s">
        <v>5134</v>
      </c>
      <c r="J1135" s="0" t="s">
        <v>19</v>
      </c>
      <c r="K1135" s="0" t="n">
        <f aca="false">FALSE()</f>
        <v>0</v>
      </c>
    </row>
    <row r="1136" customFormat="false" ht="12.8" hidden="false" customHeight="false" outlineLevel="0" collapsed="false">
      <c r="A1136" s="0" t="s">
        <v>5135</v>
      </c>
      <c r="B1136" s="0" t="s">
        <v>3783</v>
      </c>
      <c r="C1136" s="0" t="s">
        <v>3784</v>
      </c>
      <c r="D1136" s="0" t="s">
        <v>95</v>
      </c>
      <c r="E1136" s="0" t="s">
        <v>5136</v>
      </c>
      <c r="F1136" s="0" t="n">
        <v>1756</v>
      </c>
      <c r="G1136" s="0" t="s">
        <v>16</v>
      </c>
      <c r="H1136" s="0" t="s">
        <v>3793</v>
      </c>
      <c r="I1136" s="0" t="s">
        <v>3794</v>
      </c>
      <c r="J1136" s="0" t="s">
        <v>19</v>
      </c>
      <c r="K1136" s="0" t="n">
        <f aca="false">FALSE()</f>
        <v>0</v>
      </c>
    </row>
    <row r="1137" customFormat="false" ht="12.8" hidden="false" customHeight="false" outlineLevel="0" collapsed="false">
      <c r="A1137" s="0" t="s">
        <v>5137</v>
      </c>
      <c r="B1137" s="0" t="s">
        <v>3783</v>
      </c>
      <c r="C1137" s="0" t="s">
        <v>3784</v>
      </c>
      <c r="D1137" s="0" t="s">
        <v>95</v>
      </c>
      <c r="E1137" s="0" t="s">
        <v>5138</v>
      </c>
      <c r="F1137" s="0" t="n">
        <v>1756</v>
      </c>
      <c r="G1137" s="0" t="s">
        <v>16</v>
      </c>
      <c r="H1137" s="0" t="s">
        <v>3793</v>
      </c>
      <c r="I1137" s="0" t="s">
        <v>5139</v>
      </c>
      <c r="J1137" s="0" t="s">
        <v>19</v>
      </c>
      <c r="K1137" s="0" t="n">
        <f aca="false">FALSE()</f>
        <v>0</v>
      </c>
    </row>
    <row r="1138" customFormat="false" ht="12.8" hidden="false" customHeight="false" outlineLevel="0" collapsed="false">
      <c r="A1138" s="0" t="s">
        <v>5140</v>
      </c>
      <c r="B1138" s="0" t="s">
        <v>3783</v>
      </c>
      <c r="C1138" s="0" t="s">
        <v>3784</v>
      </c>
      <c r="D1138" s="0" t="s">
        <v>95</v>
      </c>
      <c r="E1138" s="0" t="s">
        <v>5141</v>
      </c>
      <c r="F1138" s="0" t="n">
        <v>1756</v>
      </c>
      <c r="G1138" s="0" t="s">
        <v>16</v>
      </c>
      <c r="H1138" s="0" t="s">
        <v>3793</v>
      </c>
      <c r="I1138" s="0" t="s">
        <v>5142</v>
      </c>
      <c r="J1138" s="0" t="s">
        <v>19</v>
      </c>
      <c r="K1138" s="0" t="n">
        <f aca="false">FALSE()</f>
        <v>0</v>
      </c>
    </row>
    <row r="1139" customFormat="false" ht="12.8" hidden="false" customHeight="false" outlineLevel="0" collapsed="false">
      <c r="A1139" s="0" t="s">
        <v>5143</v>
      </c>
      <c r="B1139" s="0" t="s">
        <v>3783</v>
      </c>
      <c r="C1139" s="0" t="s">
        <v>3784</v>
      </c>
      <c r="D1139" s="0" t="s">
        <v>95</v>
      </c>
      <c r="E1139" s="0" t="s">
        <v>5144</v>
      </c>
      <c r="F1139" s="0" t="n">
        <v>1756</v>
      </c>
      <c r="G1139" s="0" t="s">
        <v>16</v>
      </c>
      <c r="H1139" s="0" t="s">
        <v>3793</v>
      </c>
      <c r="I1139" s="0" t="s">
        <v>5145</v>
      </c>
      <c r="J1139" s="0" t="s">
        <v>19</v>
      </c>
      <c r="K1139" s="0" t="n">
        <f aca="false">FALSE()</f>
        <v>0</v>
      </c>
    </row>
    <row r="1140" customFormat="false" ht="12.8" hidden="false" customHeight="false" outlineLevel="0" collapsed="false">
      <c r="A1140" s="0" t="s">
        <v>5146</v>
      </c>
      <c r="B1140" s="0" t="s">
        <v>3783</v>
      </c>
      <c r="C1140" s="0" t="s">
        <v>3784</v>
      </c>
      <c r="D1140" s="0" t="s">
        <v>95</v>
      </c>
      <c r="E1140" s="0" t="s">
        <v>5147</v>
      </c>
      <c r="F1140" s="0" t="n">
        <v>1756</v>
      </c>
      <c r="G1140" s="0" t="s">
        <v>16</v>
      </c>
      <c r="H1140" s="0" t="s">
        <v>3793</v>
      </c>
      <c r="I1140" s="0" t="s">
        <v>5148</v>
      </c>
      <c r="J1140" s="0" t="s">
        <v>19</v>
      </c>
      <c r="K1140" s="0" t="n">
        <f aca="false">TRUE()</f>
        <v>1</v>
      </c>
    </row>
    <row r="1141" customFormat="false" ht="12.8" hidden="false" customHeight="false" outlineLevel="0" collapsed="false">
      <c r="A1141" s="0" t="s">
        <v>5149</v>
      </c>
      <c r="B1141" s="0" t="s">
        <v>3783</v>
      </c>
      <c r="C1141" s="0" t="s">
        <v>3784</v>
      </c>
      <c r="D1141" s="0" t="s">
        <v>95</v>
      </c>
      <c r="E1141" s="0" t="s">
        <v>5150</v>
      </c>
      <c r="F1141" s="0" t="n">
        <v>1756</v>
      </c>
      <c r="G1141" s="0" t="s">
        <v>16</v>
      </c>
      <c r="H1141" s="0" t="s">
        <v>3793</v>
      </c>
      <c r="I1141" s="0" t="s">
        <v>5151</v>
      </c>
      <c r="J1141" s="0" t="s">
        <v>19</v>
      </c>
      <c r="K1141" s="0" t="n">
        <f aca="false">FALSE()</f>
        <v>0</v>
      </c>
    </row>
    <row r="1142" customFormat="false" ht="12.8" hidden="false" customHeight="false" outlineLevel="0" collapsed="false">
      <c r="A1142" s="0" t="s">
        <v>5152</v>
      </c>
      <c r="B1142" s="0" t="s">
        <v>3783</v>
      </c>
      <c r="C1142" s="0" t="s">
        <v>3784</v>
      </c>
      <c r="D1142" s="0" t="s">
        <v>95</v>
      </c>
      <c r="E1142" s="0" t="s">
        <v>5153</v>
      </c>
      <c r="F1142" s="0" t="n">
        <v>1756</v>
      </c>
      <c r="G1142" s="0" t="s">
        <v>16</v>
      </c>
      <c r="H1142" s="0" t="s">
        <v>3793</v>
      </c>
      <c r="I1142" s="0" t="s">
        <v>5154</v>
      </c>
      <c r="J1142" s="0" t="s">
        <v>19</v>
      </c>
      <c r="K1142" s="0" t="n">
        <f aca="false">FALSE()</f>
        <v>0</v>
      </c>
    </row>
    <row r="1143" customFormat="false" ht="12.8" hidden="false" customHeight="false" outlineLevel="0" collapsed="false">
      <c r="A1143" s="0" t="s">
        <v>5155</v>
      </c>
      <c r="B1143" s="0" t="s">
        <v>3783</v>
      </c>
      <c r="C1143" s="0" t="s">
        <v>3784</v>
      </c>
      <c r="D1143" s="0" t="s">
        <v>95</v>
      </c>
      <c r="E1143" s="0" t="s">
        <v>5156</v>
      </c>
      <c r="F1143" s="0" t="n">
        <v>1756</v>
      </c>
      <c r="G1143" s="0" t="s">
        <v>16</v>
      </c>
      <c r="H1143" s="0" t="s">
        <v>3793</v>
      </c>
      <c r="I1143" s="0" t="s">
        <v>5139</v>
      </c>
      <c r="J1143" s="0" t="s">
        <v>19</v>
      </c>
      <c r="K1143" s="0" t="n">
        <f aca="false">FALSE()</f>
        <v>0</v>
      </c>
    </row>
    <row r="1144" customFormat="false" ht="12.8" hidden="false" customHeight="false" outlineLevel="0" collapsed="false">
      <c r="A1144" s="0" t="s">
        <v>5157</v>
      </c>
      <c r="B1144" s="0" t="s">
        <v>3783</v>
      </c>
      <c r="C1144" s="0" t="s">
        <v>3784</v>
      </c>
      <c r="D1144" s="0" t="s">
        <v>95</v>
      </c>
      <c r="E1144" s="0" t="s">
        <v>5158</v>
      </c>
      <c r="F1144" s="0" t="n">
        <v>1756</v>
      </c>
      <c r="G1144" s="0" t="s">
        <v>16</v>
      </c>
      <c r="H1144" s="0" t="s">
        <v>3793</v>
      </c>
      <c r="I1144" s="0" t="s">
        <v>5154</v>
      </c>
      <c r="J1144" s="0" t="s">
        <v>19</v>
      </c>
      <c r="K1144" s="0" t="n">
        <f aca="false">FALSE()</f>
        <v>0</v>
      </c>
    </row>
    <row r="1145" customFormat="false" ht="12.8" hidden="false" customHeight="false" outlineLevel="0" collapsed="false">
      <c r="A1145" s="0" t="s">
        <v>5159</v>
      </c>
      <c r="B1145" s="0" t="s">
        <v>3783</v>
      </c>
      <c r="C1145" s="0" t="s">
        <v>3784</v>
      </c>
      <c r="D1145" s="0" t="s">
        <v>95</v>
      </c>
      <c r="E1145" s="0" t="s">
        <v>5160</v>
      </c>
      <c r="F1145" s="0" t="n">
        <v>1756</v>
      </c>
      <c r="G1145" s="0" t="s">
        <v>16</v>
      </c>
      <c r="H1145" s="0" t="s">
        <v>3793</v>
      </c>
      <c r="I1145" s="0" t="s">
        <v>5161</v>
      </c>
      <c r="J1145" s="0" t="s">
        <v>19</v>
      </c>
      <c r="K1145" s="0" t="n">
        <f aca="false">FALSE()</f>
        <v>0</v>
      </c>
    </row>
    <row r="1146" customFormat="false" ht="12.8" hidden="false" customHeight="false" outlineLevel="0" collapsed="false">
      <c r="A1146" s="0" t="s">
        <v>5162</v>
      </c>
      <c r="B1146" s="0" t="s">
        <v>3783</v>
      </c>
      <c r="C1146" s="0" t="s">
        <v>3784</v>
      </c>
      <c r="D1146" s="0" t="s">
        <v>95</v>
      </c>
      <c r="E1146" s="0" t="s">
        <v>5163</v>
      </c>
      <c r="F1146" s="0" t="n">
        <v>1756</v>
      </c>
      <c r="G1146" s="0" t="s">
        <v>16</v>
      </c>
      <c r="H1146" s="0" t="s">
        <v>3793</v>
      </c>
      <c r="I1146" s="0" t="s">
        <v>5164</v>
      </c>
      <c r="J1146" s="0" t="s">
        <v>19</v>
      </c>
      <c r="K1146" s="0" t="n">
        <f aca="false">FALSE()</f>
        <v>0</v>
      </c>
    </row>
    <row r="1147" customFormat="false" ht="12.8" hidden="false" customHeight="false" outlineLevel="0" collapsed="false">
      <c r="A1147" s="0" t="s">
        <v>5165</v>
      </c>
      <c r="B1147" s="0" t="s">
        <v>3783</v>
      </c>
      <c r="C1147" s="0" t="s">
        <v>3784</v>
      </c>
      <c r="D1147" s="0" t="s">
        <v>95</v>
      </c>
      <c r="E1147" s="0" t="s">
        <v>5166</v>
      </c>
      <c r="F1147" s="0" t="n">
        <v>1756</v>
      </c>
      <c r="G1147" s="0" t="s">
        <v>16</v>
      </c>
      <c r="H1147" s="0" t="s">
        <v>3793</v>
      </c>
      <c r="I1147" s="0" t="s">
        <v>3794</v>
      </c>
      <c r="J1147" s="0" t="s">
        <v>19</v>
      </c>
      <c r="K1147" s="0" t="n">
        <f aca="false">FALSE()</f>
        <v>0</v>
      </c>
    </row>
    <row r="1148" customFormat="false" ht="12.8" hidden="false" customHeight="false" outlineLevel="0" collapsed="false">
      <c r="A1148" s="0" t="s">
        <v>5167</v>
      </c>
      <c r="B1148" s="0" t="s">
        <v>3783</v>
      </c>
      <c r="C1148" s="0" t="s">
        <v>3784</v>
      </c>
      <c r="D1148" s="0" t="s">
        <v>95</v>
      </c>
      <c r="E1148" s="0" t="s">
        <v>5168</v>
      </c>
      <c r="F1148" s="0" t="n">
        <v>1756</v>
      </c>
      <c r="G1148" s="0" t="s">
        <v>16</v>
      </c>
      <c r="H1148" s="0" t="s">
        <v>3793</v>
      </c>
      <c r="I1148" s="0" t="s">
        <v>5169</v>
      </c>
      <c r="J1148" s="0" t="s">
        <v>19</v>
      </c>
      <c r="K1148" s="0" t="n">
        <f aca="false">FALSE()</f>
        <v>0</v>
      </c>
    </row>
    <row r="1149" customFormat="false" ht="12.8" hidden="false" customHeight="false" outlineLevel="0" collapsed="false">
      <c r="A1149" s="0" t="s">
        <v>5170</v>
      </c>
      <c r="B1149" s="0" t="s">
        <v>3783</v>
      </c>
      <c r="C1149" s="0" t="s">
        <v>3784</v>
      </c>
      <c r="D1149" s="0" t="s">
        <v>95</v>
      </c>
      <c r="E1149" s="0" t="s">
        <v>5171</v>
      </c>
      <c r="F1149" s="0" t="n">
        <v>1756</v>
      </c>
      <c r="G1149" s="0" t="s">
        <v>16</v>
      </c>
      <c r="H1149" s="0" t="s">
        <v>3793</v>
      </c>
      <c r="I1149" s="0" t="s">
        <v>5161</v>
      </c>
      <c r="J1149" s="0" t="s">
        <v>19</v>
      </c>
      <c r="K1149" s="0" t="n">
        <f aca="false">FALSE()</f>
        <v>0</v>
      </c>
    </row>
    <row r="1150" customFormat="false" ht="12.8" hidden="false" customHeight="false" outlineLevel="0" collapsed="false">
      <c r="A1150" s="0" t="s">
        <v>5172</v>
      </c>
      <c r="B1150" s="0" t="s">
        <v>3783</v>
      </c>
      <c r="C1150" s="0" t="s">
        <v>3784</v>
      </c>
      <c r="D1150" s="0" t="s">
        <v>95</v>
      </c>
      <c r="E1150" s="0" t="s">
        <v>5173</v>
      </c>
      <c r="F1150" s="0" t="n">
        <v>1756</v>
      </c>
      <c r="G1150" s="0" t="s">
        <v>16</v>
      </c>
      <c r="H1150" s="0" t="s">
        <v>3793</v>
      </c>
      <c r="I1150" s="0" t="s">
        <v>5161</v>
      </c>
      <c r="J1150" s="0" t="s">
        <v>19</v>
      </c>
      <c r="K1150" s="0" t="n">
        <f aca="false">FALSE()</f>
        <v>0</v>
      </c>
    </row>
    <row r="1151" customFormat="false" ht="12.8" hidden="false" customHeight="false" outlineLevel="0" collapsed="false">
      <c r="A1151" s="0" t="s">
        <v>5174</v>
      </c>
      <c r="B1151" s="0" t="s">
        <v>3783</v>
      </c>
      <c r="C1151" s="0" t="s">
        <v>3784</v>
      </c>
      <c r="D1151" s="0" t="s">
        <v>95</v>
      </c>
      <c r="E1151" s="0" t="s">
        <v>5175</v>
      </c>
      <c r="F1151" s="0" t="n">
        <v>1756</v>
      </c>
      <c r="G1151" s="0" t="s">
        <v>16</v>
      </c>
      <c r="H1151" s="0" t="s">
        <v>3793</v>
      </c>
      <c r="I1151" s="0" t="s">
        <v>5142</v>
      </c>
      <c r="J1151" s="0" t="s">
        <v>19</v>
      </c>
      <c r="K1151" s="0" t="n">
        <f aca="false">FALSE()</f>
        <v>0</v>
      </c>
    </row>
    <row r="1152" customFormat="false" ht="12.8" hidden="false" customHeight="false" outlineLevel="0" collapsed="false">
      <c r="A1152" s="0" t="s">
        <v>5176</v>
      </c>
      <c r="B1152" s="0" t="s">
        <v>3783</v>
      </c>
      <c r="C1152" s="0" t="s">
        <v>3784</v>
      </c>
      <c r="D1152" s="0" t="s">
        <v>95</v>
      </c>
      <c r="E1152" s="0" t="s">
        <v>5177</v>
      </c>
      <c r="F1152" s="0" t="n">
        <v>1756</v>
      </c>
      <c r="G1152" s="0" t="s">
        <v>16</v>
      </c>
      <c r="H1152" s="0" t="s">
        <v>3793</v>
      </c>
      <c r="I1152" s="0" t="s">
        <v>5178</v>
      </c>
      <c r="J1152" s="0" t="s">
        <v>19</v>
      </c>
      <c r="K1152" s="0" t="n">
        <f aca="false">FALSE()</f>
        <v>0</v>
      </c>
    </row>
    <row r="1153" customFormat="false" ht="12.8" hidden="false" customHeight="false" outlineLevel="0" collapsed="false">
      <c r="A1153" s="0" t="s">
        <v>5179</v>
      </c>
      <c r="B1153" s="0" t="s">
        <v>3783</v>
      </c>
      <c r="C1153" s="0" t="s">
        <v>3784</v>
      </c>
      <c r="D1153" s="0" t="s">
        <v>95</v>
      </c>
      <c r="E1153" s="0" t="s">
        <v>5180</v>
      </c>
      <c r="F1153" s="0" t="n">
        <v>1756</v>
      </c>
      <c r="G1153" s="0" t="s">
        <v>16</v>
      </c>
      <c r="H1153" s="0" t="s">
        <v>3793</v>
      </c>
      <c r="I1153" s="0" t="s">
        <v>5154</v>
      </c>
      <c r="J1153" s="0" t="s">
        <v>19</v>
      </c>
      <c r="K1153" s="0" t="n">
        <f aca="false">FALSE()</f>
        <v>0</v>
      </c>
    </row>
    <row r="1154" customFormat="false" ht="12.8" hidden="false" customHeight="false" outlineLevel="0" collapsed="false">
      <c r="A1154" s="0" t="s">
        <v>5181</v>
      </c>
      <c r="B1154" s="0" t="s">
        <v>3783</v>
      </c>
      <c r="C1154" s="0" t="s">
        <v>3784</v>
      </c>
      <c r="D1154" s="0" t="s">
        <v>95</v>
      </c>
      <c r="E1154" s="0" t="s">
        <v>5182</v>
      </c>
      <c r="F1154" s="0" t="n">
        <v>1756</v>
      </c>
      <c r="G1154" s="0" t="s">
        <v>16</v>
      </c>
      <c r="H1154" s="0" t="s">
        <v>3793</v>
      </c>
      <c r="I1154" s="0" t="s">
        <v>5183</v>
      </c>
      <c r="J1154" s="0" t="s">
        <v>19</v>
      </c>
      <c r="K1154" s="0" t="n">
        <f aca="false">FALSE()</f>
        <v>0</v>
      </c>
    </row>
    <row r="1155" customFormat="false" ht="12.8" hidden="false" customHeight="false" outlineLevel="0" collapsed="false">
      <c r="A1155" s="0" t="s">
        <v>5184</v>
      </c>
      <c r="B1155" s="0" t="s">
        <v>3783</v>
      </c>
      <c r="C1155" s="0" t="s">
        <v>3784</v>
      </c>
      <c r="D1155" s="0" t="s">
        <v>95</v>
      </c>
      <c r="E1155" s="0" t="s">
        <v>5185</v>
      </c>
      <c r="F1155" s="0" t="n">
        <v>1756</v>
      </c>
      <c r="G1155" s="0" t="s">
        <v>16</v>
      </c>
      <c r="H1155" s="0" t="s">
        <v>3793</v>
      </c>
      <c r="I1155" s="0" t="s">
        <v>5154</v>
      </c>
      <c r="J1155" s="0" t="s">
        <v>19</v>
      </c>
      <c r="K1155" s="0" t="n">
        <f aca="false">FALSE()</f>
        <v>0</v>
      </c>
    </row>
    <row r="1156" customFormat="false" ht="12.8" hidden="false" customHeight="false" outlineLevel="0" collapsed="false">
      <c r="A1156" s="0" t="s">
        <v>5186</v>
      </c>
      <c r="B1156" s="0" t="s">
        <v>3783</v>
      </c>
      <c r="C1156" s="0" t="s">
        <v>3784</v>
      </c>
      <c r="D1156" s="0" t="s">
        <v>95</v>
      </c>
      <c r="E1156" s="0" t="s">
        <v>5187</v>
      </c>
      <c r="F1156" s="0" t="n">
        <v>1756</v>
      </c>
      <c r="G1156" s="0" t="s">
        <v>16</v>
      </c>
      <c r="H1156" s="0" t="s">
        <v>3793</v>
      </c>
      <c r="I1156" s="0" t="s">
        <v>5145</v>
      </c>
      <c r="J1156" s="0" t="s">
        <v>19</v>
      </c>
      <c r="K1156" s="0" t="n">
        <f aca="false">FALSE()</f>
        <v>0</v>
      </c>
    </row>
    <row r="1157" customFormat="false" ht="12.8" hidden="false" customHeight="false" outlineLevel="0" collapsed="false">
      <c r="A1157" s="0" t="s">
        <v>5188</v>
      </c>
      <c r="B1157" s="0" t="s">
        <v>3783</v>
      </c>
      <c r="C1157" s="0" t="s">
        <v>3784</v>
      </c>
      <c r="D1157" s="0" t="s">
        <v>95</v>
      </c>
      <c r="E1157" s="0" t="s">
        <v>5189</v>
      </c>
      <c r="F1157" s="0" t="n">
        <v>1756</v>
      </c>
      <c r="G1157" s="0" t="s">
        <v>16</v>
      </c>
      <c r="H1157" s="0" t="s">
        <v>3793</v>
      </c>
      <c r="I1157" s="0" t="s">
        <v>5142</v>
      </c>
      <c r="J1157" s="0" t="s">
        <v>19</v>
      </c>
      <c r="K1157" s="0" t="n">
        <f aca="false">FALSE()</f>
        <v>0</v>
      </c>
    </row>
    <row r="1158" customFormat="false" ht="12.8" hidden="false" customHeight="false" outlineLevel="0" collapsed="false">
      <c r="A1158" s="0" t="s">
        <v>5190</v>
      </c>
      <c r="B1158" s="0" t="s">
        <v>3783</v>
      </c>
      <c r="C1158" s="0" t="s">
        <v>3784</v>
      </c>
      <c r="D1158" s="0" t="s">
        <v>95</v>
      </c>
      <c r="E1158" s="0" t="s">
        <v>5191</v>
      </c>
      <c r="F1158" s="0" t="n">
        <v>1756</v>
      </c>
      <c r="G1158" s="0" t="s">
        <v>16</v>
      </c>
      <c r="H1158" s="0" t="s">
        <v>3793</v>
      </c>
      <c r="I1158" s="0" t="s">
        <v>5192</v>
      </c>
      <c r="J1158" s="0" t="s">
        <v>19</v>
      </c>
      <c r="K1158" s="0" t="n">
        <f aca="false">FALSE()</f>
        <v>0</v>
      </c>
    </row>
    <row r="1159" customFormat="false" ht="12.8" hidden="false" customHeight="false" outlineLevel="0" collapsed="false">
      <c r="A1159" s="0" t="s">
        <v>5193</v>
      </c>
      <c r="B1159" s="0" t="s">
        <v>3783</v>
      </c>
      <c r="C1159" s="0" t="s">
        <v>3784</v>
      </c>
      <c r="D1159" s="0" t="s">
        <v>95</v>
      </c>
      <c r="E1159" s="0" t="s">
        <v>5194</v>
      </c>
      <c r="F1159" s="0" t="n">
        <v>1756</v>
      </c>
      <c r="G1159" s="0" t="s">
        <v>16</v>
      </c>
      <c r="H1159" s="0" t="s">
        <v>3793</v>
      </c>
      <c r="I1159" s="0" t="s">
        <v>5161</v>
      </c>
      <c r="J1159" s="0" t="s">
        <v>19</v>
      </c>
      <c r="K1159" s="0" t="n">
        <f aca="false">FALSE()</f>
        <v>0</v>
      </c>
    </row>
    <row r="1160" customFormat="false" ht="12.8" hidden="false" customHeight="false" outlineLevel="0" collapsed="false">
      <c r="A1160" s="0" t="s">
        <v>5195</v>
      </c>
      <c r="B1160" s="0" t="s">
        <v>3783</v>
      </c>
      <c r="C1160" s="0" t="s">
        <v>3784</v>
      </c>
      <c r="D1160" s="0" t="s">
        <v>95</v>
      </c>
      <c r="E1160" s="0" t="s">
        <v>5196</v>
      </c>
      <c r="F1160" s="0" t="n">
        <v>1756</v>
      </c>
      <c r="G1160" s="0" t="s">
        <v>16</v>
      </c>
      <c r="H1160" s="0" t="s">
        <v>3793</v>
      </c>
      <c r="I1160" s="0" t="s">
        <v>5192</v>
      </c>
      <c r="J1160" s="0" t="s">
        <v>19</v>
      </c>
      <c r="K1160" s="0" t="n">
        <f aca="false">TRUE()</f>
        <v>1</v>
      </c>
    </row>
    <row r="1161" customFormat="false" ht="12.8" hidden="false" customHeight="false" outlineLevel="0" collapsed="false">
      <c r="A1161" s="0" t="s">
        <v>5197</v>
      </c>
      <c r="B1161" s="0" t="s">
        <v>3783</v>
      </c>
      <c r="C1161" s="0" t="s">
        <v>3784</v>
      </c>
      <c r="D1161" s="0" t="s">
        <v>95</v>
      </c>
      <c r="E1161" s="0" t="s">
        <v>5198</v>
      </c>
      <c r="F1161" s="0" t="n">
        <v>1756</v>
      </c>
      <c r="G1161" s="0" t="s">
        <v>16</v>
      </c>
      <c r="H1161" s="0" t="s">
        <v>3793</v>
      </c>
      <c r="I1161" s="0" t="s">
        <v>5178</v>
      </c>
      <c r="J1161" s="0" t="s">
        <v>19</v>
      </c>
      <c r="K1161" s="0" t="n">
        <f aca="false">FALSE()</f>
        <v>0</v>
      </c>
    </row>
    <row r="1162" customFormat="false" ht="12.8" hidden="false" customHeight="false" outlineLevel="0" collapsed="false">
      <c r="A1162" s="0" t="s">
        <v>5199</v>
      </c>
      <c r="B1162" s="0" t="s">
        <v>3783</v>
      </c>
      <c r="C1162" s="0" t="s">
        <v>3784</v>
      </c>
      <c r="D1162" s="0" t="s">
        <v>95</v>
      </c>
      <c r="E1162" s="0" t="s">
        <v>5200</v>
      </c>
      <c r="F1162" s="0" t="n">
        <v>1756</v>
      </c>
      <c r="G1162" s="0" t="s">
        <v>16</v>
      </c>
      <c r="H1162" s="0" t="s">
        <v>3793</v>
      </c>
      <c r="I1162" s="0" t="s">
        <v>5142</v>
      </c>
      <c r="J1162" s="0" t="s">
        <v>19</v>
      </c>
      <c r="K1162" s="0" t="n">
        <f aca="false">TRUE()</f>
        <v>1</v>
      </c>
    </row>
    <row r="1163" customFormat="false" ht="12.8" hidden="false" customHeight="false" outlineLevel="0" collapsed="false">
      <c r="A1163" s="0" t="s">
        <v>5201</v>
      </c>
      <c r="B1163" s="0" t="s">
        <v>3783</v>
      </c>
      <c r="C1163" s="0" t="s">
        <v>3784</v>
      </c>
      <c r="D1163" s="0" t="s">
        <v>95</v>
      </c>
      <c r="E1163" s="0" t="s">
        <v>5202</v>
      </c>
      <c r="F1163" s="0" t="n">
        <v>1756</v>
      </c>
      <c r="G1163" s="0" t="s">
        <v>16</v>
      </c>
      <c r="H1163" s="0" t="s">
        <v>3793</v>
      </c>
      <c r="I1163" s="0" t="s">
        <v>5203</v>
      </c>
      <c r="J1163" s="0" t="s">
        <v>19</v>
      </c>
      <c r="K1163" s="0" t="n">
        <f aca="false">TRUE()</f>
        <v>1</v>
      </c>
    </row>
    <row r="1164" customFormat="false" ht="12.8" hidden="false" customHeight="false" outlineLevel="0" collapsed="false">
      <c r="A1164" s="0" t="s">
        <v>5204</v>
      </c>
      <c r="B1164" s="0" t="s">
        <v>3783</v>
      </c>
      <c r="C1164" s="0" t="s">
        <v>3784</v>
      </c>
      <c r="D1164" s="0" t="s">
        <v>95</v>
      </c>
      <c r="E1164" s="0" t="s">
        <v>5205</v>
      </c>
      <c r="F1164" s="0" t="n">
        <v>1756</v>
      </c>
      <c r="G1164" s="0" t="s">
        <v>16</v>
      </c>
      <c r="H1164" s="0" t="s">
        <v>2720</v>
      </c>
      <c r="I1164" s="0" t="s">
        <v>5206</v>
      </c>
      <c r="J1164" s="0" t="s">
        <v>19</v>
      </c>
      <c r="K1164" s="0" t="n">
        <f aca="false">FALSE()</f>
        <v>0</v>
      </c>
    </row>
    <row r="1165" customFormat="false" ht="12.8" hidden="false" customHeight="false" outlineLevel="0" collapsed="false">
      <c r="A1165" s="0" t="s">
        <v>5207</v>
      </c>
      <c r="B1165" s="0" t="s">
        <v>3783</v>
      </c>
      <c r="C1165" s="0" t="s">
        <v>3784</v>
      </c>
      <c r="D1165" s="0" t="s">
        <v>95</v>
      </c>
      <c r="E1165" s="0" t="s">
        <v>5208</v>
      </c>
      <c r="F1165" s="0" t="n">
        <v>1766</v>
      </c>
      <c r="G1165" s="0" t="s">
        <v>16</v>
      </c>
      <c r="H1165" s="0" t="s">
        <v>2720</v>
      </c>
      <c r="I1165" s="0" t="s">
        <v>5209</v>
      </c>
      <c r="J1165" s="0" t="s">
        <v>19</v>
      </c>
      <c r="K1165" s="0" t="n">
        <f aca="false">TRUE()</f>
        <v>1</v>
      </c>
    </row>
    <row r="1166" customFormat="false" ht="12.8" hidden="false" customHeight="false" outlineLevel="0" collapsed="false">
      <c r="A1166" s="0" t="s">
        <v>5210</v>
      </c>
      <c r="B1166" s="0" t="s">
        <v>3783</v>
      </c>
      <c r="C1166" s="0" t="s">
        <v>3784</v>
      </c>
      <c r="D1166" s="0" t="s">
        <v>95</v>
      </c>
      <c r="E1166" s="0" t="s">
        <v>5211</v>
      </c>
      <c r="F1166" s="0" t="n">
        <v>1773</v>
      </c>
      <c r="G1166" s="0" t="s">
        <v>16</v>
      </c>
      <c r="H1166" s="0" t="s">
        <v>5013</v>
      </c>
      <c r="I1166" s="0" t="s">
        <v>5212</v>
      </c>
      <c r="J1166" s="0" t="s">
        <v>19</v>
      </c>
      <c r="K1166" s="0" t="n">
        <f aca="false">FALSE()</f>
        <v>0</v>
      </c>
    </row>
    <row r="1167" customFormat="false" ht="12.8" hidden="false" customHeight="false" outlineLevel="0" collapsed="false">
      <c r="A1167" s="0" t="s">
        <v>5213</v>
      </c>
      <c r="B1167" s="0" t="s">
        <v>3796</v>
      </c>
      <c r="C1167" s="0" t="s">
        <v>3797</v>
      </c>
      <c r="D1167" s="0" t="s">
        <v>1392</v>
      </c>
      <c r="E1167" s="0" t="s">
        <v>5214</v>
      </c>
      <c r="F1167" s="0" t="n">
        <v>1773</v>
      </c>
      <c r="G1167" s="0" t="s">
        <v>3812</v>
      </c>
      <c r="H1167" s="0" t="s">
        <v>5215</v>
      </c>
      <c r="I1167" s="0" t="s">
        <v>5216</v>
      </c>
      <c r="J1167" s="0" t="s">
        <v>19</v>
      </c>
      <c r="K1167" s="0" t="n">
        <f aca="false">FALSE()</f>
        <v>0</v>
      </c>
    </row>
    <row r="1168" customFormat="false" ht="12.8" hidden="false" customHeight="false" outlineLevel="0" collapsed="false">
      <c r="A1168" s="0" t="s">
        <v>5217</v>
      </c>
      <c r="B1168" s="0" t="s">
        <v>5218</v>
      </c>
      <c r="C1168" s="0" t="s">
        <v>5219</v>
      </c>
      <c r="D1168" s="0" t="s">
        <v>184</v>
      </c>
      <c r="E1168" s="0" t="s">
        <v>5220</v>
      </c>
      <c r="F1168" s="0" t="n">
        <v>1797</v>
      </c>
      <c r="G1168" s="0" t="s">
        <v>2719</v>
      </c>
      <c r="H1168" s="0" t="s">
        <v>5221</v>
      </c>
      <c r="I1168" s="0" t="s">
        <v>5222</v>
      </c>
      <c r="J1168" s="0" t="s">
        <v>19</v>
      </c>
      <c r="K1168" s="0" t="n">
        <f aca="false">TRUE()</f>
        <v>1</v>
      </c>
    </row>
    <row r="1169" customFormat="false" ht="12.8" hidden="false" customHeight="false" outlineLevel="0" collapsed="false">
      <c r="A1169" s="0" t="s">
        <v>5223</v>
      </c>
      <c r="B1169" s="0" t="s">
        <v>5224</v>
      </c>
      <c r="C1169" s="0" t="s">
        <v>5225</v>
      </c>
      <c r="D1169" s="0" t="s">
        <v>103</v>
      </c>
      <c r="E1169" s="0" t="s">
        <v>5226</v>
      </c>
      <c r="F1169" s="0" t="n">
        <v>1819</v>
      </c>
      <c r="G1169" s="0" t="s">
        <v>5227</v>
      </c>
      <c r="H1169" s="0" t="s">
        <v>3648</v>
      </c>
      <c r="I1169" s="0" t="s">
        <v>5228</v>
      </c>
      <c r="J1169" s="0" t="s">
        <v>19</v>
      </c>
      <c r="K1169" s="0" t="n">
        <f aca="false">TRUE()</f>
        <v>1</v>
      </c>
    </row>
    <row r="1170" customFormat="false" ht="12.8" hidden="false" customHeight="false" outlineLevel="0" collapsed="false">
      <c r="A1170" s="0" t="s">
        <v>5229</v>
      </c>
      <c r="B1170" s="0" t="s">
        <v>3821</v>
      </c>
      <c r="C1170" s="0" t="s">
        <v>3822</v>
      </c>
      <c r="D1170" s="0" t="s">
        <v>1392</v>
      </c>
      <c r="E1170" s="0" t="s">
        <v>5230</v>
      </c>
      <c r="F1170" s="0" t="n">
        <v>1824</v>
      </c>
      <c r="G1170" s="0" t="s">
        <v>3824</v>
      </c>
      <c r="H1170" s="0" t="s">
        <v>3825</v>
      </c>
      <c r="I1170" s="0" t="s">
        <v>5231</v>
      </c>
      <c r="J1170" s="0" t="s">
        <v>19</v>
      </c>
      <c r="K1170" s="0" t="n">
        <f aca="false">FALSE()</f>
        <v>0</v>
      </c>
    </row>
    <row r="1171" customFormat="false" ht="12.8" hidden="false" customHeight="false" outlineLevel="0" collapsed="false">
      <c r="A1171" s="0" t="s">
        <v>5232</v>
      </c>
      <c r="B1171" s="0" t="s">
        <v>3821</v>
      </c>
      <c r="C1171" s="0" t="s">
        <v>3822</v>
      </c>
      <c r="D1171" s="0" t="s">
        <v>1392</v>
      </c>
      <c r="E1171" s="0" t="s">
        <v>5233</v>
      </c>
      <c r="F1171" s="0" t="n">
        <v>1824</v>
      </c>
      <c r="G1171" s="0" t="s">
        <v>3874</v>
      </c>
      <c r="H1171" s="0" t="s">
        <v>3825</v>
      </c>
      <c r="I1171" s="0" t="s">
        <v>5234</v>
      </c>
      <c r="J1171" s="0" t="s">
        <v>19</v>
      </c>
      <c r="K1171" s="0" t="n">
        <f aca="false">FALSE()</f>
        <v>0</v>
      </c>
    </row>
    <row r="1172" customFormat="false" ht="12.8" hidden="false" customHeight="false" outlineLevel="0" collapsed="false">
      <c r="A1172" s="0" t="s">
        <v>5235</v>
      </c>
      <c r="B1172" s="0" t="s">
        <v>3821</v>
      </c>
      <c r="C1172" s="0" t="s">
        <v>3822</v>
      </c>
      <c r="D1172" s="0" t="s">
        <v>1392</v>
      </c>
      <c r="E1172" s="0" t="s">
        <v>5236</v>
      </c>
      <c r="F1172" s="0" t="n">
        <v>1824</v>
      </c>
      <c r="G1172" s="0" t="s">
        <v>5237</v>
      </c>
      <c r="H1172" s="0" t="s">
        <v>3825</v>
      </c>
      <c r="I1172" s="0" t="s">
        <v>5234</v>
      </c>
      <c r="J1172" s="0" t="s">
        <v>19</v>
      </c>
      <c r="K1172" s="0" t="n">
        <f aca="false">FALSE()</f>
        <v>0</v>
      </c>
    </row>
    <row r="1173" customFormat="false" ht="12.8" hidden="false" customHeight="false" outlineLevel="0" collapsed="false">
      <c r="A1173" s="0" t="s">
        <v>5238</v>
      </c>
      <c r="B1173" s="0" t="s">
        <v>3821</v>
      </c>
      <c r="C1173" s="0" t="s">
        <v>3822</v>
      </c>
      <c r="D1173" s="0" t="s">
        <v>1392</v>
      </c>
      <c r="E1173" s="0" t="s">
        <v>5239</v>
      </c>
      <c r="F1173" s="0" t="n">
        <v>1824</v>
      </c>
      <c r="G1173" s="0" t="s">
        <v>5240</v>
      </c>
      <c r="H1173" s="0" t="s">
        <v>3825</v>
      </c>
      <c r="I1173" s="0" t="s">
        <v>3871</v>
      </c>
      <c r="J1173" s="0" t="s">
        <v>19</v>
      </c>
      <c r="K1173" s="0" t="n">
        <f aca="false">FALSE()</f>
        <v>0</v>
      </c>
    </row>
    <row r="1174" customFormat="false" ht="12.8" hidden="false" customHeight="false" outlineLevel="0" collapsed="false">
      <c r="A1174" s="0" t="s">
        <v>5241</v>
      </c>
      <c r="B1174" s="0" t="s">
        <v>5242</v>
      </c>
      <c r="C1174" s="0" t="s">
        <v>5243</v>
      </c>
      <c r="D1174" s="0" t="s">
        <v>103</v>
      </c>
      <c r="E1174" s="0" t="s">
        <v>5244</v>
      </c>
      <c r="F1174" s="0" t="n">
        <v>1839</v>
      </c>
      <c r="G1174" s="0" t="s">
        <v>139</v>
      </c>
      <c r="H1174" s="0" t="s">
        <v>5245</v>
      </c>
      <c r="I1174" s="0" t="s">
        <v>5246</v>
      </c>
      <c r="J1174" s="0" t="s">
        <v>19</v>
      </c>
      <c r="K1174" s="0" t="n">
        <f aca="false">TRUE()</f>
        <v>1</v>
      </c>
    </row>
    <row r="1175" customFormat="false" ht="12.8" hidden="false" customHeight="false" outlineLevel="0" collapsed="false">
      <c r="A1175" s="0" t="s">
        <v>5247</v>
      </c>
      <c r="B1175" s="0" t="s">
        <v>5248</v>
      </c>
      <c r="C1175" s="0" t="s">
        <v>5249</v>
      </c>
      <c r="D1175" s="0" t="s">
        <v>184</v>
      </c>
      <c r="E1175" s="0" t="s">
        <v>5250</v>
      </c>
      <c r="F1175" s="0" t="n">
        <v>1851</v>
      </c>
      <c r="G1175" s="0" t="s">
        <v>5251</v>
      </c>
      <c r="H1175" s="0" t="s">
        <v>5252</v>
      </c>
      <c r="I1175" s="0" t="s">
        <v>5253</v>
      </c>
      <c r="J1175" s="0" t="s">
        <v>19</v>
      </c>
      <c r="K1175" s="0" t="n">
        <f aca="false">TRUE()</f>
        <v>1</v>
      </c>
    </row>
    <row r="1176" customFormat="false" ht="12.8" hidden="false" customHeight="false" outlineLevel="0" collapsed="false">
      <c r="A1176" s="0" t="s">
        <v>5254</v>
      </c>
      <c r="B1176" s="0" t="s">
        <v>5248</v>
      </c>
      <c r="C1176" s="0" t="s">
        <v>5249</v>
      </c>
      <c r="D1176" s="0" t="s">
        <v>184</v>
      </c>
      <c r="E1176" s="0" t="s">
        <v>5255</v>
      </c>
      <c r="F1176" s="0" t="n">
        <v>1851</v>
      </c>
      <c r="G1176" s="0" t="s">
        <v>5256</v>
      </c>
      <c r="H1176" s="0" t="s">
        <v>5252</v>
      </c>
      <c r="I1176" s="0" t="s">
        <v>5257</v>
      </c>
      <c r="J1176" s="0" t="s">
        <v>19</v>
      </c>
      <c r="K1176" s="0" t="n">
        <f aca="false">TRUE()</f>
        <v>1</v>
      </c>
    </row>
    <row r="1177" customFormat="false" ht="12.8" hidden="false" customHeight="false" outlineLevel="0" collapsed="false">
      <c r="A1177" s="0" t="s">
        <v>5258</v>
      </c>
      <c r="B1177" s="0" t="s">
        <v>5259</v>
      </c>
      <c r="C1177" s="0" t="s">
        <v>5260</v>
      </c>
      <c r="D1177" s="0" t="s">
        <v>103</v>
      </c>
      <c r="E1177" s="0" t="s">
        <v>5261</v>
      </c>
      <c r="F1177" s="0" t="n">
        <v>1852</v>
      </c>
      <c r="G1177" s="0" t="s">
        <v>16</v>
      </c>
      <c r="H1177" s="0" t="s">
        <v>5262</v>
      </c>
      <c r="I1177" s="0" t="s">
        <v>5263</v>
      </c>
      <c r="J1177" s="0" t="s">
        <v>19</v>
      </c>
      <c r="K1177" s="0" t="n">
        <f aca="false">TRUE()</f>
        <v>1</v>
      </c>
    </row>
    <row r="1178" customFormat="false" ht="12.8" hidden="false" customHeight="false" outlineLevel="0" collapsed="false">
      <c r="A1178" s="0" t="s">
        <v>5264</v>
      </c>
      <c r="B1178" s="0" t="s">
        <v>5265</v>
      </c>
      <c r="C1178" s="0" t="s">
        <v>5266</v>
      </c>
      <c r="D1178" s="0" t="s">
        <v>103</v>
      </c>
      <c r="E1178" s="0" t="s">
        <v>5267</v>
      </c>
      <c r="F1178" s="0" t="n">
        <v>1855</v>
      </c>
      <c r="G1178" s="0" t="s">
        <v>139</v>
      </c>
      <c r="H1178" s="0" t="s">
        <v>3542</v>
      </c>
      <c r="I1178" s="0" t="s">
        <v>5268</v>
      </c>
      <c r="J1178" s="0" t="s">
        <v>19</v>
      </c>
      <c r="K1178" s="0" t="n">
        <f aca="false">TRUE()</f>
        <v>1</v>
      </c>
    </row>
    <row r="1179" customFormat="false" ht="12.8" hidden="false" customHeight="false" outlineLevel="0" collapsed="false">
      <c r="A1179" s="0" t="s">
        <v>5269</v>
      </c>
      <c r="B1179" s="0" t="s">
        <v>5270</v>
      </c>
      <c r="C1179" s="0" t="s">
        <v>5271</v>
      </c>
      <c r="D1179" s="0" t="s">
        <v>103</v>
      </c>
      <c r="E1179" s="0" t="s">
        <v>5272</v>
      </c>
      <c r="F1179" s="0" t="n">
        <v>1861</v>
      </c>
      <c r="G1179" s="0" t="s">
        <v>16</v>
      </c>
      <c r="H1179" s="0" t="s">
        <v>5273</v>
      </c>
      <c r="I1179" s="0" t="s">
        <v>5274</v>
      </c>
      <c r="J1179" s="0" t="s">
        <v>19</v>
      </c>
      <c r="K1179" s="0" t="n">
        <f aca="false">TRUE()</f>
        <v>1</v>
      </c>
    </row>
    <row r="1180" customFormat="false" ht="12.8" hidden="false" customHeight="false" outlineLevel="0" collapsed="false">
      <c r="A1180" s="0" t="s">
        <v>5275</v>
      </c>
      <c r="B1180" s="0" t="s">
        <v>5270</v>
      </c>
      <c r="C1180" s="0" t="s">
        <v>5271</v>
      </c>
      <c r="D1180" s="0" t="s">
        <v>103</v>
      </c>
      <c r="E1180" s="0" t="s">
        <v>5276</v>
      </c>
      <c r="F1180" s="0" t="n">
        <v>1866</v>
      </c>
      <c r="G1180" s="0" t="s">
        <v>5277</v>
      </c>
      <c r="H1180" s="0" t="s">
        <v>4983</v>
      </c>
      <c r="I1180" s="0" t="s">
        <v>5278</v>
      </c>
      <c r="J1180" s="0" t="s">
        <v>19</v>
      </c>
      <c r="K1180" s="0" t="n">
        <f aca="false">TRUE()</f>
        <v>1</v>
      </c>
    </row>
    <row r="1181" customFormat="false" ht="12.8" hidden="false" customHeight="false" outlineLevel="0" collapsed="false">
      <c r="A1181" s="0" t="s">
        <v>5279</v>
      </c>
      <c r="B1181" s="0" t="s">
        <v>4978</v>
      </c>
      <c r="C1181" s="0" t="s">
        <v>4979</v>
      </c>
      <c r="D1181" s="0" t="s">
        <v>103</v>
      </c>
      <c r="E1181" s="0" t="s">
        <v>5280</v>
      </c>
      <c r="F1181" s="0" t="n">
        <v>1879</v>
      </c>
      <c r="G1181" s="0" t="s">
        <v>5281</v>
      </c>
      <c r="H1181" s="0" t="s">
        <v>4983</v>
      </c>
      <c r="I1181" s="0" t="s">
        <v>5282</v>
      </c>
      <c r="J1181" s="0" t="s">
        <v>19</v>
      </c>
      <c r="K1181" s="0" t="n">
        <f aca="false">TRUE()</f>
        <v>1</v>
      </c>
    </row>
    <row r="1182" customFormat="false" ht="12.8" hidden="false" customHeight="false" outlineLevel="0" collapsed="false">
      <c r="A1182" s="0" t="s">
        <v>5283</v>
      </c>
      <c r="B1182" s="0" t="s">
        <v>5284</v>
      </c>
      <c r="C1182" s="0" t="s">
        <v>5285</v>
      </c>
      <c r="D1182" s="0" t="s">
        <v>103</v>
      </c>
      <c r="E1182" s="0" t="s">
        <v>5286</v>
      </c>
      <c r="F1182" s="0" t="n">
        <v>1887</v>
      </c>
      <c r="G1182" s="0" t="s">
        <v>5287</v>
      </c>
      <c r="H1182" s="0" t="s">
        <v>5288</v>
      </c>
      <c r="I1182" s="0" t="s">
        <v>5289</v>
      </c>
      <c r="J1182" s="0" t="s">
        <v>19</v>
      </c>
      <c r="K1182" s="0" t="n">
        <f aca="false">FALSE()</f>
        <v>0</v>
      </c>
    </row>
    <row r="1183" customFormat="false" ht="12.8" hidden="false" customHeight="false" outlineLevel="0" collapsed="false">
      <c r="A1183" s="0" t="s">
        <v>5290</v>
      </c>
      <c r="B1183" s="0" t="s">
        <v>5291</v>
      </c>
      <c r="C1183" s="0" t="s">
        <v>5292</v>
      </c>
      <c r="D1183" s="0" t="s">
        <v>103</v>
      </c>
      <c r="E1183" s="0" t="s">
        <v>5293</v>
      </c>
      <c r="F1183" s="0" t="n">
        <v>1889</v>
      </c>
      <c r="G1183" s="0" t="s">
        <v>5294</v>
      </c>
      <c r="H1183" s="0" t="s">
        <v>2720</v>
      </c>
      <c r="I1183" s="0" t="s">
        <v>5295</v>
      </c>
      <c r="J1183" s="0" t="s">
        <v>19</v>
      </c>
      <c r="K1183" s="0" t="n">
        <f aca="false">TRUE()</f>
        <v>1</v>
      </c>
    </row>
    <row r="1184" customFormat="false" ht="12.8" hidden="false" customHeight="false" outlineLevel="0" collapsed="false">
      <c r="A1184" s="0" t="s">
        <v>5296</v>
      </c>
      <c r="B1184" s="0" t="s">
        <v>5297</v>
      </c>
      <c r="C1184" s="0" t="s">
        <v>5298</v>
      </c>
      <c r="D1184" s="0" t="s">
        <v>103</v>
      </c>
      <c r="E1184" s="0" t="s">
        <v>5299</v>
      </c>
      <c r="F1184" s="0" t="n">
        <v>1890</v>
      </c>
      <c r="G1184" s="0" t="s">
        <v>5300</v>
      </c>
      <c r="H1184" s="0" t="s">
        <v>5301</v>
      </c>
      <c r="I1184" s="0" t="s">
        <v>5302</v>
      </c>
      <c r="J1184" s="0" t="s">
        <v>19</v>
      </c>
      <c r="K1184" s="0" t="n">
        <f aca="false">FALSE()</f>
        <v>0</v>
      </c>
    </row>
    <row r="1185" customFormat="false" ht="12.8" hidden="false" customHeight="false" outlineLevel="0" collapsed="false">
      <c r="A1185" s="0" t="s">
        <v>5303</v>
      </c>
      <c r="B1185" s="0" t="s">
        <v>5304</v>
      </c>
      <c r="C1185" s="0" t="s">
        <v>5305</v>
      </c>
      <c r="D1185" s="0" t="s">
        <v>103</v>
      </c>
      <c r="E1185" s="0" t="s">
        <v>5306</v>
      </c>
      <c r="F1185" s="0" t="n">
        <v>1891</v>
      </c>
      <c r="G1185" s="0" t="s">
        <v>2712</v>
      </c>
      <c r="H1185" s="0" t="s">
        <v>3793</v>
      </c>
      <c r="I1185" s="0" t="s">
        <v>5307</v>
      </c>
      <c r="J1185" s="0" t="s">
        <v>19</v>
      </c>
      <c r="K1185" s="0" t="n">
        <f aca="false">TRUE()</f>
        <v>1</v>
      </c>
    </row>
    <row r="1186" customFormat="false" ht="12.8" hidden="false" customHeight="false" outlineLevel="0" collapsed="false">
      <c r="A1186" s="0" t="s">
        <v>5308</v>
      </c>
      <c r="B1186" s="0" t="s">
        <v>5309</v>
      </c>
      <c r="C1186" s="0" t="s">
        <v>5310</v>
      </c>
      <c r="D1186" s="0" t="s">
        <v>103</v>
      </c>
      <c r="E1186" s="0" t="s">
        <v>5311</v>
      </c>
      <c r="F1186" s="0" t="n">
        <v>1894</v>
      </c>
      <c r="G1186" s="0" t="s">
        <v>5312</v>
      </c>
      <c r="H1186" s="0" t="s">
        <v>5245</v>
      </c>
      <c r="I1186" s="0" t="s">
        <v>5313</v>
      </c>
      <c r="J1186" s="0" t="s">
        <v>19</v>
      </c>
      <c r="K1186" s="0" t="n">
        <f aca="false">TRUE()</f>
        <v>1</v>
      </c>
    </row>
    <row r="1187" customFormat="false" ht="12.8" hidden="false" customHeight="false" outlineLevel="0" collapsed="false">
      <c r="A1187" s="0" t="s">
        <v>5314</v>
      </c>
      <c r="B1187" s="0" t="s">
        <v>5009</v>
      </c>
      <c r="C1187" s="0" t="s">
        <v>5010</v>
      </c>
      <c r="D1187" s="0" t="s">
        <v>103</v>
      </c>
      <c r="E1187" s="0" t="s">
        <v>5315</v>
      </c>
      <c r="G1187" s="0" t="s">
        <v>5316</v>
      </c>
      <c r="H1187" s="0" t="s">
        <v>3777</v>
      </c>
      <c r="I1187" s="0" t="s">
        <v>5317</v>
      </c>
      <c r="J1187" s="0" t="s">
        <v>19</v>
      </c>
      <c r="K1187" s="0" t="n">
        <f aca="false">FALSE()</f>
        <v>0</v>
      </c>
    </row>
    <row r="1188" customFormat="false" ht="12.8" hidden="false" customHeight="false" outlineLevel="0" collapsed="false">
      <c r="A1188" s="0" t="s">
        <v>5318</v>
      </c>
      <c r="B1188" s="0" t="s">
        <v>5319</v>
      </c>
      <c r="C1188" s="0" t="s">
        <v>5320</v>
      </c>
      <c r="D1188" s="0" t="s">
        <v>103</v>
      </c>
      <c r="E1188" s="0" t="s">
        <v>5321</v>
      </c>
      <c r="F1188" s="0" t="n">
        <v>1902</v>
      </c>
      <c r="G1188" s="0" t="s">
        <v>5322</v>
      </c>
      <c r="H1188" s="0" t="s">
        <v>3793</v>
      </c>
      <c r="I1188" s="0" t="s">
        <v>5323</v>
      </c>
      <c r="J1188" s="0" t="s">
        <v>19</v>
      </c>
      <c r="K1188" s="0" t="n">
        <f aca="false">TRUE()</f>
        <v>1</v>
      </c>
    </row>
    <row r="1189" customFormat="false" ht="12.8" hidden="false" customHeight="false" outlineLevel="0" collapsed="false">
      <c r="A1189" s="0" t="s">
        <v>5324</v>
      </c>
      <c r="B1189" s="0" t="s">
        <v>5325</v>
      </c>
      <c r="C1189" s="0" t="s">
        <v>5326</v>
      </c>
      <c r="D1189" s="0" t="s">
        <v>73</v>
      </c>
      <c r="E1189" s="0" t="s">
        <v>5327</v>
      </c>
      <c r="F1189" s="0" t="n">
        <v>1908</v>
      </c>
      <c r="G1189" s="0" t="s">
        <v>16</v>
      </c>
      <c r="H1189" s="0" t="s">
        <v>204</v>
      </c>
      <c r="I1189" s="0" t="s">
        <v>5328</v>
      </c>
      <c r="J1189" s="0" t="s">
        <v>19</v>
      </c>
      <c r="K1189" s="0" t="n">
        <f aca="false">TRUE()</f>
        <v>1</v>
      </c>
    </row>
    <row r="1190" customFormat="false" ht="12.8" hidden="false" customHeight="false" outlineLevel="0" collapsed="false">
      <c r="A1190" s="0" t="s">
        <v>5329</v>
      </c>
      <c r="B1190" s="0" t="s">
        <v>5330</v>
      </c>
      <c r="C1190" s="0" t="s">
        <v>5331</v>
      </c>
      <c r="D1190" s="0" t="s">
        <v>103</v>
      </c>
      <c r="E1190" s="0" t="s">
        <v>5332</v>
      </c>
      <c r="F1190" s="0" t="n">
        <v>1908</v>
      </c>
      <c r="G1190" s="0" t="s">
        <v>210</v>
      </c>
      <c r="H1190" s="0" t="s">
        <v>5113</v>
      </c>
      <c r="I1190" s="0" t="s">
        <v>5333</v>
      </c>
      <c r="J1190" s="0" t="s">
        <v>19</v>
      </c>
      <c r="K1190" s="0" t="n">
        <f aca="false">TRUE()</f>
        <v>1</v>
      </c>
    </row>
    <row r="1191" customFormat="false" ht="12.8" hidden="false" customHeight="false" outlineLevel="0" collapsed="false">
      <c r="A1191" s="0" t="s">
        <v>5334</v>
      </c>
      <c r="B1191" s="0" t="s">
        <v>5335</v>
      </c>
      <c r="C1191" s="0" t="s">
        <v>5336</v>
      </c>
      <c r="D1191" s="0" t="s">
        <v>73</v>
      </c>
      <c r="E1191" s="0" t="s">
        <v>5337</v>
      </c>
      <c r="F1191" s="0" t="n">
        <v>1917</v>
      </c>
      <c r="G1191" s="0" t="s">
        <v>139</v>
      </c>
      <c r="H1191" s="0" t="s">
        <v>359</v>
      </c>
      <c r="I1191" s="0" t="s">
        <v>5338</v>
      </c>
      <c r="J1191" s="0" t="s">
        <v>19</v>
      </c>
      <c r="K1191" s="0" t="n">
        <f aca="false">TRUE()</f>
        <v>1</v>
      </c>
    </row>
    <row r="1192" customFormat="false" ht="12.8" hidden="false" customHeight="false" outlineLevel="0" collapsed="false">
      <c r="A1192" s="0" t="s">
        <v>5339</v>
      </c>
      <c r="B1192" s="0" t="s">
        <v>5340</v>
      </c>
      <c r="C1192" s="0" t="s">
        <v>5341</v>
      </c>
      <c r="D1192" s="0" t="s">
        <v>184</v>
      </c>
      <c r="E1192" s="0" t="s">
        <v>5342</v>
      </c>
      <c r="F1192" s="0" t="n">
        <v>1919</v>
      </c>
      <c r="G1192" s="0" t="s">
        <v>210</v>
      </c>
      <c r="H1192" s="0" t="s">
        <v>5019</v>
      </c>
      <c r="I1192" s="0" t="s">
        <v>5343</v>
      </c>
      <c r="J1192" s="0" t="s">
        <v>19</v>
      </c>
      <c r="K1192" s="0" t="n">
        <f aca="false">TRUE()</f>
        <v>1</v>
      </c>
    </row>
    <row r="1193" customFormat="false" ht="12.8" hidden="false" customHeight="false" outlineLevel="0" collapsed="false">
      <c r="A1193" s="0" t="s">
        <v>5344</v>
      </c>
      <c r="B1193" s="0" t="s">
        <v>5345</v>
      </c>
      <c r="C1193" s="0" t="s">
        <v>5346</v>
      </c>
      <c r="D1193" s="0" t="s">
        <v>403</v>
      </c>
      <c r="E1193" s="0" t="s">
        <v>378</v>
      </c>
      <c r="F1193" s="0" t="n">
        <v>1919</v>
      </c>
      <c r="G1193" s="0" t="s">
        <v>475</v>
      </c>
      <c r="H1193" s="0" t="s">
        <v>406</v>
      </c>
      <c r="I1193" s="0" t="s">
        <v>5347</v>
      </c>
      <c r="J1193" s="0" t="s">
        <v>19</v>
      </c>
      <c r="K1193" s="0" t="n">
        <f aca="false">TRUE()</f>
        <v>1</v>
      </c>
    </row>
    <row r="1194" customFormat="false" ht="12.8" hidden="false" customHeight="false" outlineLevel="0" collapsed="false">
      <c r="A1194" s="0" t="s">
        <v>5348</v>
      </c>
      <c r="B1194" s="0" t="s">
        <v>5349</v>
      </c>
      <c r="C1194" s="0" t="s">
        <v>5350</v>
      </c>
      <c r="D1194" s="0" t="s">
        <v>103</v>
      </c>
      <c r="E1194" s="0" t="s">
        <v>5351</v>
      </c>
      <c r="F1194" s="0" t="s">
        <v>5352</v>
      </c>
      <c r="G1194" s="0" t="s">
        <v>2719</v>
      </c>
      <c r="H1194" s="0" t="s">
        <v>3967</v>
      </c>
      <c r="I1194" s="0" t="s">
        <v>5353</v>
      </c>
      <c r="J1194" s="0" t="s">
        <v>19</v>
      </c>
      <c r="K1194" s="0" t="n">
        <f aca="false">FALSE()</f>
        <v>0</v>
      </c>
    </row>
    <row r="1195" customFormat="false" ht="12.8" hidden="false" customHeight="false" outlineLevel="0" collapsed="false">
      <c r="A1195" s="0" t="s">
        <v>5354</v>
      </c>
      <c r="B1195" s="0" t="s">
        <v>5083</v>
      </c>
      <c r="C1195" s="0" t="s">
        <v>5355</v>
      </c>
      <c r="D1195" s="0" t="s">
        <v>3688</v>
      </c>
      <c r="E1195" s="0" t="s">
        <v>5356</v>
      </c>
      <c r="F1195" s="0" t="n">
        <v>1556</v>
      </c>
      <c r="G1195" s="0" t="s">
        <v>16</v>
      </c>
      <c r="H1195" s="0" t="s">
        <v>2720</v>
      </c>
      <c r="I1195" s="0" t="s">
        <v>5357</v>
      </c>
      <c r="J1195" s="0" t="s">
        <v>19</v>
      </c>
      <c r="K1195" s="0" t="n">
        <f aca="false">TRUE()</f>
        <v>1</v>
      </c>
    </row>
    <row r="1196" customFormat="false" ht="12.8" hidden="false" customHeight="false" outlineLevel="0" collapsed="false">
      <c r="A1196" s="0" t="s">
        <v>5358</v>
      </c>
      <c r="B1196" s="0" t="s">
        <v>3748</v>
      </c>
      <c r="C1196" s="0" t="s">
        <v>3749</v>
      </c>
      <c r="D1196" s="0" t="s">
        <v>95</v>
      </c>
      <c r="E1196" s="0" t="s">
        <v>5359</v>
      </c>
      <c r="F1196" s="0" t="s">
        <v>5360</v>
      </c>
      <c r="G1196" s="0" t="s">
        <v>5361</v>
      </c>
      <c r="H1196" s="0" t="s">
        <v>5362</v>
      </c>
      <c r="I1196" s="0" t="s">
        <v>5363</v>
      </c>
      <c r="J1196" s="0" t="s">
        <v>19</v>
      </c>
      <c r="K1196" s="0" t="n">
        <f aca="false">TRUE()</f>
        <v>1</v>
      </c>
    </row>
    <row r="1197" customFormat="false" ht="12.8" hidden="false" customHeight="false" outlineLevel="0" collapsed="false">
      <c r="A1197" s="0" t="s">
        <v>5364</v>
      </c>
      <c r="B1197" s="0" t="s">
        <v>5365</v>
      </c>
      <c r="C1197" s="0" t="s">
        <v>5366</v>
      </c>
      <c r="D1197" s="0" t="s">
        <v>95</v>
      </c>
      <c r="E1197" s="0" t="s">
        <v>5367</v>
      </c>
      <c r="F1197" s="0" t="s">
        <v>5368</v>
      </c>
      <c r="G1197" s="0" t="s">
        <v>5369</v>
      </c>
      <c r="H1197" s="0" t="s">
        <v>5370</v>
      </c>
      <c r="I1197" s="0" t="s">
        <v>5371</v>
      </c>
      <c r="J1197" s="0" t="s">
        <v>19</v>
      </c>
      <c r="K1197" s="0" t="n">
        <f aca="false">TRUE()</f>
        <v>1</v>
      </c>
    </row>
    <row r="1198" customFormat="false" ht="12.8" hidden="false" customHeight="false" outlineLevel="0" collapsed="false">
      <c r="A1198" s="0" t="s">
        <v>5372</v>
      </c>
      <c r="B1198" s="0" t="s">
        <v>4733</v>
      </c>
      <c r="C1198" s="0" t="s">
        <v>4734</v>
      </c>
      <c r="D1198" s="0" t="s">
        <v>95</v>
      </c>
      <c r="E1198" s="0" t="s">
        <v>5373</v>
      </c>
      <c r="F1198" s="0" t="s">
        <v>5374</v>
      </c>
      <c r="G1198" s="0" t="s">
        <v>5375</v>
      </c>
      <c r="H1198" s="0" t="s">
        <v>5376</v>
      </c>
      <c r="I1198" s="0" t="s">
        <v>5377</v>
      </c>
      <c r="J1198" s="0" t="s">
        <v>19</v>
      </c>
      <c r="K1198" s="0" t="n">
        <f aca="false">TRUE()</f>
        <v>1</v>
      </c>
    </row>
    <row r="1199" customFormat="false" ht="12.8" hidden="false" customHeight="false" outlineLevel="0" collapsed="false">
      <c r="A1199" s="0" t="s">
        <v>5378</v>
      </c>
      <c r="B1199" s="0" t="s">
        <v>4500</v>
      </c>
      <c r="C1199" s="0" t="s">
        <v>4501</v>
      </c>
      <c r="D1199" s="0" t="s">
        <v>95</v>
      </c>
      <c r="E1199" s="0" t="s">
        <v>5379</v>
      </c>
      <c r="F1199" s="0" t="s">
        <v>5380</v>
      </c>
      <c r="G1199" s="0" t="s">
        <v>5381</v>
      </c>
      <c r="H1199" s="0" t="s">
        <v>5382</v>
      </c>
      <c r="I1199" s="0" t="s">
        <v>5383</v>
      </c>
      <c r="J1199" s="0" t="s">
        <v>19</v>
      </c>
      <c r="K1199" s="0" t="n">
        <f aca="false">TRUE()</f>
        <v>1</v>
      </c>
    </row>
    <row r="1200" customFormat="false" ht="12.8" hidden="false" customHeight="false" outlineLevel="0" collapsed="false">
      <c r="A1200" s="0" t="s">
        <v>5384</v>
      </c>
      <c r="B1200" s="0" t="s">
        <v>5385</v>
      </c>
      <c r="C1200" s="0" t="s">
        <v>5386</v>
      </c>
      <c r="D1200" s="0" t="s">
        <v>95</v>
      </c>
      <c r="E1200" s="0" t="s">
        <v>5387</v>
      </c>
      <c r="F1200" s="0" t="s">
        <v>4361</v>
      </c>
      <c r="G1200" s="0" t="s">
        <v>5388</v>
      </c>
      <c r="H1200" s="0" t="s">
        <v>3777</v>
      </c>
      <c r="I1200" s="0" t="s">
        <v>5389</v>
      </c>
      <c r="J1200" s="0" t="s">
        <v>19</v>
      </c>
      <c r="K1200" s="0" t="n">
        <f aca="false">TRUE()</f>
        <v>1</v>
      </c>
    </row>
    <row r="1201" customFormat="false" ht="12.8" hidden="false" customHeight="false" outlineLevel="0" collapsed="false">
      <c r="A1201" s="0" t="s">
        <v>5390</v>
      </c>
      <c r="B1201" s="0" t="s">
        <v>3783</v>
      </c>
      <c r="C1201" s="0" t="s">
        <v>3784</v>
      </c>
      <c r="D1201" s="0" t="s">
        <v>95</v>
      </c>
      <c r="E1201" s="0" t="s">
        <v>5391</v>
      </c>
      <c r="G1201" s="0" t="s">
        <v>3805</v>
      </c>
      <c r="H1201" s="0" t="s">
        <v>5013</v>
      </c>
      <c r="I1201" s="0" t="s">
        <v>5392</v>
      </c>
      <c r="J1201" s="0" t="s">
        <v>19</v>
      </c>
      <c r="K1201" s="0" t="n">
        <f aca="false">TRUE()</f>
        <v>1</v>
      </c>
    </row>
    <row r="1202" customFormat="false" ht="12.8" hidden="false" customHeight="false" outlineLevel="0" collapsed="false">
      <c r="A1202" s="0" t="s">
        <v>5393</v>
      </c>
      <c r="B1202" s="0" t="s">
        <v>3821</v>
      </c>
      <c r="C1202" s="0" t="s">
        <v>3822</v>
      </c>
      <c r="D1202" s="0" t="s">
        <v>1392</v>
      </c>
      <c r="E1202" s="0" t="s">
        <v>5394</v>
      </c>
      <c r="F1202" s="0" t="s">
        <v>3866</v>
      </c>
      <c r="G1202" s="0" t="s">
        <v>3874</v>
      </c>
      <c r="H1202" s="0" t="s">
        <v>3825</v>
      </c>
      <c r="I1202" s="0" t="s">
        <v>5234</v>
      </c>
      <c r="J1202" s="0" t="s">
        <v>19</v>
      </c>
      <c r="K1202" s="0" t="n">
        <f aca="false">FALSE()</f>
        <v>0</v>
      </c>
    </row>
    <row r="1203" customFormat="false" ht="12.8" hidden="false" customHeight="false" outlineLevel="0" collapsed="false">
      <c r="A1203" s="0" t="s">
        <v>5395</v>
      </c>
      <c r="B1203" s="0" t="s">
        <v>3821</v>
      </c>
      <c r="C1203" s="0" t="s">
        <v>3822</v>
      </c>
      <c r="D1203" s="0" t="s">
        <v>1392</v>
      </c>
      <c r="E1203" s="0" t="s">
        <v>5396</v>
      </c>
      <c r="F1203" s="0" t="s">
        <v>3866</v>
      </c>
      <c r="G1203" s="0" t="s">
        <v>5397</v>
      </c>
      <c r="H1203" s="0" t="s">
        <v>3825</v>
      </c>
      <c r="I1203" s="0" t="s">
        <v>5398</v>
      </c>
      <c r="J1203" s="0" t="s">
        <v>19</v>
      </c>
      <c r="K1203" s="0" t="n">
        <f aca="false">FALSE()</f>
        <v>0</v>
      </c>
    </row>
    <row r="1204" customFormat="false" ht="12.8" hidden="false" customHeight="false" outlineLevel="0" collapsed="false">
      <c r="A1204" s="0" t="s">
        <v>5399</v>
      </c>
      <c r="B1204" s="0" t="s">
        <v>3821</v>
      </c>
      <c r="C1204" s="0" t="s">
        <v>3822</v>
      </c>
      <c r="D1204" s="0" t="s">
        <v>1392</v>
      </c>
      <c r="E1204" s="0" t="s">
        <v>5400</v>
      </c>
      <c r="F1204" s="0" t="s">
        <v>3866</v>
      </c>
      <c r="G1204" s="0" t="s">
        <v>5240</v>
      </c>
      <c r="H1204" s="0" t="s">
        <v>3825</v>
      </c>
      <c r="I1204" s="0" t="s">
        <v>5401</v>
      </c>
      <c r="J1204" s="0" t="s">
        <v>19</v>
      </c>
      <c r="K1204" s="0" t="n">
        <f aca="false">FALSE()</f>
        <v>0</v>
      </c>
    </row>
    <row r="1205" customFormat="false" ht="12.8" hidden="false" customHeight="false" outlineLevel="0" collapsed="false">
      <c r="A1205" s="0" t="s">
        <v>5402</v>
      </c>
      <c r="B1205" s="0" t="s">
        <v>3821</v>
      </c>
      <c r="C1205" s="0" t="s">
        <v>3822</v>
      </c>
      <c r="D1205" s="0" t="s">
        <v>1392</v>
      </c>
      <c r="E1205" s="0" t="s">
        <v>5403</v>
      </c>
      <c r="F1205" s="0" t="s">
        <v>3866</v>
      </c>
      <c r="G1205" s="0" t="s">
        <v>5240</v>
      </c>
      <c r="H1205" s="0" t="s">
        <v>3825</v>
      </c>
      <c r="I1205" s="0" t="s">
        <v>5401</v>
      </c>
      <c r="J1205" s="0" t="s">
        <v>19</v>
      </c>
      <c r="K1205" s="0" t="n">
        <f aca="false">FALSE()</f>
        <v>0</v>
      </c>
    </row>
    <row r="1206" customFormat="false" ht="12.8" hidden="false" customHeight="false" outlineLevel="0" collapsed="false">
      <c r="A1206" s="0" t="s">
        <v>5404</v>
      </c>
      <c r="B1206" s="0" t="s">
        <v>3821</v>
      </c>
      <c r="C1206" s="0" t="s">
        <v>3822</v>
      </c>
      <c r="D1206" s="0" t="s">
        <v>1392</v>
      </c>
      <c r="E1206" s="0" t="s">
        <v>5405</v>
      </c>
      <c r="F1206" s="0" t="s">
        <v>3866</v>
      </c>
      <c r="G1206" s="0" t="s">
        <v>5406</v>
      </c>
      <c r="H1206" s="0" t="s">
        <v>3825</v>
      </c>
      <c r="I1206" s="0" t="s">
        <v>5401</v>
      </c>
      <c r="J1206" s="0" t="s">
        <v>19</v>
      </c>
      <c r="K1206" s="0" t="n">
        <f aca="false">FALSE()</f>
        <v>0</v>
      </c>
    </row>
    <row r="1207" customFormat="false" ht="12.8" hidden="false" customHeight="false" outlineLevel="0" collapsed="false">
      <c r="A1207" s="0" t="s">
        <v>5407</v>
      </c>
      <c r="B1207" s="0" t="s">
        <v>3821</v>
      </c>
      <c r="C1207" s="0" t="s">
        <v>3822</v>
      </c>
      <c r="D1207" s="0" t="s">
        <v>1392</v>
      </c>
      <c r="E1207" s="0" t="s">
        <v>5408</v>
      </c>
      <c r="F1207" s="0" t="s">
        <v>3866</v>
      </c>
      <c r="G1207" s="0" t="s">
        <v>3874</v>
      </c>
      <c r="H1207" s="0" t="s">
        <v>3825</v>
      </c>
      <c r="I1207" s="0" t="s">
        <v>3871</v>
      </c>
      <c r="J1207" s="0" t="s">
        <v>19</v>
      </c>
      <c r="K1207" s="0" t="n">
        <f aca="false">FALSE()</f>
        <v>0</v>
      </c>
    </row>
    <row r="1208" customFormat="false" ht="12.8" hidden="false" customHeight="false" outlineLevel="0" collapsed="false">
      <c r="A1208" s="0" t="s">
        <v>5409</v>
      </c>
      <c r="B1208" s="0" t="s">
        <v>3821</v>
      </c>
      <c r="C1208" s="0" t="s">
        <v>3822</v>
      </c>
      <c r="D1208" s="0" t="s">
        <v>1392</v>
      </c>
      <c r="E1208" s="0" t="s">
        <v>5410</v>
      </c>
      <c r="F1208" s="0" t="s">
        <v>3866</v>
      </c>
      <c r="G1208" s="0" t="s">
        <v>3824</v>
      </c>
      <c r="H1208" s="0" t="s">
        <v>3825</v>
      </c>
      <c r="I1208" s="0" t="s">
        <v>5411</v>
      </c>
      <c r="J1208" s="0" t="s">
        <v>19</v>
      </c>
      <c r="K1208" s="0" t="n">
        <f aca="false">FALSE()</f>
        <v>0</v>
      </c>
    </row>
    <row r="1209" customFormat="false" ht="12.8" hidden="false" customHeight="false" outlineLevel="0" collapsed="false">
      <c r="A1209" s="0" t="s">
        <v>5412</v>
      </c>
      <c r="B1209" s="0" t="s">
        <v>3821</v>
      </c>
      <c r="C1209" s="0" t="s">
        <v>3822</v>
      </c>
      <c r="D1209" s="0" t="s">
        <v>1392</v>
      </c>
      <c r="E1209" s="0" t="s">
        <v>5413</v>
      </c>
      <c r="F1209" s="0" t="s">
        <v>3866</v>
      </c>
      <c r="G1209" s="0" t="s">
        <v>3824</v>
      </c>
      <c r="H1209" s="0" t="s">
        <v>3825</v>
      </c>
      <c r="I1209" s="0" t="s">
        <v>5414</v>
      </c>
      <c r="J1209" s="0" t="s">
        <v>19</v>
      </c>
      <c r="K1209" s="0" t="n">
        <f aca="false">FALSE()</f>
        <v>0</v>
      </c>
    </row>
    <row r="1210" customFormat="false" ht="12.8" hidden="false" customHeight="false" outlineLevel="0" collapsed="false">
      <c r="A1210" s="0" t="s">
        <v>5415</v>
      </c>
      <c r="B1210" s="0" t="s">
        <v>3821</v>
      </c>
      <c r="C1210" s="0" t="s">
        <v>3822</v>
      </c>
      <c r="D1210" s="0" t="s">
        <v>1392</v>
      </c>
      <c r="E1210" s="0" t="s">
        <v>5416</v>
      </c>
      <c r="F1210" s="0" t="s">
        <v>5417</v>
      </c>
      <c r="G1210" s="0" t="s">
        <v>5418</v>
      </c>
      <c r="H1210" s="0" t="s">
        <v>3825</v>
      </c>
      <c r="I1210" s="0" t="s">
        <v>5401</v>
      </c>
      <c r="J1210" s="0" t="s">
        <v>19</v>
      </c>
      <c r="K1210" s="0" t="n">
        <f aca="false">FALSE()</f>
        <v>0</v>
      </c>
    </row>
    <row r="1211" customFormat="false" ht="12.8" hidden="false" customHeight="false" outlineLevel="0" collapsed="false">
      <c r="A1211" s="0" t="s">
        <v>5419</v>
      </c>
      <c r="B1211" s="0" t="s">
        <v>3821</v>
      </c>
      <c r="C1211" s="0" t="s">
        <v>3822</v>
      </c>
      <c r="D1211" s="0" t="s">
        <v>1392</v>
      </c>
      <c r="E1211" s="0" t="s">
        <v>5420</v>
      </c>
      <c r="F1211" s="0" t="s">
        <v>5417</v>
      </c>
      <c r="G1211" s="0" t="s">
        <v>5240</v>
      </c>
      <c r="H1211" s="0" t="s">
        <v>3825</v>
      </c>
      <c r="I1211" s="0" t="s">
        <v>5414</v>
      </c>
      <c r="J1211" s="0" t="s">
        <v>19</v>
      </c>
      <c r="K1211" s="0" t="n">
        <f aca="false">FALSE()</f>
        <v>0</v>
      </c>
    </row>
    <row r="1212" customFormat="false" ht="12.8" hidden="false" customHeight="false" outlineLevel="0" collapsed="false">
      <c r="A1212" s="0" t="s">
        <v>5421</v>
      </c>
      <c r="B1212" s="0" t="s">
        <v>3821</v>
      </c>
      <c r="C1212" s="0" t="s">
        <v>3822</v>
      </c>
      <c r="D1212" s="0" t="s">
        <v>1392</v>
      </c>
      <c r="E1212" s="0" t="s">
        <v>5422</v>
      </c>
      <c r="F1212" s="0" t="s">
        <v>5417</v>
      </c>
      <c r="G1212" s="0" t="s">
        <v>3824</v>
      </c>
      <c r="H1212" s="0" t="s">
        <v>3825</v>
      </c>
      <c r="I1212" s="0" t="s">
        <v>5234</v>
      </c>
      <c r="J1212" s="0" t="s">
        <v>19</v>
      </c>
      <c r="K1212" s="0" t="n">
        <f aca="false">FALSE()</f>
        <v>0</v>
      </c>
    </row>
    <row r="1213" customFormat="false" ht="12.8" hidden="false" customHeight="false" outlineLevel="0" collapsed="false">
      <c r="A1213" s="0" t="s">
        <v>5423</v>
      </c>
      <c r="B1213" s="0" t="s">
        <v>3821</v>
      </c>
      <c r="C1213" s="0" t="s">
        <v>3822</v>
      </c>
      <c r="D1213" s="0" t="s">
        <v>1392</v>
      </c>
      <c r="E1213" s="0" t="s">
        <v>5424</v>
      </c>
      <c r="F1213" s="0" t="s">
        <v>5417</v>
      </c>
      <c r="G1213" s="0" t="s">
        <v>5425</v>
      </c>
      <c r="H1213" s="0" t="s">
        <v>3825</v>
      </c>
      <c r="I1213" s="0" t="s">
        <v>5414</v>
      </c>
      <c r="J1213" s="0" t="s">
        <v>19</v>
      </c>
      <c r="K1213" s="0" t="n">
        <f aca="false">FALSE()</f>
        <v>0</v>
      </c>
    </row>
    <row r="1214" customFormat="false" ht="12.8" hidden="false" customHeight="false" outlineLevel="0" collapsed="false">
      <c r="A1214" s="0" t="s">
        <v>5426</v>
      </c>
      <c r="B1214" s="0" t="s">
        <v>3821</v>
      </c>
      <c r="C1214" s="0" t="s">
        <v>3822</v>
      </c>
      <c r="D1214" s="0" t="s">
        <v>1392</v>
      </c>
      <c r="E1214" s="0" t="s">
        <v>5427</v>
      </c>
      <c r="F1214" s="0" t="s">
        <v>5417</v>
      </c>
      <c r="G1214" s="0" t="s">
        <v>3874</v>
      </c>
      <c r="H1214" s="0" t="s">
        <v>3825</v>
      </c>
      <c r="I1214" s="0" t="s">
        <v>5234</v>
      </c>
      <c r="J1214" s="0" t="s">
        <v>19</v>
      </c>
      <c r="K1214" s="0" t="n">
        <f aca="false">FALSE()</f>
        <v>0</v>
      </c>
    </row>
    <row r="1215" customFormat="false" ht="12.8" hidden="false" customHeight="false" outlineLevel="0" collapsed="false">
      <c r="A1215" s="0" t="s">
        <v>5428</v>
      </c>
      <c r="B1215" s="0" t="s">
        <v>3821</v>
      </c>
      <c r="C1215" s="0" t="s">
        <v>3822</v>
      </c>
      <c r="D1215" s="0" t="s">
        <v>1392</v>
      </c>
      <c r="E1215" s="0" t="s">
        <v>5429</v>
      </c>
      <c r="F1215" s="0" t="s">
        <v>5417</v>
      </c>
      <c r="G1215" s="0" t="s">
        <v>5425</v>
      </c>
      <c r="H1215" s="0" t="s">
        <v>3825</v>
      </c>
      <c r="I1215" s="0" t="s">
        <v>5430</v>
      </c>
      <c r="J1215" s="0" t="s">
        <v>19</v>
      </c>
      <c r="K1215" s="0" t="n">
        <f aca="false">FALSE()</f>
        <v>0</v>
      </c>
    </row>
    <row r="1216" customFormat="false" ht="12.8" hidden="false" customHeight="false" outlineLevel="0" collapsed="false">
      <c r="A1216" s="0" t="s">
        <v>5431</v>
      </c>
      <c r="B1216" s="0" t="s">
        <v>3821</v>
      </c>
      <c r="C1216" s="0" t="s">
        <v>3822</v>
      </c>
      <c r="D1216" s="0" t="s">
        <v>1392</v>
      </c>
      <c r="E1216" s="0" t="s">
        <v>5432</v>
      </c>
      <c r="F1216" s="0" t="s">
        <v>5417</v>
      </c>
      <c r="G1216" s="0" t="s">
        <v>3874</v>
      </c>
      <c r="H1216" s="0" t="s">
        <v>3825</v>
      </c>
      <c r="I1216" s="0" t="s">
        <v>5234</v>
      </c>
      <c r="J1216" s="0" t="s">
        <v>19</v>
      </c>
      <c r="K1216" s="0" t="n">
        <f aca="false">FALSE()</f>
        <v>0</v>
      </c>
    </row>
    <row r="1217" customFormat="false" ht="12.8" hidden="false" customHeight="false" outlineLevel="0" collapsed="false">
      <c r="A1217" s="0" t="s">
        <v>5433</v>
      </c>
      <c r="B1217" s="0" t="s">
        <v>3821</v>
      </c>
      <c r="C1217" s="0" t="s">
        <v>3822</v>
      </c>
      <c r="D1217" s="0" t="s">
        <v>1392</v>
      </c>
      <c r="E1217" s="0" t="s">
        <v>5434</v>
      </c>
      <c r="F1217" s="0" t="s">
        <v>5435</v>
      </c>
      <c r="G1217" s="0" t="s">
        <v>5425</v>
      </c>
      <c r="H1217" s="0" t="s">
        <v>3825</v>
      </c>
      <c r="I1217" s="0" t="s">
        <v>5436</v>
      </c>
      <c r="J1217" s="0" t="s">
        <v>19</v>
      </c>
      <c r="K1217" s="0" t="n">
        <f aca="false">FALSE()</f>
        <v>0</v>
      </c>
    </row>
    <row r="1218" customFormat="false" ht="12.8" hidden="false" customHeight="false" outlineLevel="0" collapsed="false">
      <c r="A1218" s="0" t="s">
        <v>5437</v>
      </c>
      <c r="B1218" s="0" t="s">
        <v>5438</v>
      </c>
      <c r="C1218" s="0" t="s">
        <v>5439</v>
      </c>
      <c r="D1218" s="0" t="s">
        <v>1392</v>
      </c>
      <c r="E1218" s="0" t="s">
        <v>5440</v>
      </c>
      <c r="F1218" s="0" t="s">
        <v>5441</v>
      </c>
      <c r="G1218" s="0" t="s">
        <v>5442</v>
      </c>
      <c r="H1218" s="0" t="s">
        <v>4872</v>
      </c>
      <c r="I1218" s="0" t="s">
        <v>5443</v>
      </c>
      <c r="J1218" s="0" t="s">
        <v>19</v>
      </c>
      <c r="K1218" s="0" t="n">
        <f aca="false">TRUE()</f>
        <v>1</v>
      </c>
    </row>
    <row r="1219" customFormat="false" ht="12.8" hidden="false" customHeight="false" outlineLevel="0" collapsed="false">
      <c r="A1219" s="0" t="s">
        <v>5444</v>
      </c>
      <c r="B1219" s="0" t="s">
        <v>5445</v>
      </c>
      <c r="C1219" s="0" t="s">
        <v>5446</v>
      </c>
      <c r="D1219" s="0" t="s">
        <v>103</v>
      </c>
      <c r="E1219" s="0" t="s">
        <v>5447</v>
      </c>
      <c r="F1219" s="0" t="n">
        <v>1863</v>
      </c>
      <c r="G1219" s="0" t="s">
        <v>3772</v>
      </c>
      <c r="H1219" s="0" t="s">
        <v>5273</v>
      </c>
      <c r="I1219" s="0" t="s">
        <v>5448</v>
      </c>
      <c r="J1219" s="0" t="s">
        <v>19</v>
      </c>
      <c r="K1219" s="0" t="n">
        <f aca="false">TRUE()</f>
        <v>1</v>
      </c>
    </row>
    <row r="1220" customFormat="false" ht="12.8" hidden="false" customHeight="false" outlineLevel="0" collapsed="false">
      <c r="A1220" s="0" t="s">
        <v>5449</v>
      </c>
      <c r="B1220" s="0" t="s">
        <v>5445</v>
      </c>
      <c r="C1220" s="0" t="s">
        <v>5446</v>
      </c>
      <c r="D1220" s="0" t="s">
        <v>103</v>
      </c>
      <c r="E1220" s="0" t="s">
        <v>5450</v>
      </c>
      <c r="F1220" s="0" t="n">
        <v>1869</v>
      </c>
      <c r="G1220" s="0" t="s">
        <v>3772</v>
      </c>
      <c r="H1220" s="0" t="s">
        <v>5273</v>
      </c>
      <c r="I1220" s="0" t="s">
        <v>5451</v>
      </c>
      <c r="J1220" s="0" t="s">
        <v>19</v>
      </c>
      <c r="K1220" s="0" t="n">
        <f aca="false">TRUE()</f>
        <v>1</v>
      </c>
    </row>
    <row r="1221" customFormat="false" ht="12.8" hidden="false" customHeight="false" outlineLevel="0" collapsed="false">
      <c r="A1221" s="0" t="s">
        <v>5452</v>
      </c>
      <c r="B1221" s="0" t="s">
        <v>5445</v>
      </c>
      <c r="C1221" s="0" t="s">
        <v>5446</v>
      </c>
      <c r="D1221" s="0" t="s">
        <v>103</v>
      </c>
      <c r="E1221" s="0" t="s">
        <v>5453</v>
      </c>
      <c r="F1221" s="0" t="n">
        <v>1862</v>
      </c>
      <c r="G1221" s="0" t="s">
        <v>3772</v>
      </c>
      <c r="H1221" s="0" t="s">
        <v>5273</v>
      </c>
      <c r="I1221" s="0" t="s">
        <v>5454</v>
      </c>
      <c r="J1221" s="0" t="s">
        <v>19</v>
      </c>
      <c r="K1221" s="0" t="n">
        <f aca="false">TRUE()</f>
        <v>1</v>
      </c>
    </row>
    <row r="1222" customFormat="false" ht="12.8" hidden="false" customHeight="false" outlineLevel="0" collapsed="false">
      <c r="A1222" s="0" t="s">
        <v>5455</v>
      </c>
      <c r="B1222" s="0" t="s">
        <v>5456</v>
      </c>
      <c r="C1222" s="0" t="s">
        <v>5457</v>
      </c>
      <c r="D1222" s="0" t="s">
        <v>5458</v>
      </c>
      <c r="E1222" s="0" t="s">
        <v>5459</v>
      </c>
      <c r="G1222" s="0" t="s">
        <v>2155</v>
      </c>
      <c r="H1222" s="0" t="s">
        <v>4983</v>
      </c>
      <c r="I1222" s="0" t="s">
        <v>5460</v>
      </c>
      <c r="J1222" s="0" t="s">
        <v>19</v>
      </c>
      <c r="K1222" s="0" t="n">
        <f aca="false">TRUE()</f>
        <v>1</v>
      </c>
    </row>
    <row r="1223" customFormat="false" ht="12.8" hidden="false" customHeight="false" outlineLevel="0" collapsed="false">
      <c r="A1223" s="0" t="s">
        <v>5461</v>
      </c>
      <c r="B1223" s="0" t="s">
        <v>5456</v>
      </c>
      <c r="C1223" s="0" t="s">
        <v>5457</v>
      </c>
      <c r="D1223" s="0" t="s">
        <v>5458</v>
      </c>
      <c r="E1223" s="0" t="s">
        <v>5462</v>
      </c>
      <c r="F1223" s="0" t="n">
        <v>1890</v>
      </c>
      <c r="G1223" s="0" t="s">
        <v>5463</v>
      </c>
      <c r="H1223" s="0" t="s">
        <v>4983</v>
      </c>
      <c r="I1223" s="0" t="s">
        <v>5464</v>
      </c>
      <c r="J1223" s="0" t="s">
        <v>19</v>
      </c>
      <c r="K1223" s="0" t="n">
        <f aca="false">TRUE()</f>
        <v>1</v>
      </c>
    </row>
    <row r="1224" customFormat="false" ht="12.8" hidden="false" customHeight="false" outlineLevel="0" collapsed="false">
      <c r="A1224" s="0" t="s">
        <v>5465</v>
      </c>
      <c r="B1224" s="0" t="s">
        <v>5456</v>
      </c>
      <c r="C1224" s="0" t="s">
        <v>5457</v>
      </c>
      <c r="D1224" s="0" t="s">
        <v>5458</v>
      </c>
      <c r="E1224" s="0" t="s">
        <v>5466</v>
      </c>
      <c r="F1224" s="0" t="n">
        <v>1885</v>
      </c>
      <c r="G1224" s="0" t="s">
        <v>5467</v>
      </c>
      <c r="H1224" s="0" t="s">
        <v>4983</v>
      </c>
      <c r="I1224" s="0" t="s">
        <v>5468</v>
      </c>
      <c r="J1224" s="0" t="s">
        <v>19</v>
      </c>
      <c r="K1224" s="0" t="n">
        <f aca="false">TRUE()</f>
        <v>1</v>
      </c>
    </row>
    <row r="1225" customFormat="false" ht="12.8" hidden="false" customHeight="false" outlineLevel="0" collapsed="false">
      <c r="A1225" s="0" t="s">
        <v>5469</v>
      </c>
      <c r="B1225" s="0" t="s">
        <v>5456</v>
      </c>
      <c r="C1225" s="0" t="s">
        <v>5457</v>
      </c>
      <c r="D1225" s="0" t="s">
        <v>5458</v>
      </c>
      <c r="E1225" s="0" t="s">
        <v>5470</v>
      </c>
      <c r="G1225" s="0" t="s">
        <v>5471</v>
      </c>
      <c r="H1225" s="0" t="s">
        <v>76</v>
      </c>
      <c r="I1225" s="0" t="s">
        <v>5472</v>
      </c>
      <c r="J1225" s="0" t="s">
        <v>19</v>
      </c>
      <c r="K1225" s="0" t="n">
        <f aca="false">TRUE()</f>
        <v>1</v>
      </c>
    </row>
    <row r="1226" customFormat="false" ht="12.8" hidden="false" customHeight="false" outlineLevel="0" collapsed="false">
      <c r="A1226" s="0" t="s">
        <v>5473</v>
      </c>
      <c r="B1226" s="0" t="s">
        <v>4978</v>
      </c>
      <c r="C1226" s="0" t="s">
        <v>4979</v>
      </c>
      <c r="D1226" s="0" t="s">
        <v>103</v>
      </c>
      <c r="E1226" s="0" t="s">
        <v>5474</v>
      </c>
      <c r="F1226" s="0" t="s">
        <v>5475</v>
      </c>
      <c r="G1226" s="0" t="s">
        <v>5476</v>
      </c>
      <c r="H1226" s="0" t="s">
        <v>4983</v>
      </c>
      <c r="I1226" s="0" t="s">
        <v>5477</v>
      </c>
      <c r="J1226" s="0" t="s">
        <v>19</v>
      </c>
      <c r="K1226" s="0" t="n">
        <f aca="false">TRUE()</f>
        <v>1</v>
      </c>
    </row>
    <row r="1227" customFormat="false" ht="12.8" hidden="false" customHeight="false" outlineLevel="0" collapsed="false">
      <c r="A1227" s="0" t="s">
        <v>5478</v>
      </c>
      <c r="B1227" s="0" t="s">
        <v>5479</v>
      </c>
      <c r="C1227" s="0" t="s">
        <v>5480</v>
      </c>
      <c r="D1227" s="0" t="s">
        <v>1392</v>
      </c>
      <c r="E1227" s="0" t="s">
        <v>5481</v>
      </c>
      <c r="F1227" s="0" t="s">
        <v>5482</v>
      </c>
      <c r="G1227" s="0" t="s">
        <v>4865</v>
      </c>
      <c r="H1227" s="0" t="s">
        <v>5245</v>
      </c>
      <c r="I1227" s="0" t="s">
        <v>5483</v>
      </c>
      <c r="J1227" s="0" t="s">
        <v>19</v>
      </c>
      <c r="K1227" s="0" t="n">
        <f aca="false">TRUE()</f>
        <v>1</v>
      </c>
    </row>
    <row r="1228" customFormat="false" ht="12.8" hidden="false" customHeight="false" outlineLevel="0" collapsed="false">
      <c r="A1228" s="0" t="s">
        <v>5484</v>
      </c>
      <c r="B1228" s="0" t="s">
        <v>5485</v>
      </c>
      <c r="C1228" s="0" t="s">
        <v>5486</v>
      </c>
      <c r="D1228" s="0" t="s">
        <v>103</v>
      </c>
      <c r="E1228" s="0" t="s">
        <v>5487</v>
      </c>
      <c r="G1228" s="0" t="s">
        <v>2719</v>
      </c>
      <c r="H1228" s="0" t="s">
        <v>5045</v>
      </c>
      <c r="I1228" s="0" t="s">
        <v>5488</v>
      </c>
      <c r="J1228" s="0" t="s">
        <v>19</v>
      </c>
      <c r="K1228" s="0" t="n">
        <f aca="false">TRUE()</f>
        <v>1</v>
      </c>
    </row>
    <row r="1229" customFormat="false" ht="12.8" hidden="false" customHeight="false" outlineLevel="0" collapsed="false">
      <c r="A1229" s="0" t="s">
        <v>5489</v>
      </c>
      <c r="B1229" s="0" t="s">
        <v>5490</v>
      </c>
      <c r="C1229" s="0" t="s">
        <v>5491</v>
      </c>
      <c r="D1229" s="0" t="s">
        <v>103</v>
      </c>
      <c r="E1229" s="0" t="s">
        <v>5492</v>
      </c>
      <c r="F1229" s="0" t="s">
        <v>5493</v>
      </c>
      <c r="G1229" s="0" t="s">
        <v>5494</v>
      </c>
      <c r="H1229" s="0" t="s">
        <v>5495</v>
      </c>
      <c r="I1229" s="0" t="s">
        <v>5496</v>
      </c>
      <c r="J1229" s="0" t="s">
        <v>19</v>
      </c>
      <c r="K1229" s="0" t="n">
        <f aca="false">TRUE()</f>
        <v>1</v>
      </c>
    </row>
    <row r="1230" customFormat="false" ht="12.8" hidden="false" customHeight="false" outlineLevel="0" collapsed="false">
      <c r="A1230" s="0" t="s">
        <v>5497</v>
      </c>
      <c r="B1230" s="0" t="s">
        <v>5498</v>
      </c>
      <c r="C1230" s="0" t="s">
        <v>5499</v>
      </c>
      <c r="D1230" s="0" t="s">
        <v>40</v>
      </c>
      <c r="E1230" s="0" t="s">
        <v>5500</v>
      </c>
      <c r="F1230" s="0" t="s">
        <v>5501</v>
      </c>
      <c r="G1230" s="0" t="s">
        <v>1931</v>
      </c>
      <c r="H1230" s="0" t="s">
        <v>4900</v>
      </c>
      <c r="I1230" s="0" t="s">
        <v>5502</v>
      </c>
      <c r="J1230" s="0" t="s">
        <v>19</v>
      </c>
      <c r="K1230" s="0" t="n">
        <f aca="false">TRUE()</f>
        <v>1</v>
      </c>
    </row>
    <row r="1231" customFormat="false" ht="12.8" hidden="false" customHeight="false" outlineLevel="0" collapsed="false">
      <c r="A1231" s="0" t="s">
        <v>5503</v>
      </c>
      <c r="B1231" s="0" t="s">
        <v>5504</v>
      </c>
      <c r="C1231" s="0" t="s">
        <v>370</v>
      </c>
      <c r="D1231" s="0" t="s">
        <v>5505</v>
      </c>
      <c r="E1231" s="0" t="s">
        <v>5506</v>
      </c>
      <c r="G1231" s="0" t="s">
        <v>16</v>
      </c>
      <c r="H1231" s="0" t="s">
        <v>5507</v>
      </c>
      <c r="I1231" s="0" t="s">
        <v>5508</v>
      </c>
      <c r="J1231" s="0" t="s">
        <v>19</v>
      </c>
      <c r="K1231" s="0" t="n">
        <f aca="false">TRUE()</f>
        <v>1</v>
      </c>
    </row>
    <row r="1232" customFormat="false" ht="12.8" hidden="false" customHeight="false" outlineLevel="0" collapsed="false">
      <c r="A1232" s="0" t="s">
        <v>5509</v>
      </c>
      <c r="B1232" s="0" t="s">
        <v>5510</v>
      </c>
      <c r="C1232" s="0" t="s">
        <v>5511</v>
      </c>
      <c r="D1232" s="0" t="s">
        <v>40</v>
      </c>
      <c r="E1232" s="0" t="s">
        <v>5512</v>
      </c>
      <c r="F1232" s="0" t="s">
        <v>3125</v>
      </c>
      <c r="G1232" s="0" t="s">
        <v>210</v>
      </c>
      <c r="H1232" s="0" t="s">
        <v>211</v>
      </c>
      <c r="I1232" s="0" t="s">
        <v>5513</v>
      </c>
      <c r="J1232" s="0" t="s">
        <v>19</v>
      </c>
      <c r="K1232" s="0" t="n">
        <f aca="false">TRUE()</f>
        <v>1</v>
      </c>
    </row>
    <row r="1233" customFormat="false" ht="12.8" hidden="false" customHeight="false" outlineLevel="0" collapsed="false">
      <c r="A1233" s="0" t="s">
        <v>5514</v>
      </c>
      <c r="B1233" s="0" t="s">
        <v>5510</v>
      </c>
      <c r="C1233" s="0" t="s">
        <v>5511</v>
      </c>
      <c r="D1233" s="0" t="s">
        <v>40</v>
      </c>
      <c r="E1233" s="0" t="s">
        <v>5515</v>
      </c>
      <c r="F1233" s="0" t="s">
        <v>3125</v>
      </c>
      <c r="G1233" s="0" t="s">
        <v>5516</v>
      </c>
      <c r="H1233" s="0" t="s">
        <v>211</v>
      </c>
      <c r="I1233" s="0" t="s">
        <v>5517</v>
      </c>
      <c r="J1233" s="0" t="s">
        <v>19</v>
      </c>
      <c r="K1233" s="0" t="n">
        <f aca="false">TRUE()</f>
        <v>1</v>
      </c>
    </row>
    <row r="1234" customFormat="false" ht="12.8" hidden="false" customHeight="false" outlineLevel="0" collapsed="false">
      <c r="A1234" s="0" t="s">
        <v>5518</v>
      </c>
      <c r="B1234" s="0" t="s">
        <v>5519</v>
      </c>
      <c r="C1234" s="0" t="s">
        <v>5520</v>
      </c>
      <c r="D1234" s="0" t="s">
        <v>40</v>
      </c>
      <c r="E1234" s="0" t="s">
        <v>5521</v>
      </c>
      <c r="F1234" s="0" t="s">
        <v>612</v>
      </c>
      <c r="G1234" s="0" t="s">
        <v>5522</v>
      </c>
      <c r="H1234" s="0" t="s">
        <v>211</v>
      </c>
      <c r="I1234" s="0" t="s">
        <v>5523</v>
      </c>
      <c r="J1234" s="0" t="s">
        <v>19</v>
      </c>
      <c r="K1234" s="0" t="n">
        <f aca="false">TRUE()</f>
        <v>1</v>
      </c>
    </row>
    <row r="1235" customFormat="false" ht="12.8" hidden="false" customHeight="false" outlineLevel="0" collapsed="false">
      <c r="A1235" s="0" t="s">
        <v>5524</v>
      </c>
      <c r="B1235" s="0" t="s">
        <v>5330</v>
      </c>
      <c r="C1235" s="0" t="s">
        <v>5331</v>
      </c>
      <c r="D1235" s="0" t="s">
        <v>103</v>
      </c>
      <c r="E1235" s="0" t="s">
        <v>5525</v>
      </c>
      <c r="G1235" s="0" t="s">
        <v>5526</v>
      </c>
      <c r="H1235" s="0" t="s">
        <v>5252</v>
      </c>
      <c r="I1235" s="0" t="s">
        <v>5527</v>
      </c>
      <c r="J1235" s="0" t="s">
        <v>19</v>
      </c>
      <c r="K1235" s="0" t="n">
        <f aca="false">FALSE()</f>
        <v>0</v>
      </c>
    </row>
    <row r="1236" customFormat="false" ht="12.8" hidden="false" customHeight="false" outlineLevel="0" collapsed="false">
      <c r="A1236" s="0" t="s">
        <v>5528</v>
      </c>
      <c r="B1236" s="0" t="s">
        <v>5529</v>
      </c>
      <c r="C1236" s="0" t="s">
        <v>5530</v>
      </c>
      <c r="D1236" s="0" t="s">
        <v>1392</v>
      </c>
      <c r="E1236" s="0" t="s">
        <v>5531</v>
      </c>
      <c r="F1236" s="0" t="s">
        <v>5532</v>
      </c>
      <c r="G1236" s="0" t="s">
        <v>4865</v>
      </c>
      <c r="H1236" s="0" t="s">
        <v>5507</v>
      </c>
      <c r="I1236" s="0" t="s">
        <v>5533</v>
      </c>
      <c r="J1236" s="0" t="s">
        <v>19</v>
      </c>
      <c r="K1236" s="0" t="n">
        <f aca="false">TRUE()</f>
        <v>1</v>
      </c>
    </row>
    <row r="1237" customFormat="false" ht="12.8" hidden="false" customHeight="false" outlineLevel="0" collapsed="false">
      <c r="A1237" s="0" t="s">
        <v>5534</v>
      </c>
      <c r="B1237" s="0" t="s">
        <v>5535</v>
      </c>
      <c r="C1237" s="0" t="s">
        <v>5536</v>
      </c>
      <c r="D1237" s="0" t="s">
        <v>40</v>
      </c>
      <c r="E1237" s="0" t="s">
        <v>5537</v>
      </c>
      <c r="F1237" s="0" t="s">
        <v>3125</v>
      </c>
      <c r="G1237" s="0" t="s">
        <v>462</v>
      </c>
      <c r="H1237" s="0" t="s">
        <v>5538</v>
      </c>
      <c r="I1237" s="0" t="s">
        <v>5539</v>
      </c>
      <c r="J1237" s="0" t="s">
        <v>19</v>
      </c>
      <c r="K1237" s="0" t="n">
        <f aca="false">TRUE()</f>
        <v>1</v>
      </c>
    </row>
    <row r="1238" customFormat="false" ht="12.8" hidden="false" customHeight="false" outlineLevel="0" collapsed="false">
      <c r="A1238" s="0" t="s">
        <v>5540</v>
      </c>
      <c r="B1238" s="0" t="s">
        <v>5541</v>
      </c>
      <c r="C1238" s="0" t="s">
        <v>5542</v>
      </c>
      <c r="D1238" s="0" t="s">
        <v>95</v>
      </c>
      <c r="E1238" s="0" t="s">
        <v>5543</v>
      </c>
      <c r="F1238" s="0" t="s">
        <v>5544</v>
      </c>
      <c r="G1238" s="0" t="s">
        <v>2719</v>
      </c>
      <c r="H1238" s="0" t="s">
        <v>3462</v>
      </c>
      <c r="I1238" s="0" t="s">
        <v>5545</v>
      </c>
      <c r="J1238" s="0" t="s">
        <v>19</v>
      </c>
      <c r="K1238" s="0" t="n">
        <f aca="false">TRUE()</f>
        <v>1</v>
      </c>
    </row>
    <row r="1239" customFormat="false" ht="12.8" hidden="false" customHeight="false" outlineLevel="0" collapsed="false">
      <c r="A1239" s="0" t="s">
        <v>5546</v>
      </c>
      <c r="B1239" s="0" t="s">
        <v>1714</v>
      </c>
      <c r="D1239" s="0" t="s">
        <v>103</v>
      </c>
      <c r="E1239" s="0" t="s">
        <v>5547</v>
      </c>
      <c r="F1239" s="0" t="s">
        <v>4033</v>
      </c>
      <c r="G1239" s="0" t="s">
        <v>5548</v>
      </c>
      <c r="H1239" s="0" t="s">
        <v>5549</v>
      </c>
      <c r="I1239" s="0" t="s">
        <v>5550</v>
      </c>
      <c r="J1239" s="0" t="s">
        <v>19</v>
      </c>
      <c r="K1239" s="0" t="n">
        <f aca="false">TRUE()</f>
        <v>1</v>
      </c>
    </row>
    <row r="1240" customFormat="false" ht="12.8" hidden="false" customHeight="false" outlineLevel="0" collapsed="false">
      <c r="A1240" s="0" t="s">
        <v>5551</v>
      </c>
      <c r="B1240" s="0" t="s">
        <v>5552</v>
      </c>
      <c r="C1240" s="0" t="s">
        <v>5553</v>
      </c>
      <c r="D1240" s="0" t="s">
        <v>3688</v>
      </c>
      <c r="E1240" s="0" t="s">
        <v>5554</v>
      </c>
      <c r="F1240" s="0" t="s">
        <v>5555</v>
      </c>
      <c r="G1240" s="0" t="s">
        <v>5556</v>
      </c>
      <c r="H1240" s="0" t="s">
        <v>3648</v>
      </c>
      <c r="I1240" s="0" t="s">
        <v>5557</v>
      </c>
      <c r="J1240" s="0" t="s">
        <v>19</v>
      </c>
      <c r="K1240" s="0" t="n">
        <f aca="false">TRUE()</f>
        <v>1</v>
      </c>
    </row>
    <row r="1241" customFormat="false" ht="12.8" hidden="false" customHeight="false" outlineLevel="0" collapsed="false">
      <c r="A1241" s="0" t="s">
        <v>5558</v>
      </c>
      <c r="B1241" s="0" t="s">
        <v>5559</v>
      </c>
      <c r="C1241" s="0" t="s">
        <v>5560</v>
      </c>
      <c r="D1241" s="0" t="s">
        <v>95</v>
      </c>
      <c r="E1241" s="0" t="s">
        <v>5561</v>
      </c>
      <c r="F1241" s="0" t="s">
        <v>5562</v>
      </c>
      <c r="G1241" s="0" t="s">
        <v>2719</v>
      </c>
      <c r="H1241" s="0" t="s">
        <v>5563</v>
      </c>
      <c r="I1241" s="0" t="s">
        <v>5564</v>
      </c>
      <c r="J1241" s="0" t="s">
        <v>19</v>
      </c>
      <c r="K1241" s="0" t="n">
        <f aca="false">TRUE()</f>
        <v>1</v>
      </c>
    </row>
    <row r="1242" customFormat="false" ht="12.8" hidden="false" customHeight="false" outlineLevel="0" collapsed="false">
      <c r="A1242" s="0" t="s">
        <v>5565</v>
      </c>
      <c r="B1242" s="0" t="s">
        <v>5072</v>
      </c>
      <c r="C1242" s="0" t="s">
        <v>5073</v>
      </c>
      <c r="D1242" s="0" t="s">
        <v>184</v>
      </c>
      <c r="E1242" s="0" t="s">
        <v>5566</v>
      </c>
      <c r="F1242" s="0" t="s">
        <v>5567</v>
      </c>
      <c r="G1242" s="0" t="s">
        <v>2719</v>
      </c>
      <c r="H1242" s="0" t="s">
        <v>3840</v>
      </c>
      <c r="I1242" s="0" t="s">
        <v>5568</v>
      </c>
      <c r="J1242" s="0" t="s">
        <v>19</v>
      </c>
      <c r="K1242" s="0" t="n">
        <f aca="false">TRUE()</f>
        <v>1</v>
      </c>
    </row>
    <row r="1243" customFormat="false" ht="12.8" hidden="false" customHeight="false" outlineLevel="0" collapsed="false">
      <c r="A1243" s="0" t="s">
        <v>5569</v>
      </c>
      <c r="B1243" s="0" t="s">
        <v>1714</v>
      </c>
      <c r="D1243" s="0" t="s">
        <v>184</v>
      </c>
      <c r="E1243" s="0" t="s">
        <v>5570</v>
      </c>
      <c r="F1243" s="0" t="s">
        <v>3997</v>
      </c>
      <c r="G1243" s="0" t="s">
        <v>2719</v>
      </c>
      <c r="H1243" s="0" t="s">
        <v>2720</v>
      </c>
      <c r="I1243" s="0" t="s">
        <v>5571</v>
      </c>
      <c r="J1243" s="0" t="s">
        <v>19</v>
      </c>
      <c r="K1243" s="0" t="n">
        <f aca="false">TRUE()</f>
        <v>1</v>
      </c>
    </row>
    <row r="1244" customFormat="false" ht="12.8" hidden="false" customHeight="false" outlineLevel="0" collapsed="false">
      <c r="A1244" s="0" t="s">
        <v>5572</v>
      </c>
      <c r="B1244" s="0" t="s">
        <v>3753</v>
      </c>
      <c r="C1244" s="0" t="s">
        <v>3754</v>
      </c>
      <c r="D1244" s="0" t="s">
        <v>95</v>
      </c>
      <c r="E1244" s="0" t="s">
        <v>5573</v>
      </c>
      <c r="F1244" s="0" t="s">
        <v>4604</v>
      </c>
      <c r="G1244" s="0" t="s">
        <v>16</v>
      </c>
      <c r="H1244" s="0" t="s">
        <v>5221</v>
      </c>
      <c r="I1244" s="0" t="s">
        <v>5574</v>
      </c>
      <c r="J1244" s="0" t="s">
        <v>19</v>
      </c>
      <c r="K1244" s="0" t="n">
        <f aca="false">TRUE()</f>
        <v>1</v>
      </c>
    </row>
    <row r="1245" customFormat="false" ht="12.8" hidden="false" customHeight="false" outlineLevel="0" collapsed="false">
      <c r="A1245" s="0" t="s">
        <v>5575</v>
      </c>
      <c r="B1245" s="0" t="s">
        <v>3783</v>
      </c>
      <c r="C1245" s="0" t="s">
        <v>3784</v>
      </c>
      <c r="D1245" s="0" t="s">
        <v>95</v>
      </c>
      <c r="E1245" s="0" t="s">
        <v>5576</v>
      </c>
      <c r="F1245" s="0" t="s">
        <v>5577</v>
      </c>
      <c r="G1245" s="0" t="s">
        <v>16</v>
      </c>
      <c r="H1245" s="0" t="s">
        <v>5578</v>
      </c>
      <c r="I1245" s="0" t="s">
        <v>5579</v>
      </c>
      <c r="J1245" s="0" t="s">
        <v>19</v>
      </c>
      <c r="K1245" s="0" t="n">
        <f aca="false">FALSE()</f>
        <v>0</v>
      </c>
    </row>
    <row r="1246" customFormat="false" ht="12.8" hidden="false" customHeight="false" outlineLevel="0" collapsed="false">
      <c r="A1246" s="0" t="s">
        <v>5580</v>
      </c>
      <c r="B1246" s="0" t="s">
        <v>3783</v>
      </c>
      <c r="C1246" s="0" t="s">
        <v>3784</v>
      </c>
      <c r="D1246" s="0" t="s">
        <v>95</v>
      </c>
      <c r="E1246" s="0" t="s">
        <v>5581</v>
      </c>
      <c r="F1246" s="0" t="s">
        <v>5577</v>
      </c>
      <c r="G1246" s="0" t="s">
        <v>16</v>
      </c>
      <c r="H1246" s="0" t="s">
        <v>5578</v>
      </c>
      <c r="I1246" s="0" t="s">
        <v>5582</v>
      </c>
      <c r="J1246" s="0" t="s">
        <v>19</v>
      </c>
      <c r="K1246" s="0" t="n">
        <f aca="false">TRUE()</f>
        <v>1</v>
      </c>
    </row>
    <row r="1247" customFormat="false" ht="12.8" hidden="false" customHeight="false" outlineLevel="0" collapsed="false">
      <c r="A1247" s="0" t="s">
        <v>5583</v>
      </c>
      <c r="B1247" s="0" t="s">
        <v>3783</v>
      </c>
      <c r="C1247" s="0" t="s">
        <v>3784</v>
      </c>
      <c r="D1247" s="0" t="s">
        <v>95</v>
      </c>
      <c r="E1247" s="0" t="s">
        <v>5584</v>
      </c>
      <c r="F1247" s="0" t="s">
        <v>5577</v>
      </c>
      <c r="G1247" s="0" t="s">
        <v>16</v>
      </c>
      <c r="H1247" s="0" t="s">
        <v>5578</v>
      </c>
      <c r="I1247" s="0" t="s">
        <v>5585</v>
      </c>
      <c r="J1247" s="0" t="s">
        <v>19</v>
      </c>
      <c r="K1247" s="0" t="n">
        <f aca="false">FALSE()</f>
        <v>0</v>
      </c>
    </row>
    <row r="1248" customFormat="false" ht="12.8" hidden="false" customHeight="false" outlineLevel="0" collapsed="false">
      <c r="A1248" s="0" t="s">
        <v>5586</v>
      </c>
      <c r="B1248" s="0" t="s">
        <v>3783</v>
      </c>
      <c r="C1248" s="0" t="s">
        <v>3784</v>
      </c>
      <c r="D1248" s="0" t="s">
        <v>95</v>
      </c>
      <c r="E1248" s="0" t="s">
        <v>5587</v>
      </c>
      <c r="F1248" s="0" t="s">
        <v>5588</v>
      </c>
      <c r="G1248" s="0" t="s">
        <v>16</v>
      </c>
      <c r="H1248" s="0" t="s">
        <v>2720</v>
      </c>
      <c r="I1248" s="0" t="s">
        <v>5589</v>
      </c>
      <c r="J1248" s="0" t="s">
        <v>19</v>
      </c>
      <c r="K1248" s="0" t="n">
        <f aca="false">TRUE()</f>
        <v>1</v>
      </c>
    </row>
    <row r="1249" customFormat="false" ht="12.8" hidden="false" customHeight="false" outlineLevel="0" collapsed="false">
      <c r="A1249" s="0" t="s">
        <v>5590</v>
      </c>
      <c r="B1249" s="0" t="s">
        <v>5009</v>
      </c>
      <c r="C1249" s="0" t="s">
        <v>5010</v>
      </c>
      <c r="D1249" s="0" t="s">
        <v>103</v>
      </c>
      <c r="E1249" s="0" t="s">
        <v>5591</v>
      </c>
      <c r="F1249" s="0" t="s">
        <v>5592</v>
      </c>
      <c r="G1249" s="0" t="s">
        <v>5593</v>
      </c>
      <c r="H1249" s="0" t="s">
        <v>3793</v>
      </c>
      <c r="I1249" s="0" t="s">
        <v>5594</v>
      </c>
      <c r="J1249" s="0" t="s">
        <v>19</v>
      </c>
      <c r="K1249" s="0" t="n">
        <f aca="false">FALSE()</f>
        <v>0</v>
      </c>
    </row>
    <row r="1250" customFormat="false" ht="12.8" hidden="false" customHeight="false" outlineLevel="0" collapsed="false">
      <c r="A1250" s="0" t="s">
        <v>5595</v>
      </c>
      <c r="B1250" s="0" t="s">
        <v>5596</v>
      </c>
      <c r="C1250" s="0" t="s">
        <v>5597</v>
      </c>
      <c r="D1250" s="0" t="s">
        <v>103</v>
      </c>
      <c r="E1250" s="0" t="s">
        <v>5598</v>
      </c>
      <c r="F1250" s="0" t="s">
        <v>5599</v>
      </c>
      <c r="G1250" s="0" t="s">
        <v>139</v>
      </c>
      <c r="H1250" s="0" t="s">
        <v>76</v>
      </c>
      <c r="I1250" s="0" t="s">
        <v>5600</v>
      </c>
      <c r="J1250" s="0" t="s">
        <v>19</v>
      </c>
      <c r="K1250" s="0" t="n">
        <f aca="false">TRUE()</f>
        <v>1</v>
      </c>
    </row>
    <row r="1251" customFormat="false" ht="12.8" hidden="false" customHeight="false" outlineLevel="0" collapsed="false">
      <c r="A1251" s="0" t="s">
        <v>5601</v>
      </c>
      <c r="B1251" s="0" t="s">
        <v>5602</v>
      </c>
      <c r="C1251" s="0" t="s">
        <v>5603</v>
      </c>
      <c r="D1251" s="0" t="s">
        <v>103</v>
      </c>
      <c r="E1251" s="0" t="s">
        <v>5604</v>
      </c>
      <c r="F1251" s="0" t="n">
        <v>1894</v>
      </c>
      <c r="G1251" s="0" t="s">
        <v>139</v>
      </c>
      <c r="H1251" s="0" t="s">
        <v>2720</v>
      </c>
      <c r="I1251" s="0" t="s">
        <v>5605</v>
      </c>
      <c r="J1251" s="0" t="s">
        <v>19</v>
      </c>
      <c r="K1251" s="0" t="n">
        <f aca="false">TRUE()</f>
        <v>1</v>
      </c>
    </row>
    <row r="1252" customFormat="false" ht="12.8" hidden="false" customHeight="false" outlineLevel="0" collapsed="false">
      <c r="A1252" s="0" t="s">
        <v>5606</v>
      </c>
      <c r="B1252" s="0" t="s">
        <v>5607</v>
      </c>
      <c r="C1252" s="0" t="s">
        <v>5608</v>
      </c>
      <c r="D1252" s="0" t="s">
        <v>103</v>
      </c>
      <c r="E1252" s="0" t="s">
        <v>5609</v>
      </c>
      <c r="F1252" s="0" t="n">
        <v>1898</v>
      </c>
      <c r="G1252" s="0" t="s">
        <v>1291</v>
      </c>
      <c r="H1252" s="0" t="s">
        <v>76</v>
      </c>
      <c r="I1252" s="0" t="s">
        <v>5610</v>
      </c>
      <c r="J1252" s="0" t="s">
        <v>19</v>
      </c>
      <c r="K1252" s="0" t="n">
        <f aca="false">TRUE()</f>
        <v>1</v>
      </c>
    </row>
    <row r="1253" customFormat="false" ht="12.8" hidden="false" customHeight="false" outlineLevel="0" collapsed="false">
      <c r="A1253" s="0" t="s">
        <v>5611</v>
      </c>
      <c r="B1253" s="0" t="s">
        <v>5612</v>
      </c>
      <c r="C1253" s="0" t="s">
        <v>5613</v>
      </c>
      <c r="D1253" s="0" t="s">
        <v>103</v>
      </c>
      <c r="E1253" s="0" t="s">
        <v>5614</v>
      </c>
      <c r="F1253" s="0" t="n">
        <v>1898</v>
      </c>
      <c r="G1253" s="0" t="s">
        <v>1291</v>
      </c>
      <c r="H1253" s="0" t="s">
        <v>76</v>
      </c>
      <c r="I1253" s="0" t="s">
        <v>5615</v>
      </c>
      <c r="J1253" s="0" t="s">
        <v>19</v>
      </c>
      <c r="K1253" s="0" t="n">
        <f aca="false">TRUE()</f>
        <v>1</v>
      </c>
    </row>
    <row r="1254" customFormat="false" ht="12.8" hidden="false" customHeight="false" outlineLevel="0" collapsed="false">
      <c r="A1254" s="0" t="s">
        <v>5616</v>
      </c>
      <c r="B1254" s="0" t="s">
        <v>5617</v>
      </c>
      <c r="C1254" s="0" t="s">
        <v>5618</v>
      </c>
      <c r="D1254" s="0" t="s">
        <v>103</v>
      </c>
      <c r="E1254" s="0" t="s">
        <v>5619</v>
      </c>
      <c r="F1254" s="0" t="s">
        <v>5620</v>
      </c>
      <c r="G1254" s="0" t="s">
        <v>1291</v>
      </c>
      <c r="H1254" s="0" t="s">
        <v>76</v>
      </c>
      <c r="I1254" s="0" t="s">
        <v>5621</v>
      </c>
      <c r="J1254" s="0" t="s">
        <v>19</v>
      </c>
      <c r="K1254" s="0" t="n">
        <f aca="false">TRUE()</f>
        <v>1</v>
      </c>
    </row>
    <row r="1255" customFormat="false" ht="12.8" hidden="false" customHeight="false" outlineLevel="0" collapsed="false">
      <c r="A1255" s="0" t="s">
        <v>5622</v>
      </c>
      <c r="B1255" s="0" t="s">
        <v>5623</v>
      </c>
      <c r="C1255" s="0" t="s">
        <v>5624</v>
      </c>
      <c r="D1255" s="0" t="s">
        <v>103</v>
      </c>
      <c r="E1255" s="0" t="s">
        <v>5625</v>
      </c>
      <c r="G1255" s="0" t="s">
        <v>2719</v>
      </c>
      <c r="H1255" s="0" t="s">
        <v>2720</v>
      </c>
      <c r="I1255" s="0" t="s">
        <v>5626</v>
      </c>
      <c r="J1255" s="0" t="s">
        <v>19</v>
      </c>
      <c r="K1255" s="0" t="n">
        <f aca="false">TRUE()</f>
        <v>1</v>
      </c>
    </row>
    <row r="1256" customFormat="false" ht="12.8" hidden="false" customHeight="false" outlineLevel="0" collapsed="false">
      <c r="A1256" s="0" t="s">
        <v>5627</v>
      </c>
      <c r="B1256" s="0" t="s">
        <v>5623</v>
      </c>
      <c r="C1256" s="0" t="s">
        <v>5624</v>
      </c>
      <c r="D1256" s="0" t="s">
        <v>103</v>
      </c>
      <c r="E1256" s="0" t="s">
        <v>5628</v>
      </c>
      <c r="G1256" s="0" t="s">
        <v>2719</v>
      </c>
      <c r="H1256" s="0" t="s">
        <v>2720</v>
      </c>
      <c r="I1256" s="0" t="s">
        <v>5629</v>
      </c>
      <c r="J1256" s="0" t="s">
        <v>19</v>
      </c>
      <c r="K1256" s="0" t="n">
        <f aca="false">TRUE()</f>
        <v>1</v>
      </c>
    </row>
    <row r="1257" customFormat="false" ht="12.8" hidden="false" customHeight="false" outlineLevel="0" collapsed="false">
      <c r="A1257" s="0" t="s">
        <v>5630</v>
      </c>
      <c r="B1257" s="0" t="s">
        <v>5623</v>
      </c>
      <c r="C1257" s="0" t="s">
        <v>5624</v>
      </c>
      <c r="D1257" s="0" t="s">
        <v>103</v>
      </c>
      <c r="E1257" s="0" t="s">
        <v>5631</v>
      </c>
      <c r="G1257" s="0" t="s">
        <v>2719</v>
      </c>
      <c r="H1257" s="0" t="s">
        <v>2720</v>
      </c>
      <c r="I1257" s="0" t="s">
        <v>5632</v>
      </c>
      <c r="J1257" s="0" t="s">
        <v>19</v>
      </c>
      <c r="K1257" s="0" t="n">
        <f aca="false">TRUE()</f>
        <v>1</v>
      </c>
    </row>
    <row r="1258" customFormat="false" ht="12.8" hidden="false" customHeight="false" outlineLevel="0" collapsed="false">
      <c r="A1258" s="0" t="s">
        <v>5633</v>
      </c>
      <c r="B1258" s="0" t="s">
        <v>5349</v>
      </c>
      <c r="C1258" s="0" t="s">
        <v>5350</v>
      </c>
      <c r="D1258" s="0" t="s">
        <v>103</v>
      </c>
      <c r="E1258" s="0" t="s">
        <v>5634</v>
      </c>
      <c r="F1258" s="0" t="n">
        <v>1563</v>
      </c>
      <c r="G1258" s="0" t="s">
        <v>2719</v>
      </c>
      <c r="H1258" s="0" t="s">
        <v>2720</v>
      </c>
      <c r="I1258" s="0" t="s">
        <v>5635</v>
      </c>
      <c r="J1258" s="0" t="s">
        <v>19</v>
      </c>
      <c r="K1258" s="0" t="n">
        <f aca="false">FALSE()</f>
        <v>0</v>
      </c>
    </row>
    <row r="1259" customFormat="false" ht="12.8" hidden="false" customHeight="false" outlineLevel="0" collapsed="false">
      <c r="A1259" s="0" t="s">
        <v>5636</v>
      </c>
      <c r="B1259" s="0" t="s">
        <v>1714</v>
      </c>
      <c r="C1259" s="0" t="s">
        <v>370</v>
      </c>
      <c r="D1259" s="0" t="s">
        <v>103</v>
      </c>
      <c r="E1259" s="0" t="s">
        <v>5637</v>
      </c>
      <c r="F1259" s="0" t="s">
        <v>5638</v>
      </c>
      <c r="G1259" s="0" t="s">
        <v>5639</v>
      </c>
      <c r="H1259" s="0" t="s">
        <v>2720</v>
      </c>
      <c r="I1259" s="0" t="s">
        <v>5640</v>
      </c>
      <c r="J1259" s="0" t="s">
        <v>19</v>
      </c>
      <c r="K1259" s="0" t="n">
        <f aca="false">FALSE()</f>
        <v>0</v>
      </c>
    </row>
    <row r="1260" customFormat="false" ht="12.8" hidden="false" customHeight="false" outlineLevel="0" collapsed="false">
      <c r="A1260" s="0" t="s">
        <v>5641</v>
      </c>
      <c r="B1260" s="0" t="s">
        <v>5642</v>
      </c>
      <c r="C1260" s="0" t="s">
        <v>5643</v>
      </c>
      <c r="D1260" s="0" t="s">
        <v>5644</v>
      </c>
      <c r="E1260" s="0" t="s">
        <v>5645</v>
      </c>
      <c r="G1260" s="0" t="s">
        <v>2719</v>
      </c>
      <c r="H1260" s="0" t="s">
        <v>2720</v>
      </c>
      <c r="I1260" s="0" t="s">
        <v>5646</v>
      </c>
      <c r="J1260" s="0" t="s">
        <v>19</v>
      </c>
      <c r="K1260" s="0" t="n">
        <f aca="false">TRUE()</f>
        <v>1</v>
      </c>
    </row>
    <row r="1261" customFormat="false" ht="12.8" hidden="false" customHeight="false" outlineLevel="0" collapsed="false">
      <c r="A1261" s="0" t="s">
        <v>5647</v>
      </c>
      <c r="B1261" s="0" t="s">
        <v>5110</v>
      </c>
      <c r="C1261" s="0" t="s">
        <v>5111</v>
      </c>
      <c r="D1261" s="0" t="s">
        <v>103</v>
      </c>
      <c r="E1261" s="0" t="s">
        <v>5648</v>
      </c>
      <c r="F1261" s="0" t="s">
        <v>5649</v>
      </c>
      <c r="G1261" s="0" t="s">
        <v>16</v>
      </c>
      <c r="H1261" s="0" t="s">
        <v>2720</v>
      </c>
      <c r="I1261" s="0" t="s">
        <v>5650</v>
      </c>
      <c r="J1261" s="0" t="s">
        <v>19</v>
      </c>
      <c r="K1261" s="0" t="n">
        <f aca="false">TRUE()</f>
        <v>1</v>
      </c>
    </row>
    <row r="1262" customFormat="false" ht="12.8" hidden="false" customHeight="false" outlineLevel="0" collapsed="false">
      <c r="A1262" s="0" t="s">
        <v>5651</v>
      </c>
      <c r="B1262" s="0" t="s">
        <v>5652</v>
      </c>
      <c r="C1262" s="0" t="s">
        <v>5653</v>
      </c>
      <c r="D1262" s="0" t="s">
        <v>184</v>
      </c>
      <c r="E1262" s="0" t="s">
        <v>5654</v>
      </c>
      <c r="F1262" s="0" t="s">
        <v>5655</v>
      </c>
      <c r="G1262" s="0" t="s">
        <v>2719</v>
      </c>
      <c r="H1262" s="0" t="s">
        <v>2720</v>
      </c>
      <c r="I1262" s="0" t="s">
        <v>5656</v>
      </c>
      <c r="J1262" s="0" t="s">
        <v>19</v>
      </c>
      <c r="K1262" s="0" t="n">
        <f aca="false">FALSE()</f>
        <v>0</v>
      </c>
    </row>
    <row r="1263" customFormat="false" ht="12.8" hidden="false" customHeight="false" outlineLevel="0" collapsed="false">
      <c r="A1263" s="0" t="s">
        <v>5657</v>
      </c>
      <c r="B1263" s="0" t="s">
        <v>5072</v>
      </c>
      <c r="C1263" s="0" t="s">
        <v>5073</v>
      </c>
      <c r="D1263" s="0" t="s">
        <v>184</v>
      </c>
      <c r="E1263" s="0" t="s">
        <v>5658</v>
      </c>
      <c r="F1263" s="0" t="s">
        <v>5659</v>
      </c>
      <c r="G1263" s="0" t="s">
        <v>2719</v>
      </c>
      <c r="H1263" s="0" t="s">
        <v>2720</v>
      </c>
      <c r="I1263" s="0" t="s">
        <v>5660</v>
      </c>
      <c r="J1263" s="0" t="s">
        <v>19</v>
      </c>
      <c r="K1263" s="0" t="n">
        <f aca="false">FALSE()</f>
        <v>0</v>
      </c>
    </row>
    <row r="1264" customFormat="false" ht="12.8" hidden="false" customHeight="false" outlineLevel="0" collapsed="false">
      <c r="A1264" s="0" t="s">
        <v>5661</v>
      </c>
      <c r="B1264" s="0" t="s">
        <v>5072</v>
      </c>
      <c r="C1264" s="0" t="s">
        <v>5073</v>
      </c>
      <c r="D1264" s="0" t="s">
        <v>184</v>
      </c>
      <c r="E1264" s="0" t="s">
        <v>5662</v>
      </c>
      <c r="F1264" s="0" t="n">
        <v>1543</v>
      </c>
      <c r="G1264" s="0" t="s">
        <v>2719</v>
      </c>
      <c r="H1264" s="0" t="s">
        <v>2720</v>
      </c>
      <c r="I1264" s="0" t="s">
        <v>5663</v>
      </c>
      <c r="J1264" s="0" t="s">
        <v>19</v>
      </c>
      <c r="K1264" s="0" t="n">
        <f aca="false">FALSE()</f>
        <v>0</v>
      </c>
    </row>
    <row r="1265" customFormat="false" ht="12.8" hidden="false" customHeight="false" outlineLevel="0" collapsed="false">
      <c r="A1265" s="0" t="s">
        <v>5664</v>
      </c>
      <c r="B1265" s="0" t="s">
        <v>5072</v>
      </c>
      <c r="C1265" s="0" t="s">
        <v>5073</v>
      </c>
      <c r="D1265" s="0" t="s">
        <v>184</v>
      </c>
      <c r="E1265" s="0" t="s">
        <v>5665</v>
      </c>
      <c r="F1265" s="0" t="n">
        <v>1544</v>
      </c>
      <c r="G1265" s="0" t="s">
        <v>2719</v>
      </c>
      <c r="H1265" s="0" t="s">
        <v>2720</v>
      </c>
      <c r="I1265" s="0" t="s">
        <v>5666</v>
      </c>
      <c r="J1265" s="0" t="s">
        <v>19</v>
      </c>
      <c r="K1265" s="0" t="n">
        <f aca="false">FALSE()</f>
        <v>0</v>
      </c>
    </row>
    <row r="1266" customFormat="false" ht="12.8" hidden="false" customHeight="false" outlineLevel="0" collapsed="false">
      <c r="A1266" s="0" t="s">
        <v>5667</v>
      </c>
      <c r="B1266" s="0" t="s">
        <v>5668</v>
      </c>
      <c r="C1266" s="0" t="s">
        <v>5669</v>
      </c>
      <c r="D1266" s="0" t="s">
        <v>184</v>
      </c>
      <c r="E1266" s="0" t="s">
        <v>5670</v>
      </c>
      <c r="G1266" s="0" t="s">
        <v>210</v>
      </c>
      <c r="H1266" s="0" t="s">
        <v>2720</v>
      </c>
      <c r="I1266" s="0" t="s">
        <v>5671</v>
      </c>
      <c r="J1266" s="0" t="s">
        <v>19</v>
      </c>
      <c r="K1266" s="0" t="n">
        <f aca="false">TRUE()</f>
        <v>1</v>
      </c>
    </row>
    <row r="1267" customFormat="false" ht="12.8" hidden="false" customHeight="false" outlineLevel="0" collapsed="false">
      <c r="A1267" s="0" t="s">
        <v>5672</v>
      </c>
      <c r="B1267" s="0" t="s">
        <v>5673</v>
      </c>
      <c r="C1267" s="0" t="s">
        <v>5674</v>
      </c>
      <c r="D1267" s="0" t="s">
        <v>184</v>
      </c>
      <c r="E1267" s="0" t="s">
        <v>5675</v>
      </c>
      <c r="F1267" s="0" t="s">
        <v>5676</v>
      </c>
      <c r="G1267" s="0" t="s">
        <v>16</v>
      </c>
      <c r="H1267" s="0" t="s">
        <v>2720</v>
      </c>
      <c r="I1267" s="0" t="s">
        <v>5677</v>
      </c>
      <c r="J1267" s="0" t="s">
        <v>19</v>
      </c>
      <c r="K1267" s="0" t="n">
        <f aca="false">FALSE()</f>
        <v>0</v>
      </c>
    </row>
    <row r="1268" customFormat="false" ht="12.8" hidden="false" customHeight="false" outlineLevel="0" collapsed="false">
      <c r="A1268" s="0" t="s">
        <v>5678</v>
      </c>
      <c r="B1268" s="0" t="s">
        <v>5679</v>
      </c>
      <c r="C1268" s="0" t="s">
        <v>5680</v>
      </c>
      <c r="D1268" s="0" t="s">
        <v>184</v>
      </c>
      <c r="E1268" s="0" t="s">
        <v>5681</v>
      </c>
      <c r="F1268" s="0" t="s">
        <v>5682</v>
      </c>
      <c r="G1268" s="0" t="s">
        <v>2719</v>
      </c>
      <c r="H1268" s="0" t="s">
        <v>2720</v>
      </c>
      <c r="I1268" s="0" t="s">
        <v>5683</v>
      </c>
      <c r="J1268" s="0" t="s">
        <v>19</v>
      </c>
      <c r="K1268" s="0" t="n">
        <f aca="false">FALSE()</f>
        <v>0</v>
      </c>
    </row>
    <row r="1269" customFormat="false" ht="12.8" hidden="false" customHeight="false" outlineLevel="0" collapsed="false">
      <c r="A1269" s="0" t="s">
        <v>5684</v>
      </c>
      <c r="B1269" s="0" t="s">
        <v>5685</v>
      </c>
      <c r="C1269" s="0" t="s">
        <v>5686</v>
      </c>
      <c r="D1269" s="0" t="s">
        <v>3710</v>
      </c>
      <c r="E1269" s="0" t="s">
        <v>5687</v>
      </c>
      <c r="F1269" s="0" t="n">
        <v>1592</v>
      </c>
      <c r="G1269" s="0" t="s">
        <v>2719</v>
      </c>
      <c r="H1269" s="0" t="s">
        <v>2720</v>
      </c>
      <c r="I1269" s="0" t="s">
        <v>5688</v>
      </c>
      <c r="J1269" s="0" t="s">
        <v>19</v>
      </c>
      <c r="K1269" s="0" t="n">
        <f aca="false">TRUE()</f>
        <v>1</v>
      </c>
    </row>
    <row r="1270" customFormat="false" ht="12.8" hidden="false" customHeight="false" outlineLevel="0" collapsed="false">
      <c r="A1270" s="0" t="s">
        <v>5689</v>
      </c>
      <c r="B1270" s="0" t="s">
        <v>5690</v>
      </c>
      <c r="C1270" s="0" t="s">
        <v>5691</v>
      </c>
      <c r="D1270" s="0" t="s">
        <v>3688</v>
      </c>
      <c r="E1270" s="0" t="s">
        <v>5692</v>
      </c>
      <c r="G1270" s="0" t="s">
        <v>2719</v>
      </c>
      <c r="H1270" s="0" t="s">
        <v>2720</v>
      </c>
      <c r="I1270" s="0" t="s">
        <v>5693</v>
      </c>
      <c r="J1270" s="0" t="s">
        <v>19</v>
      </c>
      <c r="K1270" s="0" t="n">
        <f aca="false">TRUE()</f>
        <v>1</v>
      </c>
    </row>
    <row r="1271" customFormat="false" ht="12.8" hidden="false" customHeight="false" outlineLevel="0" collapsed="false">
      <c r="A1271" s="0" t="s">
        <v>5694</v>
      </c>
      <c r="B1271" s="0" t="s">
        <v>4048</v>
      </c>
      <c r="C1271" s="0" t="s">
        <v>4049</v>
      </c>
      <c r="D1271" s="0" t="s">
        <v>95</v>
      </c>
      <c r="E1271" s="0" t="s">
        <v>5695</v>
      </c>
      <c r="F1271" s="0" t="n">
        <v>1780</v>
      </c>
      <c r="G1271" s="0" t="s">
        <v>5696</v>
      </c>
      <c r="H1271" s="0" t="s">
        <v>2720</v>
      </c>
      <c r="I1271" s="0" t="s">
        <v>5697</v>
      </c>
      <c r="J1271" s="0" t="s">
        <v>19</v>
      </c>
      <c r="K1271" s="0" t="n">
        <f aca="false">TRUE()</f>
        <v>1</v>
      </c>
    </row>
    <row r="1272" customFormat="false" ht="12.8" hidden="false" customHeight="false" outlineLevel="0" collapsed="false">
      <c r="A1272" s="0" t="s">
        <v>5698</v>
      </c>
      <c r="B1272" s="0" t="s">
        <v>3783</v>
      </c>
      <c r="C1272" s="0" t="s">
        <v>3784</v>
      </c>
      <c r="D1272" s="0" t="s">
        <v>95</v>
      </c>
      <c r="E1272" s="0" t="s">
        <v>5699</v>
      </c>
      <c r="F1272" s="0" t="n">
        <v>1756</v>
      </c>
      <c r="G1272" s="0" t="s">
        <v>16</v>
      </c>
      <c r="H1272" s="0" t="s">
        <v>2720</v>
      </c>
      <c r="I1272" s="0" t="s">
        <v>5700</v>
      </c>
      <c r="J1272" s="0" t="s">
        <v>19</v>
      </c>
      <c r="K1272" s="0" t="n">
        <f aca="false">TRUE()</f>
        <v>1</v>
      </c>
    </row>
    <row r="1273" customFormat="false" ht="12.8" hidden="false" customHeight="false" outlineLevel="0" collapsed="false">
      <c r="A1273" s="0" t="s">
        <v>5701</v>
      </c>
      <c r="B1273" s="0" t="s">
        <v>5702</v>
      </c>
      <c r="C1273" s="0" t="s">
        <v>5703</v>
      </c>
      <c r="D1273" s="0" t="s">
        <v>3688</v>
      </c>
      <c r="E1273" s="0" t="s">
        <v>5704</v>
      </c>
      <c r="F1273" s="0" t="s">
        <v>5705</v>
      </c>
      <c r="G1273" s="0" t="s">
        <v>2719</v>
      </c>
      <c r="H1273" s="0" t="s">
        <v>2720</v>
      </c>
      <c r="I1273" s="0" t="s">
        <v>5706</v>
      </c>
      <c r="J1273" s="0" t="s">
        <v>19</v>
      </c>
      <c r="K1273" s="0" t="n">
        <f aca="false">TRUE()</f>
        <v>1</v>
      </c>
    </row>
    <row r="1274" customFormat="false" ht="12.8" hidden="false" customHeight="false" outlineLevel="0" collapsed="false">
      <c r="A1274" s="0" t="s">
        <v>5707</v>
      </c>
      <c r="B1274" s="0" t="s">
        <v>5708</v>
      </c>
      <c r="C1274" s="0" t="s">
        <v>5709</v>
      </c>
      <c r="D1274" s="0" t="s">
        <v>1392</v>
      </c>
      <c r="E1274" s="0" t="s">
        <v>5710</v>
      </c>
      <c r="F1274" s="0" t="n">
        <v>1751</v>
      </c>
      <c r="G1274" s="0" t="s">
        <v>16</v>
      </c>
      <c r="H1274" s="0" t="s">
        <v>2720</v>
      </c>
      <c r="I1274" s="0" t="s">
        <v>5711</v>
      </c>
      <c r="J1274" s="0" t="s">
        <v>19</v>
      </c>
      <c r="K1274" s="0" t="n">
        <f aca="false">TRUE()</f>
        <v>1</v>
      </c>
    </row>
    <row r="1275" customFormat="false" ht="12.8" hidden="false" customHeight="false" outlineLevel="0" collapsed="false">
      <c r="A1275" s="0" t="s">
        <v>5712</v>
      </c>
      <c r="B1275" s="0" t="s">
        <v>5713</v>
      </c>
      <c r="C1275" s="0" t="s">
        <v>5714</v>
      </c>
      <c r="D1275" s="0" t="s">
        <v>73</v>
      </c>
      <c r="E1275" s="0" t="s">
        <v>5715</v>
      </c>
      <c r="F1275" s="0" t="s">
        <v>5716</v>
      </c>
      <c r="G1275" s="0" t="s">
        <v>731</v>
      </c>
      <c r="H1275" s="0" t="s">
        <v>666</v>
      </c>
      <c r="I1275" s="0" t="s">
        <v>5717</v>
      </c>
      <c r="J1275" s="0" t="s">
        <v>719</v>
      </c>
      <c r="K1275" s="0" t="n">
        <f aca="false">TRUE()</f>
        <v>1</v>
      </c>
    </row>
    <row r="1276" customFormat="false" ht="12.8" hidden="false" customHeight="false" outlineLevel="0" collapsed="false">
      <c r="A1276" s="0" t="s">
        <v>5718</v>
      </c>
      <c r="B1276" s="0" t="s">
        <v>4107</v>
      </c>
      <c r="C1276" s="0" t="s">
        <v>4108</v>
      </c>
      <c r="D1276" s="0" t="s">
        <v>73</v>
      </c>
      <c r="E1276" s="0" t="s">
        <v>5719</v>
      </c>
      <c r="F1276" s="0" t="s">
        <v>5720</v>
      </c>
      <c r="G1276" s="0" t="s">
        <v>938</v>
      </c>
      <c r="H1276" s="0" t="s">
        <v>5721</v>
      </c>
      <c r="I1276" s="0" t="s">
        <v>5722</v>
      </c>
      <c r="J1276" s="0" t="s">
        <v>719</v>
      </c>
      <c r="K1276" s="0" t="n">
        <f aca="false">TRUE()</f>
        <v>1</v>
      </c>
    </row>
    <row r="1277" customFormat="false" ht="12.8" hidden="false" customHeight="false" outlineLevel="0" collapsed="false">
      <c r="A1277" s="0" t="s">
        <v>5723</v>
      </c>
      <c r="B1277" s="0" t="s">
        <v>1714</v>
      </c>
      <c r="D1277" s="0" t="s">
        <v>5724</v>
      </c>
      <c r="E1277" s="0" t="s">
        <v>5725</v>
      </c>
      <c r="F1277" s="0" t="s">
        <v>5726</v>
      </c>
      <c r="G1277" s="0" t="s">
        <v>938</v>
      </c>
      <c r="H1277" s="0" t="s">
        <v>3462</v>
      </c>
      <c r="I1277" s="0" t="s">
        <v>5727</v>
      </c>
      <c r="K1277" s="0" t="n">
        <f aca="false">TRUE()</f>
        <v>1</v>
      </c>
    </row>
    <row r="1278" customFormat="false" ht="12.8" hidden="false" customHeight="false" outlineLevel="0" collapsed="false">
      <c r="A1278" s="0" t="s">
        <v>5728</v>
      </c>
      <c r="B1278" s="0" t="s">
        <v>1714</v>
      </c>
      <c r="D1278" s="0" t="s">
        <v>5729</v>
      </c>
      <c r="E1278" s="0" t="s">
        <v>5730</v>
      </c>
      <c r="F1278" s="0" t="s">
        <v>5731</v>
      </c>
      <c r="G1278" s="0" t="s">
        <v>5732</v>
      </c>
      <c r="H1278" s="0" t="s">
        <v>3065</v>
      </c>
      <c r="I1278" s="0" t="s">
        <v>5733</v>
      </c>
      <c r="J1278" s="0" t="s">
        <v>719</v>
      </c>
      <c r="K1278" s="0" t="n">
        <f aca="false">TRUE()</f>
        <v>1</v>
      </c>
    </row>
    <row r="1279" customFormat="false" ht="12.8" hidden="false" customHeight="false" outlineLevel="0" collapsed="false">
      <c r="A1279" s="0" t="s">
        <v>5734</v>
      </c>
      <c r="B1279" s="0" t="s">
        <v>5735</v>
      </c>
      <c r="C1279" s="0" t="s">
        <v>5736</v>
      </c>
      <c r="D1279" s="0" t="s">
        <v>4285</v>
      </c>
      <c r="E1279" s="0" t="s">
        <v>5737</v>
      </c>
      <c r="F1279" s="0" t="s">
        <v>5738</v>
      </c>
      <c r="G1279" s="0" t="s">
        <v>4179</v>
      </c>
      <c r="H1279" s="0" t="s">
        <v>4288</v>
      </c>
      <c r="I1279" s="0" t="s">
        <v>5739</v>
      </c>
      <c r="J1279" s="0" t="s">
        <v>719</v>
      </c>
      <c r="K1279" s="0" t="n">
        <f aca="false">TRUE()</f>
        <v>1</v>
      </c>
    </row>
    <row r="1280" customFormat="false" ht="12.8" hidden="false" customHeight="false" outlineLevel="0" collapsed="false">
      <c r="A1280" s="0" t="s">
        <v>5740</v>
      </c>
      <c r="B1280" s="0" t="s">
        <v>5741</v>
      </c>
      <c r="C1280" s="0" t="s">
        <v>370</v>
      </c>
      <c r="D1280" s="0" t="s">
        <v>4285</v>
      </c>
      <c r="E1280" s="0" t="s">
        <v>5742</v>
      </c>
      <c r="F1280" s="0" t="s">
        <v>5743</v>
      </c>
      <c r="G1280" s="0" t="s">
        <v>4179</v>
      </c>
      <c r="H1280" s="0" t="s">
        <v>4288</v>
      </c>
      <c r="I1280" s="0" t="s">
        <v>5744</v>
      </c>
      <c r="J1280" s="0" t="s">
        <v>719</v>
      </c>
      <c r="K1280" s="0" t="n">
        <f aca="false">TRUE()</f>
        <v>1</v>
      </c>
    </row>
    <row r="1281" customFormat="false" ht="12.8" hidden="false" customHeight="false" outlineLevel="0" collapsed="false">
      <c r="A1281" s="0" t="s">
        <v>5745</v>
      </c>
      <c r="B1281" s="0" t="s">
        <v>5708</v>
      </c>
      <c r="C1281" s="0" t="s">
        <v>5709</v>
      </c>
      <c r="D1281" s="0" t="s">
        <v>1392</v>
      </c>
      <c r="E1281" s="0" t="s">
        <v>5746</v>
      </c>
      <c r="F1281" s="0" t="n">
        <v>1758</v>
      </c>
      <c r="G1281" s="0" t="s">
        <v>2712</v>
      </c>
      <c r="H1281" s="0" t="s">
        <v>4351</v>
      </c>
      <c r="I1281" s="0" t="s">
        <v>5747</v>
      </c>
      <c r="J1281" s="0" t="s">
        <v>19</v>
      </c>
      <c r="K1281" s="0" t="n">
        <f aca="false">TRUE()</f>
        <v>1</v>
      </c>
    </row>
    <row r="1282" customFormat="false" ht="12.8" hidden="false" customHeight="false" outlineLevel="0" collapsed="false">
      <c r="A1282" s="0" t="s">
        <v>5748</v>
      </c>
      <c r="B1282" s="0" t="s">
        <v>3783</v>
      </c>
      <c r="C1282" s="0" t="s">
        <v>3784</v>
      </c>
      <c r="D1282" s="0" t="s">
        <v>95</v>
      </c>
      <c r="E1282" s="0" t="s">
        <v>5749</v>
      </c>
      <c r="F1282" s="0" t="s">
        <v>5750</v>
      </c>
      <c r="G1282" s="0" t="s">
        <v>16</v>
      </c>
      <c r="H1282" s="0" t="s">
        <v>5751</v>
      </c>
      <c r="I1282" s="0" t="s">
        <v>5752</v>
      </c>
      <c r="J1282" s="0" t="s">
        <v>19</v>
      </c>
      <c r="K1282" s="0" t="n">
        <f aca="false">FALSE()</f>
        <v>0</v>
      </c>
    </row>
    <row r="1283" customFormat="false" ht="12.8" hidden="false" customHeight="false" outlineLevel="0" collapsed="false">
      <c r="A1283" s="0" t="s">
        <v>5753</v>
      </c>
      <c r="B1283" s="0" t="s">
        <v>5754</v>
      </c>
      <c r="C1283" s="0" t="s">
        <v>5755</v>
      </c>
      <c r="D1283" s="0" t="s">
        <v>95</v>
      </c>
      <c r="E1283" s="0" t="s">
        <v>5756</v>
      </c>
      <c r="F1283" s="0" t="s">
        <v>4376</v>
      </c>
      <c r="G1283" s="0" t="s">
        <v>5757</v>
      </c>
      <c r="H1283" s="0" t="s">
        <v>4351</v>
      </c>
      <c r="I1283" s="0" t="s">
        <v>5758</v>
      </c>
      <c r="J1283" s="0" t="s">
        <v>19</v>
      </c>
      <c r="K1283" s="0" t="n">
        <f aca="false">TRUE()</f>
        <v>1</v>
      </c>
    </row>
    <row r="1284" customFormat="false" ht="12.8" hidden="false" customHeight="false" outlineLevel="0" collapsed="false">
      <c r="A1284" s="0" t="s">
        <v>5759</v>
      </c>
      <c r="B1284" s="0" t="s">
        <v>5096</v>
      </c>
      <c r="C1284" s="0" t="s">
        <v>5097</v>
      </c>
      <c r="D1284" s="0" t="s">
        <v>3710</v>
      </c>
      <c r="E1284" s="0" t="s">
        <v>5760</v>
      </c>
      <c r="F1284" s="0" t="s">
        <v>5761</v>
      </c>
      <c r="G1284" s="0" t="s">
        <v>2719</v>
      </c>
      <c r="H1284" s="0" t="s">
        <v>5762</v>
      </c>
      <c r="I1284" s="0" t="s">
        <v>5763</v>
      </c>
      <c r="J1284" s="0" t="s">
        <v>19</v>
      </c>
      <c r="K1284" s="0" t="n">
        <f aca="false">TRUE()</f>
        <v>1</v>
      </c>
    </row>
    <row r="1285" customFormat="false" ht="12.8" hidden="false" customHeight="false" outlineLevel="0" collapsed="false">
      <c r="A1285" s="0" t="s">
        <v>5764</v>
      </c>
      <c r="B1285" s="0" t="s">
        <v>5025</v>
      </c>
      <c r="C1285" s="0" t="s">
        <v>5026</v>
      </c>
      <c r="D1285" s="0" t="s">
        <v>184</v>
      </c>
      <c r="E1285" s="0" t="s">
        <v>5765</v>
      </c>
      <c r="F1285" s="0" t="n">
        <v>1493</v>
      </c>
      <c r="G1285" s="0" t="s">
        <v>5766</v>
      </c>
      <c r="H1285" s="0" t="s">
        <v>5762</v>
      </c>
      <c r="I1285" s="0" t="s">
        <v>5767</v>
      </c>
      <c r="J1285" s="0" t="s">
        <v>19</v>
      </c>
      <c r="K1285" s="0" t="n">
        <f aca="false">TRUE()</f>
        <v>1</v>
      </c>
    </row>
    <row r="1286" customFormat="false" ht="12.8" hidden="false" customHeight="false" outlineLevel="0" collapsed="false">
      <c r="A1286" s="0" t="s">
        <v>5768</v>
      </c>
      <c r="B1286" s="0" t="s">
        <v>5769</v>
      </c>
      <c r="C1286" s="0" t="s">
        <v>5770</v>
      </c>
      <c r="D1286" s="0" t="s">
        <v>103</v>
      </c>
      <c r="E1286" s="0" t="s">
        <v>5771</v>
      </c>
      <c r="F1286" s="0" t="n">
        <v>1796</v>
      </c>
      <c r="G1286" s="0" t="s">
        <v>5772</v>
      </c>
      <c r="H1286" s="0" t="s">
        <v>2741</v>
      </c>
      <c r="I1286" s="0" t="s">
        <v>5773</v>
      </c>
      <c r="J1286" s="0" t="s">
        <v>19</v>
      </c>
      <c r="K1286" s="0" t="n">
        <f aca="false">TRUE()</f>
        <v>1</v>
      </c>
    </row>
    <row r="1287" customFormat="false" ht="12.8" hidden="false" customHeight="false" outlineLevel="0" collapsed="false">
      <c r="A1287" s="0" t="s">
        <v>5774</v>
      </c>
      <c r="B1287" s="0" t="s">
        <v>5775</v>
      </c>
      <c r="C1287" s="0" t="s">
        <v>5776</v>
      </c>
      <c r="D1287" s="0" t="s">
        <v>95</v>
      </c>
      <c r="E1287" s="0" t="s">
        <v>5777</v>
      </c>
      <c r="F1287" s="0" t="n">
        <v>1573</v>
      </c>
      <c r="G1287" s="0" t="s">
        <v>5778</v>
      </c>
      <c r="H1287" s="0" t="s">
        <v>4357</v>
      </c>
      <c r="I1287" s="0" t="s">
        <v>5779</v>
      </c>
      <c r="J1287" s="0" t="s">
        <v>19</v>
      </c>
      <c r="K1287" s="0" t="n">
        <f aca="false">TRUE()</f>
        <v>1</v>
      </c>
    </row>
    <row r="1288" customFormat="false" ht="12.8" hidden="false" customHeight="false" outlineLevel="0" collapsed="false">
      <c r="A1288" s="0" t="s">
        <v>5780</v>
      </c>
      <c r="B1288" s="0" t="s">
        <v>5781</v>
      </c>
      <c r="C1288" s="0" t="s">
        <v>5782</v>
      </c>
      <c r="D1288" s="0" t="s">
        <v>95</v>
      </c>
      <c r="E1288" s="0" t="s">
        <v>5783</v>
      </c>
      <c r="F1288" s="0" t="s">
        <v>4654</v>
      </c>
      <c r="G1288" s="0" t="s">
        <v>5784</v>
      </c>
      <c r="H1288" s="0" t="s">
        <v>4357</v>
      </c>
      <c r="I1288" s="0" t="s">
        <v>5785</v>
      </c>
      <c r="J1288" s="0" t="s">
        <v>19</v>
      </c>
      <c r="K1288" s="0" t="n">
        <f aca="false">TRUE()</f>
        <v>1</v>
      </c>
    </row>
    <row r="1289" customFormat="false" ht="12.8" hidden="false" customHeight="false" outlineLevel="0" collapsed="false">
      <c r="A1289" s="0" t="s">
        <v>5786</v>
      </c>
      <c r="B1289" s="0" t="s">
        <v>5787</v>
      </c>
      <c r="C1289" s="0" t="s">
        <v>5788</v>
      </c>
      <c r="D1289" s="0" t="s">
        <v>95</v>
      </c>
      <c r="E1289" s="0" t="s">
        <v>5789</v>
      </c>
      <c r="F1289" s="0" t="s">
        <v>5790</v>
      </c>
      <c r="G1289" s="0" t="s">
        <v>5791</v>
      </c>
      <c r="H1289" s="0" t="s">
        <v>4357</v>
      </c>
      <c r="I1289" s="0" t="s">
        <v>5792</v>
      </c>
      <c r="J1289" s="0" t="s">
        <v>19</v>
      </c>
      <c r="K1289" s="0" t="n">
        <f aca="false">TRUE()</f>
        <v>1</v>
      </c>
    </row>
    <row r="1290" customFormat="false" ht="12.8" hidden="false" customHeight="false" outlineLevel="0" collapsed="false">
      <c r="A1290" s="0" t="s">
        <v>5793</v>
      </c>
      <c r="B1290" s="0" t="s">
        <v>5787</v>
      </c>
      <c r="C1290" s="0" t="s">
        <v>5788</v>
      </c>
      <c r="D1290" s="0" t="s">
        <v>95</v>
      </c>
      <c r="E1290" s="0" t="s">
        <v>5794</v>
      </c>
      <c r="F1290" s="0" t="s">
        <v>5790</v>
      </c>
      <c r="G1290" s="0" t="s">
        <v>5791</v>
      </c>
      <c r="H1290" s="0" t="s">
        <v>4357</v>
      </c>
      <c r="I1290" s="0" t="s">
        <v>5792</v>
      </c>
      <c r="J1290" s="0" t="s">
        <v>19</v>
      </c>
      <c r="K1290" s="0" t="n">
        <f aca="false">TRUE()</f>
        <v>1</v>
      </c>
    </row>
    <row r="1291" customFormat="false" ht="12.8" hidden="false" customHeight="false" outlineLevel="0" collapsed="false">
      <c r="A1291" s="0" t="s">
        <v>5795</v>
      </c>
      <c r="B1291" s="0" t="s">
        <v>5796</v>
      </c>
      <c r="C1291" s="0" t="s">
        <v>5797</v>
      </c>
      <c r="D1291" s="0" t="s">
        <v>95</v>
      </c>
      <c r="E1291" s="0" t="s">
        <v>5798</v>
      </c>
      <c r="F1291" s="0" t="n">
        <v>1572</v>
      </c>
      <c r="G1291" s="0" t="s">
        <v>5799</v>
      </c>
      <c r="H1291" s="0" t="s">
        <v>4357</v>
      </c>
      <c r="I1291" s="0" t="s">
        <v>5800</v>
      </c>
      <c r="J1291" s="0" t="s">
        <v>19</v>
      </c>
      <c r="K1291" s="0" t="n">
        <f aca="false">TRUE()</f>
        <v>1</v>
      </c>
    </row>
    <row r="1292" customFormat="false" ht="12.8" hidden="false" customHeight="false" outlineLevel="0" collapsed="false">
      <c r="A1292" s="0" t="s">
        <v>5801</v>
      </c>
      <c r="B1292" s="0" t="s">
        <v>5802</v>
      </c>
      <c r="C1292" s="0" t="s">
        <v>5803</v>
      </c>
      <c r="D1292" s="0" t="s">
        <v>95</v>
      </c>
      <c r="E1292" s="0" t="s">
        <v>5804</v>
      </c>
      <c r="G1292" s="0" t="s">
        <v>5805</v>
      </c>
      <c r="H1292" s="0" t="s">
        <v>4357</v>
      </c>
      <c r="I1292" s="0" t="s">
        <v>5806</v>
      </c>
      <c r="J1292" s="0" t="s">
        <v>19</v>
      </c>
      <c r="K1292" s="0" t="n">
        <f aca="false">TRUE()</f>
        <v>1</v>
      </c>
    </row>
    <row r="1293" customFormat="false" ht="12.8" hidden="false" customHeight="false" outlineLevel="0" collapsed="false">
      <c r="A1293" s="0" t="s">
        <v>5807</v>
      </c>
      <c r="B1293" s="0" t="s">
        <v>5808</v>
      </c>
      <c r="C1293" s="0" t="s">
        <v>5809</v>
      </c>
      <c r="D1293" s="0" t="s">
        <v>95</v>
      </c>
      <c r="E1293" s="0" t="s">
        <v>5810</v>
      </c>
      <c r="G1293" s="0" t="s">
        <v>5811</v>
      </c>
      <c r="H1293" s="0" t="s">
        <v>4357</v>
      </c>
      <c r="I1293" s="0" t="s">
        <v>5812</v>
      </c>
      <c r="J1293" s="0" t="s">
        <v>19</v>
      </c>
      <c r="K1293" s="0" t="n">
        <f aca="false">TRUE()</f>
        <v>1</v>
      </c>
    </row>
    <row r="1294" customFormat="false" ht="12.8" hidden="false" customHeight="false" outlineLevel="0" collapsed="false">
      <c r="A1294" s="0" t="s">
        <v>5813</v>
      </c>
      <c r="B1294" s="0" t="s">
        <v>5814</v>
      </c>
      <c r="C1294" s="0" t="s">
        <v>5815</v>
      </c>
      <c r="D1294" s="0" t="s">
        <v>95</v>
      </c>
      <c r="E1294" s="0" t="s">
        <v>5816</v>
      </c>
      <c r="F1294" s="0" t="s">
        <v>5817</v>
      </c>
      <c r="G1294" s="0" t="s">
        <v>5818</v>
      </c>
      <c r="H1294" s="0" t="s">
        <v>4357</v>
      </c>
      <c r="I1294" s="0" t="s">
        <v>5819</v>
      </c>
      <c r="J1294" s="0" t="s">
        <v>19</v>
      </c>
      <c r="K1294" s="0" t="n">
        <f aca="false">TRUE()</f>
        <v>1</v>
      </c>
    </row>
    <row r="1295" customFormat="false" ht="12.8" hidden="false" customHeight="false" outlineLevel="0" collapsed="false">
      <c r="A1295" s="0" t="s">
        <v>5820</v>
      </c>
      <c r="B1295" s="0" t="s">
        <v>5821</v>
      </c>
      <c r="C1295" s="0" t="s">
        <v>5822</v>
      </c>
      <c r="D1295" s="0" t="s">
        <v>95</v>
      </c>
      <c r="E1295" s="0" t="s">
        <v>5823</v>
      </c>
      <c r="F1295" s="0" t="s">
        <v>5824</v>
      </c>
      <c r="G1295" s="0" t="s">
        <v>5825</v>
      </c>
      <c r="H1295" s="0" t="s">
        <v>4357</v>
      </c>
      <c r="I1295" s="0" t="s">
        <v>5826</v>
      </c>
      <c r="J1295" s="0" t="s">
        <v>19</v>
      </c>
      <c r="K1295" s="0" t="n">
        <f aca="false">TRUE()</f>
        <v>1</v>
      </c>
    </row>
    <row r="1296" customFormat="false" ht="12.8" hidden="false" customHeight="false" outlineLevel="0" collapsed="false">
      <c r="A1296" s="0" t="s">
        <v>5827</v>
      </c>
      <c r="B1296" s="0" t="s">
        <v>5828</v>
      </c>
      <c r="C1296" s="0" t="s">
        <v>5829</v>
      </c>
      <c r="D1296" s="0" t="s">
        <v>95</v>
      </c>
      <c r="E1296" s="0" t="s">
        <v>5830</v>
      </c>
      <c r="F1296" s="0" t="s">
        <v>5831</v>
      </c>
      <c r="G1296" s="0" t="s">
        <v>5832</v>
      </c>
      <c r="H1296" s="0" t="s">
        <v>4357</v>
      </c>
      <c r="I1296" s="0" t="s">
        <v>5833</v>
      </c>
      <c r="J1296" s="0" t="s">
        <v>19</v>
      </c>
      <c r="K1296" s="0" t="n">
        <f aca="false">TRUE()</f>
        <v>1</v>
      </c>
    </row>
    <row r="1297" customFormat="false" ht="12.8" hidden="false" customHeight="false" outlineLevel="0" collapsed="false">
      <c r="A1297" s="0" t="s">
        <v>5834</v>
      </c>
      <c r="B1297" s="0" t="s">
        <v>3753</v>
      </c>
      <c r="C1297" s="0" t="s">
        <v>3754</v>
      </c>
      <c r="D1297" s="0" t="s">
        <v>95</v>
      </c>
      <c r="E1297" s="0" t="s">
        <v>5835</v>
      </c>
      <c r="G1297" s="0" t="s">
        <v>5836</v>
      </c>
      <c r="H1297" s="0" t="s">
        <v>4357</v>
      </c>
      <c r="I1297" s="0" t="s">
        <v>5837</v>
      </c>
      <c r="J1297" s="0" t="s">
        <v>19</v>
      </c>
      <c r="K1297" s="0" t="n">
        <f aca="false">TRUE()</f>
        <v>1</v>
      </c>
    </row>
    <row r="1298" customFormat="false" ht="12.8" hidden="false" customHeight="false" outlineLevel="0" collapsed="false">
      <c r="A1298" s="0" t="s">
        <v>5838</v>
      </c>
      <c r="B1298" s="0" t="s">
        <v>4506</v>
      </c>
      <c r="C1298" s="0" t="s">
        <v>4507</v>
      </c>
      <c r="D1298" s="0" t="s">
        <v>95</v>
      </c>
      <c r="E1298" s="0" t="s">
        <v>5839</v>
      </c>
      <c r="F1298" s="0" t="s">
        <v>5840</v>
      </c>
      <c r="G1298" s="0" t="s">
        <v>5841</v>
      </c>
      <c r="H1298" s="0" t="s">
        <v>4357</v>
      </c>
      <c r="I1298" s="0" t="s">
        <v>5842</v>
      </c>
      <c r="J1298" s="0" t="s">
        <v>19</v>
      </c>
      <c r="K1298" s="0" t="n">
        <f aca="false">TRUE()</f>
        <v>1</v>
      </c>
    </row>
    <row r="1299" customFormat="false" ht="12.8" hidden="false" customHeight="false" outlineLevel="0" collapsed="false">
      <c r="A1299" s="0" t="s">
        <v>5843</v>
      </c>
      <c r="B1299" s="0" t="s">
        <v>5844</v>
      </c>
      <c r="C1299" s="0" t="s">
        <v>5845</v>
      </c>
      <c r="D1299" s="0" t="s">
        <v>95</v>
      </c>
      <c r="E1299" s="0" t="s">
        <v>5846</v>
      </c>
      <c r="F1299" s="0" t="s">
        <v>5847</v>
      </c>
      <c r="G1299" s="0" t="s">
        <v>5848</v>
      </c>
      <c r="H1299" s="0" t="s">
        <v>4357</v>
      </c>
      <c r="I1299" s="0" t="s">
        <v>5849</v>
      </c>
      <c r="J1299" s="0" t="s">
        <v>19</v>
      </c>
      <c r="K1299" s="0" t="n">
        <f aca="false">TRUE()</f>
        <v>1</v>
      </c>
    </row>
    <row r="1300" customFormat="false" ht="12.8" hidden="false" customHeight="false" outlineLevel="0" collapsed="false">
      <c r="A1300" s="0" t="s">
        <v>5850</v>
      </c>
      <c r="B1300" s="0" t="s">
        <v>5851</v>
      </c>
      <c r="C1300" s="0" t="s">
        <v>5852</v>
      </c>
      <c r="D1300" s="0" t="s">
        <v>184</v>
      </c>
      <c r="E1300" s="0" t="s">
        <v>5853</v>
      </c>
      <c r="F1300" s="0" t="s">
        <v>5854</v>
      </c>
      <c r="G1300" s="0" t="s">
        <v>5855</v>
      </c>
      <c r="H1300" s="0" t="s">
        <v>4357</v>
      </c>
      <c r="I1300" s="0" t="s">
        <v>5856</v>
      </c>
      <c r="J1300" s="0" t="s">
        <v>19</v>
      </c>
      <c r="K1300" s="0" t="n">
        <f aca="false">TRUE()</f>
        <v>1</v>
      </c>
    </row>
    <row r="1301" customFormat="false" ht="12.8" hidden="false" customHeight="false" outlineLevel="0" collapsed="false">
      <c r="A1301" s="0" t="s">
        <v>5857</v>
      </c>
      <c r="B1301" s="0" t="s">
        <v>5858</v>
      </c>
      <c r="C1301" s="0" t="s">
        <v>5859</v>
      </c>
      <c r="D1301" s="0" t="s">
        <v>3710</v>
      </c>
      <c r="E1301" s="0" t="s">
        <v>5860</v>
      </c>
      <c r="F1301" s="0" t="s">
        <v>5861</v>
      </c>
      <c r="G1301" s="0" t="s">
        <v>5811</v>
      </c>
      <c r="H1301" s="0" t="s">
        <v>4357</v>
      </c>
      <c r="I1301" s="0" t="s">
        <v>5862</v>
      </c>
      <c r="J1301" s="0" t="s">
        <v>19</v>
      </c>
      <c r="K1301" s="0" t="n">
        <f aca="false">TRUE()</f>
        <v>1</v>
      </c>
    </row>
    <row r="1302" customFormat="false" ht="12.8" hidden="false" customHeight="false" outlineLevel="0" collapsed="false">
      <c r="A1302" s="0" t="s">
        <v>5863</v>
      </c>
      <c r="B1302" s="0" t="s">
        <v>4657</v>
      </c>
      <c r="C1302" s="0" t="s">
        <v>4658</v>
      </c>
      <c r="D1302" s="0" t="s">
        <v>95</v>
      </c>
      <c r="E1302" s="0" t="s">
        <v>5864</v>
      </c>
      <c r="F1302" s="0" t="s">
        <v>4680</v>
      </c>
      <c r="G1302" s="0" t="s">
        <v>5865</v>
      </c>
      <c r="H1302" s="0" t="s">
        <v>4357</v>
      </c>
      <c r="I1302" s="0" t="s">
        <v>5866</v>
      </c>
      <c r="J1302" s="0" t="s">
        <v>19</v>
      </c>
      <c r="K1302" s="0" t="n">
        <f aca="false">TRUE()</f>
        <v>1</v>
      </c>
    </row>
    <row r="1303" customFormat="false" ht="12.8" hidden="false" customHeight="false" outlineLevel="0" collapsed="false">
      <c r="A1303" s="0" t="s">
        <v>5867</v>
      </c>
      <c r="B1303" s="0" t="s">
        <v>4506</v>
      </c>
      <c r="C1303" s="0" t="s">
        <v>4507</v>
      </c>
      <c r="D1303" s="0" t="s">
        <v>95</v>
      </c>
      <c r="E1303" s="0" t="s">
        <v>5868</v>
      </c>
      <c r="G1303" s="0" t="s">
        <v>5869</v>
      </c>
      <c r="H1303" s="0" t="s">
        <v>4357</v>
      </c>
      <c r="I1303" s="0" t="s">
        <v>5870</v>
      </c>
      <c r="J1303" s="0" t="s">
        <v>19</v>
      </c>
      <c r="K1303" s="0" t="n">
        <f aca="false">TRUE()</f>
        <v>1</v>
      </c>
    </row>
    <row r="1304" customFormat="false" ht="12.8" hidden="false" customHeight="false" outlineLevel="0" collapsed="false">
      <c r="A1304" s="0" t="s">
        <v>5871</v>
      </c>
      <c r="B1304" s="0" t="s">
        <v>2737</v>
      </c>
      <c r="C1304" s="0" t="s">
        <v>2738</v>
      </c>
      <c r="D1304" s="0" t="s">
        <v>184</v>
      </c>
      <c r="E1304" s="0" t="s">
        <v>5872</v>
      </c>
      <c r="F1304" s="0" t="n">
        <v>1773</v>
      </c>
      <c r="G1304" s="0" t="s">
        <v>5873</v>
      </c>
      <c r="H1304" s="0" t="s">
        <v>4357</v>
      </c>
      <c r="I1304" s="0" t="s">
        <v>5874</v>
      </c>
      <c r="J1304" s="0" t="s">
        <v>19</v>
      </c>
      <c r="K1304" s="0" t="n">
        <f aca="false">TRUE()</f>
        <v>1</v>
      </c>
    </row>
    <row r="1305" customFormat="false" ht="12.8" hidden="false" customHeight="false" outlineLevel="0" collapsed="false">
      <c r="A1305" s="0" t="s">
        <v>5875</v>
      </c>
      <c r="B1305" s="0" t="s">
        <v>4657</v>
      </c>
      <c r="C1305" s="0" t="s">
        <v>4658</v>
      </c>
      <c r="D1305" s="0" t="s">
        <v>95</v>
      </c>
      <c r="E1305" s="0" t="s">
        <v>5876</v>
      </c>
      <c r="F1305" s="0" t="s">
        <v>5877</v>
      </c>
      <c r="G1305" s="0" t="s">
        <v>5878</v>
      </c>
      <c r="H1305" s="0" t="s">
        <v>4357</v>
      </c>
      <c r="I1305" s="0" t="s">
        <v>5879</v>
      </c>
      <c r="J1305" s="0" t="s">
        <v>19</v>
      </c>
      <c r="K1305" s="0" t="n">
        <f aca="false">TRUE()</f>
        <v>1</v>
      </c>
    </row>
    <row r="1306" customFormat="false" ht="12.8" hidden="false" customHeight="false" outlineLevel="0" collapsed="false">
      <c r="A1306" s="0" t="s">
        <v>5880</v>
      </c>
      <c r="B1306" s="0" t="s">
        <v>4414</v>
      </c>
      <c r="C1306" s="0" t="s">
        <v>4415</v>
      </c>
      <c r="D1306" s="0" t="s">
        <v>95</v>
      </c>
      <c r="E1306" s="0" t="s">
        <v>5881</v>
      </c>
      <c r="G1306" s="0" t="s">
        <v>5882</v>
      </c>
      <c r="H1306" s="0" t="s">
        <v>4357</v>
      </c>
      <c r="I1306" s="0" t="s">
        <v>5883</v>
      </c>
      <c r="J1306" s="0" t="s">
        <v>19</v>
      </c>
      <c r="K1306" s="0" t="n">
        <f aca="false">TRUE()</f>
        <v>1</v>
      </c>
    </row>
    <row r="1307" customFormat="false" ht="12.8" hidden="false" customHeight="false" outlineLevel="0" collapsed="false">
      <c r="A1307" s="0" t="s">
        <v>5884</v>
      </c>
      <c r="B1307" s="0" t="s">
        <v>4244</v>
      </c>
      <c r="C1307" s="0" t="s">
        <v>4245</v>
      </c>
      <c r="D1307" s="0" t="s">
        <v>95</v>
      </c>
      <c r="E1307" s="0" t="s">
        <v>5885</v>
      </c>
      <c r="F1307" s="0" t="s">
        <v>5886</v>
      </c>
      <c r="G1307" s="0" t="s">
        <v>5887</v>
      </c>
      <c r="H1307" s="0" t="s">
        <v>4357</v>
      </c>
      <c r="I1307" s="0" t="s">
        <v>5888</v>
      </c>
      <c r="J1307" s="0" t="s">
        <v>19</v>
      </c>
      <c r="K1307" s="0" t="n">
        <f aca="false">TRUE()</f>
        <v>1</v>
      </c>
    </row>
    <row r="1308" customFormat="false" ht="12.8" hidden="false" customHeight="false" outlineLevel="0" collapsed="false">
      <c r="A1308" s="0" t="s">
        <v>5889</v>
      </c>
      <c r="B1308" s="0" t="s">
        <v>5890</v>
      </c>
      <c r="C1308" s="0" t="s">
        <v>5891</v>
      </c>
      <c r="D1308" s="0" t="s">
        <v>95</v>
      </c>
      <c r="E1308" s="0" t="s">
        <v>3700</v>
      </c>
      <c r="F1308" s="0" t="s">
        <v>5892</v>
      </c>
      <c r="G1308" s="0" t="s">
        <v>5893</v>
      </c>
      <c r="H1308" s="0" t="s">
        <v>4357</v>
      </c>
      <c r="I1308" s="0" t="s">
        <v>5894</v>
      </c>
      <c r="J1308" s="0" t="s">
        <v>19</v>
      </c>
      <c r="K1308" s="0" t="n">
        <f aca="false">TRUE()</f>
        <v>1</v>
      </c>
    </row>
    <row r="1309" customFormat="false" ht="12.8" hidden="false" customHeight="false" outlineLevel="0" collapsed="false">
      <c r="A1309" s="0" t="s">
        <v>5895</v>
      </c>
      <c r="B1309" s="0" t="s">
        <v>5896</v>
      </c>
      <c r="C1309" s="0" t="s">
        <v>5897</v>
      </c>
      <c r="D1309" s="0" t="s">
        <v>2739</v>
      </c>
      <c r="E1309" s="0" t="s">
        <v>5898</v>
      </c>
      <c r="F1309" s="0" t="s">
        <v>5899</v>
      </c>
      <c r="G1309" s="0" t="s">
        <v>5900</v>
      </c>
      <c r="H1309" s="0" t="s">
        <v>4357</v>
      </c>
      <c r="I1309" s="0" t="s">
        <v>5901</v>
      </c>
      <c r="J1309" s="0" t="s">
        <v>19</v>
      </c>
      <c r="K1309" s="0" t="n">
        <f aca="false">TRUE()</f>
        <v>1</v>
      </c>
    </row>
    <row r="1310" customFormat="false" ht="12.8" hidden="false" customHeight="false" outlineLevel="0" collapsed="false">
      <c r="A1310" s="0" t="s">
        <v>5902</v>
      </c>
      <c r="B1310" s="0" t="s">
        <v>5903</v>
      </c>
      <c r="C1310" s="0" t="s">
        <v>5904</v>
      </c>
      <c r="D1310" s="0" t="s">
        <v>95</v>
      </c>
      <c r="E1310" s="0" t="s">
        <v>5905</v>
      </c>
      <c r="F1310" s="0" t="s">
        <v>5906</v>
      </c>
      <c r="G1310" s="0" t="s">
        <v>5907</v>
      </c>
      <c r="H1310" s="0" t="s">
        <v>4357</v>
      </c>
      <c r="I1310" s="0" t="s">
        <v>5908</v>
      </c>
      <c r="J1310" s="0" t="s">
        <v>19</v>
      </c>
      <c r="K1310" s="0" t="n">
        <f aca="false">TRUE()</f>
        <v>1</v>
      </c>
    </row>
    <row r="1311" customFormat="false" ht="12.8" hidden="false" customHeight="false" outlineLevel="0" collapsed="false">
      <c r="A1311" s="0" t="s">
        <v>5909</v>
      </c>
      <c r="B1311" s="0" t="s">
        <v>4657</v>
      </c>
      <c r="C1311" s="0" t="s">
        <v>4658</v>
      </c>
      <c r="D1311" s="0" t="s">
        <v>95</v>
      </c>
      <c r="E1311" s="0" t="s">
        <v>5910</v>
      </c>
      <c r="F1311" s="0" t="s">
        <v>5911</v>
      </c>
      <c r="G1311" s="0" t="s">
        <v>5912</v>
      </c>
      <c r="H1311" s="0" t="s">
        <v>4357</v>
      </c>
      <c r="I1311" s="0" t="s">
        <v>5913</v>
      </c>
      <c r="J1311" s="0" t="s">
        <v>19</v>
      </c>
      <c r="K1311" s="0" t="n">
        <f aca="false">TRUE()</f>
        <v>1</v>
      </c>
    </row>
    <row r="1312" customFormat="false" ht="12.8" hidden="false" customHeight="false" outlineLevel="0" collapsed="false">
      <c r="A1312" s="0" t="s">
        <v>5914</v>
      </c>
      <c r="B1312" s="0" t="s">
        <v>4657</v>
      </c>
      <c r="C1312" s="0" t="s">
        <v>4658</v>
      </c>
      <c r="D1312" s="0" t="s">
        <v>95</v>
      </c>
      <c r="E1312" s="0" t="s">
        <v>5915</v>
      </c>
      <c r="F1312" s="0" t="s">
        <v>5916</v>
      </c>
      <c r="G1312" s="0" t="s">
        <v>5917</v>
      </c>
      <c r="H1312" s="0" t="s">
        <v>4357</v>
      </c>
      <c r="I1312" s="0" t="s">
        <v>5918</v>
      </c>
      <c r="J1312" s="0" t="s">
        <v>19</v>
      </c>
      <c r="K1312" s="0" t="n">
        <f aca="false">TRUE()</f>
        <v>1</v>
      </c>
    </row>
    <row r="1313" customFormat="false" ht="12.8" hidden="false" customHeight="false" outlineLevel="0" collapsed="false">
      <c r="A1313" s="0" t="s">
        <v>5919</v>
      </c>
      <c r="B1313" s="0" t="s">
        <v>5920</v>
      </c>
      <c r="C1313" s="0" t="s">
        <v>5921</v>
      </c>
      <c r="D1313" s="0" t="s">
        <v>95</v>
      </c>
      <c r="E1313" s="0" t="s">
        <v>5922</v>
      </c>
      <c r="G1313" s="0" t="s">
        <v>5923</v>
      </c>
      <c r="H1313" s="0" t="s">
        <v>4357</v>
      </c>
      <c r="I1313" s="0" t="s">
        <v>5924</v>
      </c>
      <c r="J1313" s="0" t="s">
        <v>19</v>
      </c>
      <c r="K1313" s="0" t="n">
        <f aca="false">TRUE()</f>
        <v>1</v>
      </c>
    </row>
    <row r="1314" customFormat="false" ht="12.8" hidden="false" customHeight="false" outlineLevel="0" collapsed="false">
      <c r="A1314" s="0" t="s">
        <v>5925</v>
      </c>
      <c r="B1314" s="0" t="s">
        <v>5926</v>
      </c>
      <c r="C1314" s="0" t="s">
        <v>5927</v>
      </c>
      <c r="D1314" s="0" t="s">
        <v>95</v>
      </c>
      <c r="E1314" s="0" t="s">
        <v>5876</v>
      </c>
      <c r="F1314" s="0" t="s">
        <v>5928</v>
      </c>
      <c r="G1314" s="0" t="s">
        <v>5929</v>
      </c>
      <c r="H1314" s="0" t="s">
        <v>4357</v>
      </c>
      <c r="I1314" s="0" t="s">
        <v>5930</v>
      </c>
      <c r="J1314" s="0" t="s">
        <v>19</v>
      </c>
      <c r="K1314" s="0" t="n">
        <f aca="false">TRUE()</f>
        <v>1</v>
      </c>
    </row>
    <row r="1315" customFormat="false" ht="12.8" hidden="false" customHeight="false" outlineLevel="0" collapsed="false">
      <c r="A1315" s="0" t="s">
        <v>5931</v>
      </c>
      <c r="B1315" s="0" t="s">
        <v>5932</v>
      </c>
      <c r="C1315" s="0" t="s">
        <v>5933</v>
      </c>
      <c r="D1315" s="0" t="s">
        <v>95</v>
      </c>
      <c r="E1315" s="0" t="s">
        <v>5934</v>
      </c>
      <c r="F1315" s="0" t="s">
        <v>5935</v>
      </c>
      <c r="G1315" s="0" t="s">
        <v>5936</v>
      </c>
      <c r="H1315" s="0" t="s">
        <v>4357</v>
      </c>
      <c r="I1315" s="0" t="s">
        <v>5937</v>
      </c>
      <c r="J1315" s="0" t="s">
        <v>19</v>
      </c>
      <c r="K1315" s="0" t="n">
        <f aca="false">TRUE()</f>
        <v>1</v>
      </c>
    </row>
    <row r="1316" customFormat="false" ht="12.8" hidden="false" customHeight="false" outlineLevel="0" collapsed="false">
      <c r="A1316" s="0" t="s">
        <v>5938</v>
      </c>
      <c r="B1316" s="0" t="s">
        <v>5939</v>
      </c>
      <c r="C1316" s="0" t="s">
        <v>5940</v>
      </c>
      <c r="D1316" s="0" t="s">
        <v>184</v>
      </c>
      <c r="E1316" s="0" t="s">
        <v>5941</v>
      </c>
      <c r="F1316" s="0" t="s">
        <v>5942</v>
      </c>
      <c r="G1316" s="0" t="s">
        <v>5943</v>
      </c>
      <c r="H1316" s="0" t="s">
        <v>4357</v>
      </c>
      <c r="I1316" s="0" t="s">
        <v>5944</v>
      </c>
      <c r="J1316" s="0" t="s">
        <v>19</v>
      </c>
      <c r="K1316" s="0" t="n">
        <f aca="false">TRUE()</f>
        <v>1</v>
      </c>
    </row>
    <row r="1317" customFormat="false" ht="12.8" hidden="false" customHeight="false" outlineLevel="0" collapsed="false">
      <c r="A1317" s="0" t="s">
        <v>5945</v>
      </c>
      <c r="B1317" s="0" t="s">
        <v>5946</v>
      </c>
      <c r="C1317" s="0" t="s">
        <v>5947</v>
      </c>
      <c r="D1317" s="0" t="s">
        <v>95</v>
      </c>
      <c r="E1317" s="0" t="s">
        <v>5948</v>
      </c>
      <c r="F1317" s="0" t="s">
        <v>5949</v>
      </c>
      <c r="G1317" s="0" t="s">
        <v>5950</v>
      </c>
      <c r="H1317" s="0" t="s">
        <v>4357</v>
      </c>
      <c r="I1317" s="0" t="s">
        <v>5951</v>
      </c>
      <c r="J1317" s="0" t="s">
        <v>19</v>
      </c>
      <c r="K1317" s="0" t="n">
        <f aca="false">TRUE()</f>
        <v>1</v>
      </c>
    </row>
    <row r="1318" customFormat="false" ht="12.8" hidden="false" customHeight="false" outlineLevel="0" collapsed="false">
      <c r="A1318" s="0" t="s">
        <v>5952</v>
      </c>
      <c r="B1318" s="0" t="s">
        <v>5953</v>
      </c>
      <c r="C1318" s="0" t="s">
        <v>5954</v>
      </c>
      <c r="D1318" s="0" t="s">
        <v>95</v>
      </c>
      <c r="E1318" s="0" t="s">
        <v>5955</v>
      </c>
      <c r="F1318" s="0" t="s">
        <v>5956</v>
      </c>
      <c r="G1318" s="0" t="s">
        <v>5957</v>
      </c>
      <c r="H1318" s="0" t="s">
        <v>4357</v>
      </c>
      <c r="I1318" s="0" t="s">
        <v>5958</v>
      </c>
      <c r="J1318" s="0" t="s">
        <v>19</v>
      </c>
      <c r="K1318" s="0" t="n">
        <f aca="false">TRUE()</f>
        <v>1</v>
      </c>
    </row>
    <row r="1319" customFormat="false" ht="12.8" hidden="false" customHeight="false" outlineLevel="0" collapsed="false">
      <c r="A1319" s="0" t="s">
        <v>5959</v>
      </c>
      <c r="B1319" s="0" t="s">
        <v>5960</v>
      </c>
      <c r="C1319" s="0" t="s">
        <v>5961</v>
      </c>
      <c r="D1319" s="0" t="s">
        <v>95</v>
      </c>
      <c r="E1319" s="0" t="s">
        <v>5962</v>
      </c>
      <c r="G1319" s="0" t="s">
        <v>5963</v>
      </c>
      <c r="H1319" s="0" t="s">
        <v>4357</v>
      </c>
      <c r="I1319" s="0" t="s">
        <v>5964</v>
      </c>
      <c r="J1319" s="0" t="s">
        <v>19</v>
      </c>
      <c r="K1319" s="0" t="n">
        <f aca="false">TRUE()</f>
        <v>1</v>
      </c>
    </row>
    <row r="1320" customFormat="false" ht="12.8" hidden="false" customHeight="false" outlineLevel="0" collapsed="false">
      <c r="A1320" s="0" t="s">
        <v>5965</v>
      </c>
      <c r="B1320" s="0" t="s">
        <v>5960</v>
      </c>
      <c r="C1320" s="0" t="s">
        <v>5961</v>
      </c>
      <c r="D1320" s="0" t="s">
        <v>95</v>
      </c>
      <c r="E1320" s="0" t="s">
        <v>5966</v>
      </c>
      <c r="F1320" s="0" t="s">
        <v>5967</v>
      </c>
      <c r="G1320" s="0" t="s">
        <v>5968</v>
      </c>
      <c r="H1320" s="0" t="s">
        <v>4357</v>
      </c>
      <c r="I1320" s="0" t="s">
        <v>5969</v>
      </c>
      <c r="J1320" s="0" t="s">
        <v>19</v>
      </c>
      <c r="K1320" s="0" t="n">
        <f aca="false">TRUE()</f>
        <v>1</v>
      </c>
    </row>
    <row r="1321" customFormat="false" ht="12.8" hidden="false" customHeight="false" outlineLevel="0" collapsed="false">
      <c r="A1321" s="0" t="s">
        <v>5970</v>
      </c>
      <c r="B1321" s="0" t="s">
        <v>5971</v>
      </c>
      <c r="C1321" s="0" t="s">
        <v>5972</v>
      </c>
      <c r="D1321" s="0" t="s">
        <v>95</v>
      </c>
      <c r="E1321" s="0" t="s">
        <v>5973</v>
      </c>
      <c r="F1321" s="0" t="n">
        <v>1746</v>
      </c>
      <c r="G1321" s="0" t="s">
        <v>5974</v>
      </c>
      <c r="H1321" s="0" t="s">
        <v>4357</v>
      </c>
      <c r="I1321" s="0" t="s">
        <v>5975</v>
      </c>
      <c r="J1321" s="0" t="s">
        <v>19</v>
      </c>
      <c r="K1321" s="0" t="n">
        <f aca="false">TRUE()</f>
        <v>1</v>
      </c>
    </row>
    <row r="1322" customFormat="false" ht="12.8" hidden="false" customHeight="false" outlineLevel="0" collapsed="false">
      <c r="A1322" s="0" t="s">
        <v>5976</v>
      </c>
      <c r="B1322" s="0" t="s">
        <v>5977</v>
      </c>
      <c r="C1322" s="0" t="s">
        <v>5978</v>
      </c>
      <c r="D1322" s="0" t="s">
        <v>95</v>
      </c>
      <c r="E1322" s="0" t="s">
        <v>5979</v>
      </c>
      <c r="F1322" s="0" t="s">
        <v>5980</v>
      </c>
      <c r="G1322" s="0" t="s">
        <v>5981</v>
      </c>
      <c r="H1322" s="0" t="s">
        <v>4357</v>
      </c>
      <c r="I1322" s="0" t="s">
        <v>5982</v>
      </c>
      <c r="J1322" s="0" t="s">
        <v>19</v>
      </c>
      <c r="K1322" s="0" t="n">
        <f aca="false">TRUE()</f>
        <v>1</v>
      </c>
    </row>
    <row r="1323" customFormat="false" ht="12.8" hidden="false" customHeight="false" outlineLevel="0" collapsed="false">
      <c r="A1323" s="0" t="s">
        <v>5983</v>
      </c>
      <c r="B1323" s="0" t="s">
        <v>5984</v>
      </c>
      <c r="C1323" s="0" t="s">
        <v>5985</v>
      </c>
      <c r="D1323" s="0" t="s">
        <v>3688</v>
      </c>
      <c r="E1323" s="0" t="s">
        <v>5986</v>
      </c>
      <c r="F1323" s="0" t="s">
        <v>4376</v>
      </c>
      <c r="G1323" s="0" t="s">
        <v>5987</v>
      </c>
      <c r="H1323" s="0" t="s">
        <v>4357</v>
      </c>
      <c r="I1323" s="0" t="s">
        <v>5988</v>
      </c>
      <c r="J1323" s="0" t="s">
        <v>19</v>
      </c>
      <c r="K1323" s="0" t="n">
        <f aca="false">TRUE()</f>
        <v>1</v>
      </c>
    </row>
    <row r="1324" customFormat="false" ht="12.8" hidden="false" customHeight="false" outlineLevel="0" collapsed="false">
      <c r="A1324" s="0" t="s">
        <v>5989</v>
      </c>
      <c r="B1324" s="0" t="s">
        <v>5385</v>
      </c>
      <c r="C1324" s="0" t="s">
        <v>5386</v>
      </c>
      <c r="D1324" s="0" t="s">
        <v>95</v>
      </c>
      <c r="E1324" s="0" t="s">
        <v>5990</v>
      </c>
      <c r="F1324" s="0" t="s">
        <v>5991</v>
      </c>
      <c r="G1324" s="0" t="s">
        <v>5992</v>
      </c>
      <c r="H1324" s="0" t="s">
        <v>4357</v>
      </c>
      <c r="I1324" s="0" t="s">
        <v>5993</v>
      </c>
      <c r="J1324" s="0" t="s">
        <v>19</v>
      </c>
      <c r="K1324" s="0" t="n">
        <f aca="false">TRUE()</f>
        <v>1</v>
      </c>
    </row>
    <row r="1325" customFormat="false" ht="12.8" hidden="false" customHeight="false" outlineLevel="0" collapsed="false">
      <c r="A1325" s="0" t="s">
        <v>5994</v>
      </c>
      <c r="B1325" s="0" t="s">
        <v>5385</v>
      </c>
      <c r="C1325" s="0" t="s">
        <v>5386</v>
      </c>
      <c r="D1325" s="0" t="s">
        <v>95</v>
      </c>
      <c r="E1325" s="0" t="s">
        <v>5995</v>
      </c>
      <c r="F1325" s="0" t="s">
        <v>5996</v>
      </c>
      <c r="G1325" s="0" t="s">
        <v>5997</v>
      </c>
      <c r="H1325" s="0" t="s">
        <v>4357</v>
      </c>
      <c r="I1325" s="0" t="s">
        <v>4816</v>
      </c>
      <c r="J1325" s="0" t="s">
        <v>19</v>
      </c>
      <c r="K1325" s="0" t="n">
        <f aca="false">TRUE()</f>
        <v>1</v>
      </c>
    </row>
    <row r="1326" customFormat="false" ht="12.8" hidden="false" customHeight="false" outlineLevel="0" collapsed="false">
      <c r="A1326" s="0" t="s">
        <v>5998</v>
      </c>
      <c r="B1326" s="0" t="s">
        <v>1714</v>
      </c>
      <c r="C1326" s="0" t="s">
        <v>370</v>
      </c>
      <c r="D1326" s="0" t="s">
        <v>95</v>
      </c>
      <c r="E1326" s="0" t="s">
        <v>5999</v>
      </c>
      <c r="G1326" s="0" t="s">
        <v>6000</v>
      </c>
      <c r="H1326" s="0" t="s">
        <v>4357</v>
      </c>
      <c r="I1326" s="0" t="s">
        <v>6001</v>
      </c>
      <c r="J1326" s="0" t="s">
        <v>19</v>
      </c>
      <c r="K1326" s="0" t="n">
        <f aca="false">TRUE()</f>
        <v>1</v>
      </c>
    </row>
    <row r="1327" customFormat="false" ht="12.8" hidden="false" customHeight="false" outlineLevel="0" collapsed="false">
      <c r="A1327" s="0" t="s">
        <v>6002</v>
      </c>
      <c r="B1327" s="0" t="s">
        <v>4657</v>
      </c>
      <c r="C1327" s="0" t="s">
        <v>4658</v>
      </c>
      <c r="D1327" s="0" t="s">
        <v>95</v>
      </c>
      <c r="E1327" s="0" t="s">
        <v>6003</v>
      </c>
      <c r="F1327" s="0" t="s">
        <v>4349</v>
      </c>
      <c r="G1327" s="0" t="s">
        <v>6004</v>
      </c>
      <c r="H1327" s="0" t="s">
        <v>4357</v>
      </c>
      <c r="I1327" s="0" t="s">
        <v>6005</v>
      </c>
      <c r="J1327" s="0" t="s">
        <v>19</v>
      </c>
      <c r="K1327" s="0" t="n">
        <f aca="false">TRUE()</f>
        <v>1</v>
      </c>
    </row>
    <row r="1328" customFormat="false" ht="12.8" hidden="false" customHeight="false" outlineLevel="0" collapsed="false">
      <c r="A1328" s="0" t="s">
        <v>6006</v>
      </c>
      <c r="B1328" s="0" t="s">
        <v>5960</v>
      </c>
      <c r="C1328" s="0" t="s">
        <v>5961</v>
      </c>
      <c r="D1328" s="0" t="s">
        <v>95</v>
      </c>
      <c r="E1328" s="0" t="s">
        <v>5962</v>
      </c>
      <c r="F1328" s="0" t="s">
        <v>6007</v>
      </c>
      <c r="G1328" s="0" t="s">
        <v>6008</v>
      </c>
      <c r="H1328" s="0" t="s">
        <v>4357</v>
      </c>
      <c r="I1328" s="0" t="s">
        <v>6009</v>
      </c>
      <c r="J1328" s="0" t="s">
        <v>19</v>
      </c>
      <c r="K1328" s="0" t="n">
        <f aca="false">TRUE()</f>
        <v>1</v>
      </c>
    </row>
    <row r="1329" customFormat="false" ht="12.8" hidden="false" customHeight="false" outlineLevel="0" collapsed="false">
      <c r="A1329" s="0" t="s">
        <v>6010</v>
      </c>
      <c r="B1329" s="0" t="s">
        <v>6011</v>
      </c>
      <c r="C1329" s="0" t="s">
        <v>6012</v>
      </c>
      <c r="D1329" s="0" t="s">
        <v>184</v>
      </c>
      <c r="E1329" s="0" t="s">
        <v>5771</v>
      </c>
      <c r="F1329" s="0" t="n">
        <v>1752</v>
      </c>
      <c r="G1329" s="0" t="s">
        <v>16</v>
      </c>
      <c r="H1329" s="0" t="s">
        <v>2900</v>
      </c>
      <c r="I1329" s="0" t="s">
        <v>6013</v>
      </c>
      <c r="J1329" s="0" t="s">
        <v>19</v>
      </c>
      <c r="K1329" s="0" t="n">
        <f aca="false">TRUE()</f>
        <v>1</v>
      </c>
    </row>
    <row r="1330" customFormat="false" ht="12.8" hidden="false" customHeight="false" outlineLevel="0" collapsed="false">
      <c r="A1330" s="0" t="s">
        <v>6014</v>
      </c>
      <c r="B1330" s="0" t="s">
        <v>6015</v>
      </c>
      <c r="C1330" s="0" t="s">
        <v>6016</v>
      </c>
      <c r="D1330" s="0" t="s">
        <v>95</v>
      </c>
      <c r="E1330" s="0" t="s">
        <v>6017</v>
      </c>
      <c r="F1330" s="0" t="n">
        <v>1612</v>
      </c>
      <c r="G1330" s="0" t="s">
        <v>6018</v>
      </c>
      <c r="H1330" s="0" t="s">
        <v>6019</v>
      </c>
      <c r="I1330" s="0" t="s">
        <v>6020</v>
      </c>
      <c r="J1330" s="0" t="s">
        <v>19</v>
      </c>
      <c r="K1330" s="0" t="n">
        <f aca="false">TRUE()</f>
        <v>1</v>
      </c>
    </row>
    <row r="1331" customFormat="false" ht="12.8" hidden="false" customHeight="false" outlineLevel="0" collapsed="false">
      <c r="A1331" s="0" t="s">
        <v>6021</v>
      </c>
      <c r="B1331" s="0" t="s">
        <v>4992</v>
      </c>
      <c r="C1331" s="0" t="s">
        <v>4993</v>
      </c>
      <c r="D1331" s="0" t="s">
        <v>103</v>
      </c>
      <c r="E1331" s="0" t="s">
        <v>6022</v>
      </c>
      <c r="F1331" s="0" t="n">
        <v>1879</v>
      </c>
      <c r="G1331" s="0" t="s">
        <v>139</v>
      </c>
      <c r="H1331" s="0" t="s">
        <v>2900</v>
      </c>
      <c r="I1331" s="0" t="s">
        <v>6023</v>
      </c>
      <c r="J1331" s="0" t="s">
        <v>19</v>
      </c>
      <c r="K1331" s="0" t="n">
        <f aca="false">TRUE()</f>
        <v>1</v>
      </c>
    </row>
    <row r="1332" customFormat="false" ht="12.8" hidden="false" customHeight="false" outlineLevel="0" collapsed="false">
      <c r="A1332" s="0" t="s">
        <v>6024</v>
      </c>
      <c r="B1332" s="0" t="s">
        <v>6025</v>
      </c>
      <c r="C1332" s="0" t="s">
        <v>6026</v>
      </c>
      <c r="D1332" s="0" t="s">
        <v>103</v>
      </c>
      <c r="E1332" s="0" t="s">
        <v>6027</v>
      </c>
      <c r="F1332" s="0" t="n">
        <v>1894</v>
      </c>
      <c r="G1332" s="0" t="s">
        <v>6028</v>
      </c>
      <c r="H1332" s="0" t="s">
        <v>2900</v>
      </c>
      <c r="I1332" s="0" t="s">
        <v>6029</v>
      </c>
      <c r="J1332" s="0" t="s">
        <v>19</v>
      </c>
      <c r="K1332" s="0" t="n">
        <f aca="false">TRUE()</f>
        <v>1</v>
      </c>
    </row>
    <row r="1333" customFormat="false" ht="12.8" hidden="false" customHeight="false" outlineLevel="0" collapsed="false">
      <c r="A1333" s="0" t="s">
        <v>6030</v>
      </c>
      <c r="B1333" s="0" t="s">
        <v>6031</v>
      </c>
      <c r="C1333" s="0" t="s">
        <v>6032</v>
      </c>
      <c r="D1333" s="0" t="s">
        <v>103</v>
      </c>
      <c r="E1333" s="0" t="s">
        <v>6033</v>
      </c>
      <c r="F1333" s="0" t="n">
        <v>1707</v>
      </c>
      <c r="G1333" s="0" t="s">
        <v>2719</v>
      </c>
      <c r="H1333" s="0" t="s">
        <v>998</v>
      </c>
      <c r="I1333" s="0" t="s">
        <v>6034</v>
      </c>
      <c r="J1333" s="0" t="s">
        <v>19</v>
      </c>
      <c r="K1333" s="0" t="n">
        <f aca="false">TRUE()</f>
        <v>1</v>
      </c>
    </row>
    <row r="1334" customFormat="false" ht="12.8" hidden="false" customHeight="false" outlineLevel="0" collapsed="false">
      <c r="A1334" s="0" t="s">
        <v>6035</v>
      </c>
      <c r="B1334" s="0" t="s">
        <v>1714</v>
      </c>
      <c r="D1334" s="0" t="s">
        <v>4194</v>
      </c>
      <c r="E1334" s="0" t="s">
        <v>6036</v>
      </c>
      <c r="F1334" s="0" t="s">
        <v>6037</v>
      </c>
      <c r="G1334" s="0" t="s">
        <v>6038</v>
      </c>
      <c r="H1334" s="0" t="s">
        <v>6039</v>
      </c>
      <c r="I1334" s="0" t="s">
        <v>6040</v>
      </c>
      <c r="J1334" s="0" t="s">
        <v>719</v>
      </c>
      <c r="K1334" s="0" t="n">
        <f aca="false">TRUE()</f>
        <v>1</v>
      </c>
    </row>
    <row r="1335" customFormat="false" ht="12.8" hidden="false" customHeight="false" outlineLevel="0" collapsed="false">
      <c r="A1335" s="0" t="s">
        <v>6041</v>
      </c>
      <c r="B1335" s="0" t="s">
        <v>1714</v>
      </c>
      <c r="D1335" s="0" t="s">
        <v>6042</v>
      </c>
      <c r="E1335" s="0" t="s">
        <v>6043</v>
      </c>
      <c r="F1335" s="0" t="s">
        <v>6037</v>
      </c>
      <c r="G1335" s="0" t="s">
        <v>6044</v>
      </c>
      <c r="H1335" s="0" t="s">
        <v>6039</v>
      </c>
      <c r="I1335" s="0" t="s">
        <v>6045</v>
      </c>
      <c r="J1335" s="0" t="s">
        <v>719</v>
      </c>
      <c r="K1335" s="0" t="n">
        <f aca="false">TRUE()</f>
        <v>1</v>
      </c>
    </row>
    <row r="1336" customFormat="false" ht="12.8" hidden="false" customHeight="false" outlineLevel="0" collapsed="false">
      <c r="A1336" s="0" t="s">
        <v>6046</v>
      </c>
      <c r="B1336" s="0" t="s">
        <v>6047</v>
      </c>
      <c r="C1336" s="0" t="s">
        <v>6048</v>
      </c>
      <c r="D1336" s="0" t="s">
        <v>4194</v>
      </c>
      <c r="E1336" s="0" t="s">
        <v>6049</v>
      </c>
      <c r="F1336" s="0" t="s">
        <v>6037</v>
      </c>
      <c r="G1336" s="0" t="s">
        <v>6038</v>
      </c>
      <c r="H1336" s="0" t="s">
        <v>6039</v>
      </c>
      <c r="I1336" s="0" t="s">
        <v>6050</v>
      </c>
      <c r="J1336" s="0" t="s">
        <v>719</v>
      </c>
      <c r="K1336" s="0" t="n">
        <f aca="false">TRUE()</f>
        <v>1</v>
      </c>
    </row>
    <row r="1337" customFormat="false" ht="12.8" hidden="false" customHeight="false" outlineLevel="0" collapsed="false">
      <c r="A1337" s="0" t="s">
        <v>6051</v>
      </c>
      <c r="B1337" s="0" t="s">
        <v>1714</v>
      </c>
      <c r="D1337" s="0" t="s">
        <v>5729</v>
      </c>
      <c r="E1337" s="0" t="s">
        <v>6052</v>
      </c>
      <c r="F1337" s="0" t="s">
        <v>6037</v>
      </c>
      <c r="G1337" s="0" t="s">
        <v>6053</v>
      </c>
      <c r="H1337" s="0" t="s">
        <v>6039</v>
      </c>
      <c r="I1337" s="0" t="s">
        <v>6054</v>
      </c>
      <c r="J1337" s="0" t="s">
        <v>719</v>
      </c>
      <c r="K1337" s="0" t="n">
        <f aca="false">TRUE()</f>
        <v>1</v>
      </c>
    </row>
    <row r="1338" customFormat="false" ht="12.8" hidden="false" customHeight="false" outlineLevel="0" collapsed="false">
      <c r="A1338" s="0" t="s">
        <v>6055</v>
      </c>
      <c r="B1338" s="0" t="s">
        <v>6056</v>
      </c>
      <c r="C1338" s="0" t="s">
        <v>370</v>
      </c>
      <c r="D1338" s="0" t="s">
        <v>4194</v>
      </c>
      <c r="E1338" s="0" t="s">
        <v>6057</v>
      </c>
      <c r="F1338" s="0" t="s">
        <v>6037</v>
      </c>
      <c r="G1338" s="0" t="s">
        <v>6058</v>
      </c>
      <c r="H1338" s="0" t="s">
        <v>6039</v>
      </c>
      <c r="I1338" s="0" t="s">
        <v>6059</v>
      </c>
      <c r="J1338" s="0" t="s">
        <v>719</v>
      </c>
      <c r="K1338" s="0" t="n">
        <f aca="false">TRUE()</f>
        <v>1</v>
      </c>
    </row>
    <row r="1339" customFormat="false" ht="12.8" hidden="false" customHeight="false" outlineLevel="0" collapsed="false">
      <c r="A1339" s="0" t="s">
        <v>6060</v>
      </c>
      <c r="B1339" s="0" t="s">
        <v>1714</v>
      </c>
      <c r="D1339" s="0" t="s">
        <v>4194</v>
      </c>
      <c r="E1339" s="0" t="s">
        <v>6061</v>
      </c>
      <c r="F1339" s="0" t="s">
        <v>6037</v>
      </c>
      <c r="G1339" s="0" t="s">
        <v>6062</v>
      </c>
      <c r="H1339" s="0" t="s">
        <v>6039</v>
      </c>
      <c r="I1339" s="0" t="s">
        <v>6063</v>
      </c>
      <c r="J1339" s="0" t="s">
        <v>719</v>
      </c>
      <c r="K1339" s="0" t="n">
        <f aca="false">TRUE()</f>
        <v>1</v>
      </c>
    </row>
    <row r="1340" customFormat="false" ht="12.8" hidden="false" customHeight="false" outlineLevel="0" collapsed="false">
      <c r="A1340" s="0" t="s">
        <v>6064</v>
      </c>
      <c r="B1340" s="0" t="s">
        <v>1714</v>
      </c>
      <c r="D1340" s="0" t="s">
        <v>4194</v>
      </c>
      <c r="E1340" s="0" t="s">
        <v>6065</v>
      </c>
      <c r="F1340" s="0" t="s">
        <v>6037</v>
      </c>
      <c r="G1340" s="0" t="s">
        <v>6066</v>
      </c>
      <c r="H1340" s="0" t="s">
        <v>6039</v>
      </c>
      <c r="I1340" s="0" t="s">
        <v>6067</v>
      </c>
      <c r="J1340" s="0" t="s">
        <v>719</v>
      </c>
      <c r="K1340" s="0" t="n">
        <f aca="false">TRUE()</f>
        <v>1</v>
      </c>
    </row>
    <row r="1341" customFormat="false" ht="12.8" hidden="false" customHeight="false" outlineLevel="0" collapsed="false">
      <c r="A1341" s="0" t="s">
        <v>6068</v>
      </c>
      <c r="B1341" s="0" t="s">
        <v>6069</v>
      </c>
      <c r="D1341" s="0" t="s">
        <v>6042</v>
      </c>
      <c r="E1341" s="0" t="s">
        <v>6070</v>
      </c>
      <c r="F1341" s="0" t="s">
        <v>6037</v>
      </c>
      <c r="G1341" s="0" t="s">
        <v>6071</v>
      </c>
      <c r="H1341" s="0" t="s">
        <v>6039</v>
      </c>
      <c r="I1341" s="0" t="s">
        <v>6072</v>
      </c>
      <c r="J1341" s="0" t="s">
        <v>719</v>
      </c>
      <c r="K1341" s="0" t="n">
        <f aca="false">TRUE()</f>
        <v>1</v>
      </c>
    </row>
    <row r="1342" customFormat="false" ht="12.8" hidden="false" customHeight="false" outlineLevel="0" collapsed="false">
      <c r="A1342" s="0" t="s">
        <v>6073</v>
      </c>
      <c r="B1342" s="0" t="s">
        <v>1714</v>
      </c>
      <c r="D1342" s="0" t="s">
        <v>4194</v>
      </c>
      <c r="E1342" s="0" t="s">
        <v>6074</v>
      </c>
      <c r="F1342" s="0" t="s">
        <v>6037</v>
      </c>
      <c r="G1342" s="0" t="s">
        <v>6038</v>
      </c>
      <c r="H1342" s="0" t="s">
        <v>6039</v>
      </c>
      <c r="I1342" s="0" t="s">
        <v>6075</v>
      </c>
      <c r="J1342" s="0" t="s">
        <v>719</v>
      </c>
      <c r="K1342" s="0" t="n">
        <f aca="false">TRUE()</f>
        <v>1</v>
      </c>
    </row>
    <row r="1343" customFormat="false" ht="12.8" hidden="false" customHeight="false" outlineLevel="0" collapsed="false">
      <c r="A1343" s="0" t="s">
        <v>6076</v>
      </c>
      <c r="B1343" s="0" t="s">
        <v>5775</v>
      </c>
      <c r="C1343" s="0" t="s">
        <v>5776</v>
      </c>
      <c r="D1343" s="0" t="s">
        <v>95</v>
      </c>
      <c r="E1343" s="0" t="s">
        <v>6077</v>
      </c>
      <c r="F1343" s="0" t="s">
        <v>6078</v>
      </c>
      <c r="G1343" s="0" t="s">
        <v>6079</v>
      </c>
      <c r="H1343" s="0" t="s">
        <v>4772</v>
      </c>
      <c r="I1343" s="0" t="s">
        <v>6080</v>
      </c>
      <c r="J1343" s="0" t="s">
        <v>19</v>
      </c>
      <c r="K1343" s="0" t="n">
        <f aca="false">TRUE()</f>
        <v>1</v>
      </c>
    </row>
    <row r="1344" customFormat="false" ht="12.8" hidden="false" customHeight="false" outlineLevel="0" collapsed="false">
      <c r="A1344" s="0" t="s">
        <v>6081</v>
      </c>
      <c r="B1344" s="0" t="s">
        <v>4739</v>
      </c>
      <c r="C1344" s="0" t="s">
        <v>4740</v>
      </c>
      <c r="D1344" s="0" t="s">
        <v>95</v>
      </c>
      <c r="E1344" s="0" t="s">
        <v>6082</v>
      </c>
      <c r="F1344" s="0" t="s">
        <v>6083</v>
      </c>
      <c r="G1344" s="0" t="s">
        <v>6084</v>
      </c>
      <c r="H1344" s="0" t="s">
        <v>6085</v>
      </c>
      <c r="I1344" s="0" t="s">
        <v>6086</v>
      </c>
      <c r="J1344" s="0" t="s">
        <v>19</v>
      </c>
      <c r="K1344" s="0" t="n">
        <f aca="false">TRUE()</f>
        <v>1</v>
      </c>
    </row>
    <row r="1345" customFormat="false" ht="12.8" hidden="false" customHeight="false" outlineLevel="0" collapsed="false">
      <c r="A1345" s="0" t="s">
        <v>6087</v>
      </c>
      <c r="B1345" s="0" t="s">
        <v>5025</v>
      </c>
      <c r="C1345" s="0" t="s">
        <v>5026</v>
      </c>
      <c r="D1345" s="0" t="s">
        <v>184</v>
      </c>
      <c r="E1345" s="0" t="s">
        <v>6088</v>
      </c>
      <c r="F1345" s="0" t="n">
        <v>1493</v>
      </c>
      <c r="G1345" s="0" t="s">
        <v>6089</v>
      </c>
      <c r="H1345" s="0" t="s">
        <v>6090</v>
      </c>
      <c r="I1345" s="0" t="s">
        <v>6091</v>
      </c>
      <c r="J1345" s="0" t="s">
        <v>19</v>
      </c>
      <c r="K1345" s="0" t="n">
        <f aca="false">TRUE()</f>
        <v>1</v>
      </c>
    </row>
    <row r="1346" customFormat="false" ht="12.8" hidden="false" customHeight="false" outlineLevel="0" collapsed="false">
      <c r="A1346" s="0" t="s">
        <v>6092</v>
      </c>
      <c r="B1346" s="0" t="s">
        <v>3783</v>
      </c>
      <c r="C1346" s="0" t="s">
        <v>3784</v>
      </c>
      <c r="D1346" s="0" t="s">
        <v>95</v>
      </c>
      <c r="E1346" s="0" t="s">
        <v>6093</v>
      </c>
      <c r="F1346" s="0" t="n">
        <v>1756</v>
      </c>
      <c r="G1346" s="0" t="s">
        <v>16</v>
      </c>
      <c r="H1346" s="0" t="s">
        <v>3793</v>
      </c>
      <c r="I1346" s="0" t="s">
        <v>5151</v>
      </c>
      <c r="J1346" s="0" t="s">
        <v>19</v>
      </c>
      <c r="K1346" s="0" t="n">
        <f aca="false">FALSE()</f>
        <v>0</v>
      </c>
    </row>
    <row r="1347" customFormat="false" ht="12.8" hidden="false" customHeight="false" outlineLevel="0" collapsed="false">
      <c r="A1347" s="0" t="s">
        <v>6094</v>
      </c>
      <c r="B1347" s="0" t="s">
        <v>1714</v>
      </c>
      <c r="D1347" s="0" t="s">
        <v>4194</v>
      </c>
      <c r="E1347" s="0" t="s">
        <v>6095</v>
      </c>
      <c r="F1347" s="0" t="s">
        <v>6037</v>
      </c>
      <c r="G1347" s="0" t="s">
        <v>6066</v>
      </c>
      <c r="H1347" s="0" t="s">
        <v>6039</v>
      </c>
      <c r="I1347" s="0" t="s">
        <v>6096</v>
      </c>
      <c r="J1347" s="0" t="s">
        <v>719</v>
      </c>
      <c r="K1347" s="0" t="n">
        <f aca="false">TRUE()</f>
        <v>1</v>
      </c>
    </row>
    <row r="1348" customFormat="false" ht="12.8" hidden="false" customHeight="false" outlineLevel="0" collapsed="false">
      <c r="A1348" s="0" t="s">
        <v>6097</v>
      </c>
      <c r="B1348" s="0" t="s">
        <v>3783</v>
      </c>
      <c r="C1348" s="0" t="s">
        <v>3784</v>
      </c>
      <c r="D1348" s="0" t="s">
        <v>95</v>
      </c>
      <c r="E1348" s="0" t="s">
        <v>6098</v>
      </c>
      <c r="F1348" s="0" t="n">
        <v>1756</v>
      </c>
      <c r="G1348" s="0" t="s">
        <v>16</v>
      </c>
      <c r="H1348" s="0" t="s">
        <v>3793</v>
      </c>
      <c r="I1348" s="0" t="s">
        <v>5145</v>
      </c>
      <c r="J1348" s="0" t="s">
        <v>19</v>
      </c>
      <c r="K1348" s="0" t="n">
        <f aca="false">FALSE()</f>
        <v>0</v>
      </c>
    </row>
    <row r="1349" customFormat="false" ht="12.8" hidden="false" customHeight="false" outlineLevel="0" collapsed="false">
      <c r="A1349" s="0" t="s">
        <v>6099</v>
      </c>
      <c r="B1349" s="0" t="s">
        <v>4831</v>
      </c>
      <c r="C1349" s="0" t="s">
        <v>4832</v>
      </c>
      <c r="D1349" s="0" t="s">
        <v>1392</v>
      </c>
      <c r="E1349" s="0" t="s">
        <v>6100</v>
      </c>
      <c r="F1349" s="0" t="n">
        <v>1865</v>
      </c>
      <c r="G1349" s="0" t="s">
        <v>3772</v>
      </c>
      <c r="H1349" s="0" t="s">
        <v>6101</v>
      </c>
      <c r="I1349" s="0" t="s">
        <v>6102</v>
      </c>
      <c r="J1349" s="0" t="s">
        <v>19</v>
      </c>
      <c r="K1349" s="0" t="n">
        <f aca="false">TRUE()</f>
        <v>1</v>
      </c>
    </row>
    <row r="1350" customFormat="false" ht="12.8" hidden="false" customHeight="false" outlineLevel="0" collapsed="false">
      <c r="A1350" s="0" t="s">
        <v>6103</v>
      </c>
      <c r="B1350" s="0" t="s">
        <v>6104</v>
      </c>
      <c r="C1350" s="0" t="s">
        <v>6105</v>
      </c>
      <c r="D1350" s="0" t="s">
        <v>103</v>
      </c>
      <c r="E1350" s="0" t="s">
        <v>6106</v>
      </c>
      <c r="F1350" s="0" t="n">
        <v>1725</v>
      </c>
      <c r="G1350" s="0" t="s">
        <v>2712</v>
      </c>
      <c r="H1350" s="0" t="s">
        <v>6107</v>
      </c>
      <c r="I1350" s="0" t="s">
        <v>6108</v>
      </c>
      <c r="J1350" s="0" t="s">
        <v>19</v>
      </c>
      <c r="K1350" s="0" t="n">
        <f aca="false">TRUE()</f>
        <v>1</v>
      </c>
    </row>
    <row r="1351" customFormat="false" ht="12.8" hidden="false" customHeight="false" outlineLevel="0" collapsed="false">
      <c r="A1351" s="0" t="s">
        <v>6109</v>
      </c>
      <c r="B1351" s="0" t="s">
        <v>3698</v>
      </c>
      <c r="C1351" s="0" t="s">
        <v>3699</v>
      </c>
      <c r="D1351" s="0" t="s">
        <v>95</v>
      </c>
      <c r="E1351" s="0" t="s">
        <v>6110</v>
      </c>
      <c r="F1351" s="0" t="s">
        <v>4680</v>
      </c>
      <c r="G1351" s="0" t="s">
        <v>2719</v>
      </c>
      <c r="H1351" s="0" t="s">
        <v>6111</v>
      </c>
      <c r="I1351" s="0" t="s">
        <v>6112</v>
      </c>
      <c r="J1351" s="0" t="s">
        <v>19</v>
      </c>
      <c r="K1351" s="0" t="n">
        <f aca="false">TRUE()</f>
        <v>1</v>
      </c>
    </row>
    <row r="1352" customFormat="false" ht="12.8" hidden="false" customHeight="false" outlineLevel="0" collapsed="false">
      <c r="A1352" s="0" t="s">
        <v>6113</v>
      </c>
      <c r="B1352" s="0" t="s">
        <v>3698</v>
      </c>
      <c r="C1352" s="0" t="s">
        <v>3699</v>
      </c>
      <c r="D1352" s="0" t="s">
        <v>95</v>
      </c>
      <c r="E1352" s="0" t="s">
        <v>6114</v>
      </c>
      <c r="F1352" s="0" t="s">
        <v>4680</v>
      </c>
      <c r="G1352" s="0" t="s">
        <v>2719</v>
      </c>
      <c r="H1352" s="0" t="s">
        <v>6111</v>
      </c>
      <c r="I1352" s="0" t="s">
        <v>6115</v>
      </c>
      <c r="J1352" s="0" t="s">
        <v>19</v>
      </c>
      <c r="K1352" s="0" t="n">
        <f aca="false">TRUE()</f>
        <v>1</v>
      </c>
    </row>
    <row r="1353" customFormat="false" ht="12.8" hidden="false" customHeight="false" outlineLevel="0" collapsed="false">
      <c r="A1353" s="0" t="s">
        <v>6116</v>
      </c>
      <c r="B1353" s="0" t="s">
        <v>3698</v>
      </c>
      <c r="C1353" s="0" t="s">
        <v>3699</v>
      </c>
      <c r="D1353" s="0" t="s">
        <v>95</v>
      </c>
      <c r="E1353" s="0" t="s">
        <v>6117</v>
      </c>
      <c r="F1353" s="0" t="s">
        <v>4680</v>
      </c>
      <c r="G1353" s="0" t="s">
        <v>2719</v>
      </c>
      <c r="H1353" s="0" t="s">
        <v>6111</v>
      </c>
      <c r="I1353" s="0" t="s">
        <v>6118</v>
      </c>
      <c r="J1353" s="0" t="s">
        <v>19</v>
      </c>
      <c r="K1353" s="0" t="n">
        <f aca="false">TRUE()</f>
        <v>1</v>
      </c>
    </row>
    <row r="1354" customFormat="false" ht="12.8" hidden="false" customHeight="false" outlineLevel="0" collapsed="false">
      <c r="A1354" s="0" t="s">
        <v>6119</v>
      </c>
      <c r="B1354" s="0" t="s">
        <v>3698</v>
      </c>
      <c r="C1354" s="0" t="s">
        <v>3699</v>
      </c>
      <c r="D1354" s="0" t="s">
        <v>95</v>
      </c>
      <c r="E1354" s="0" t="s">
        <v>6120</v>
      </c>
      <c r="F1354" s="0" t="s">
        <v>4680</v>
      </c>
      <c r="G1354" s="0" t="s">
        <v>2719</v>
      </c>
      <c r="H1354" s="0" t="s">
        <v>6111</v>
      </c>
      <c r="I1354" s="0" t="s">
        <v>6121</v>
      </c>
      <c r="J1354" s="0" t="s">
        <v>19</v>
      </c>
      <c r="K1354" s="0" t="n">
        <f aca="false">TRUE()</f>
        <v>1</v>
      </c>
    </row>
    <row r="1355" customFormat="false" ht="12.8" hidden="false" customHeight="false" outlineLevel="0" collapsed="false">
      <c r="A1355" s="0" t="s">
        <v>6122</v>
      </c>
      <c r="B1355" s="0" t="s">
        <v>3698</v>
      </c>
      <c r="C1355" s="0" t="s">
        <v>3699</v>
      </c>
      <c r="D1355" s="0" t="s">
        <v>95</v>
      </c>
      <c r="E1355" s="0" t="s">
        <v>6123</v>
      </c>
      <c r="F1355" s="0" t="s">
        <v>4680</v>
      </c>
      <c r="G1355" s="0" t="s">
        <v>2719</v>
      </c>
      <c r="H1355" s="0" t="s">
        <v>6111</v>
      </c>
      <c r="I1355" s="0" t="s">
        <v>6124</v>
      </c>
      <c r="J1355" s="0" t="s">
        <v>19</v>
      </c>
      <c r="K1355" s="0" t="n">
        <f aca="false">TRUE()</f>
        <v>1</v>
      </c>
    </row>
    <row r="1356" customFormat="false" ht="12.8" hidden="false" customHeight="false" outlineLevel="0" collapsed="false">
      <c r="A1356" s="0" t="s">
        <v>6125</v>
      </c>
      <c r="B1356" s="0" t="s">
        <v>3698</v>
      </c>
      <c r="C1356" s="0" t="s">
        <v>3699</v>
      </c>
      <c r="D1356" s="0" t="s">
        <v>95</v>
      </c>
      <c r="E1356" s="0" t="s">
        <v>6126</v>
      </c>
      <c r="F1356" s="0" t="s">
        <v>4680</v>
      </c>
      <c r="G1356" s="0" t="s">
        <v>2719</v>
      </c>
      <c r="H1356" s="0" t="s">
        <v>6111</v>
      </c>
      <c r="I1356" s="0" t="s">
        <v>6127</v>
      </c>
      <c r="J1356" s="0" t="s">
        <v>19</v>
      </c>
      <c r="K1356" s="0" t="n">
        <f aca="false">TRUE()</f>
        <v>1</v>
      </c>
    </row>
    <row r="1357" customFormat="false" ht="12.8" hidden="false" customHeight="false" outlineLevel="0" collapsed="false">
      <c r="A1357" s="0" t="s">
        <v>6128</v>
      </c>
      <c r="B1357" s="0" t="s">
        <v>6129</v>
      </c>
      <c r="C1357" s="0" t="s">
        <v>6130</v>
      </c>
      <c r="D1357" s="0" t="s">
        <v>184</v>
      </c>
      <c r="E1357" s="0" t="s">
        <v>6131</v>
      </c>
      <c r="F1357" s="0" t="n">
        <v>1765</v>
      </c>
      <c r="G1357" s="0" t="s">
        <v>16</v>
      </c>
      <c r="H1357" s="0" t="s">
        <v>6132</v>
      </c>
      <c r="I1357" s="0" t="s">
        <v>6133</v>
      </c>
      <c r="J1357" s="0" t="s">
        <v>19</v>
      </c>
      <c r="K1357" s="0" t="n">
        <f aca="false">TRUE()</f>
        <v>1</v>
      </c>
    </row>
    <row r="1358" customFormat="false" ht="12.8" hidden="false" customHeight="false" outlineLevel="0" collapsed="false">
      <c r="A1358" s="0" t="s">
        <v>6134</v>
      </c>
      <c r="B1358" s="0" t="s">
        <v>3980</v>
      </c>
      <c r="C1358" s="0" t="s">
        <v>3981</v>
      </c>
      <c r="D1358" s="0" t="s">
        <v>95</v>
      </c>
      <c r="E1358" s="0" t="s">
        <v>3982</v>
      </c>
      <c r="F1358" s="0" t="s">
        <v>3983</v>
      </c>
      <c r="G1358" s="0" t="s">
        <v>2719</v>
      </c>
      <c r="H1358" s="0" t="s">
        <v>6132</v>
      </c>
      <c r="I1358" s="0" t="s">
        <v>6135</v>
      </c>
      <c r="J1358" s="0" t="s">
        <v>19</v>
      </c>
      <c r="K1358" s="0" t="n">
        <f aca="false">TRUE()</f>
        <v>1</v>
      </c>
    </row>
    <row r="1359" customFormat="false" ht="12.8" hidden="false" customHeight="false" outlineLevel="0" collapsed="false">
      <c r="A1359" s="0" t="s">
        <v>6136</v>
      </c>
      <c r="B1359" s="0" t="s">
        <v>6137</v>
      </c>
      <c r="C1359" s="0" t="s">
        <v>6138</v>
      </c>
      <c r="D1359" s="0" t="s">
        <v>2710</v>
      </c>
      <c r="E1359" s="0" t="s">
        <v>6139</v>
      </c>
      <c r="F1359" s="0" t="s">
        <v>6140</v>
      </c>
      <c r="G1359" s="0" t="s">
        <v>6141</v>
      </c>
      <c r="H1359" s="0" t="s">
        <v>4834</v>
      </c>
      <c r="I1359" s="0" t="s">
        <v>6142</v>
      </c>
      <c r="J1359" s="0" t="s">
        <v>19</v>
      </c>
      <c r="K1359" s="0" t="n">
        <f aca="false">TRUE()</f>
        <v>1</v>
      </c>
    </row>
    <row r="1360" customFormat="false" ht="12.8" hidden="false" customHeight="false" outlineLevel="0" collapsed="false">
      <c r="A1360" s="0" t="s">
        <v>6143</v>
      </c>
      <c r="B1360" s="0" t="s">
        <v>6144</v>
      </c>
      <c r="C1360" s="0" t="s">
        <v>6145</v>
      </c>
      <c r="D1360" s="0" t="s">
        <v>184</v>
      </c>
      <c r="E1360" s="0" t="s">
        <v>6146</v>
      </c>
      <c r="F1360" s="0" t="n">
        <v>1803</v>
      </c>
      <c r="G1360" s="0" t="s">
        <v>6147</v>
      </c>
      <c r="H1360" s="0" t="s">
        <v>6148</v>
      </c>
      <c r="I1360" s="0" t="s">
        <v>6149</v>
      </c>
      <c r="J1360" s="0" t="s">
        <v>19</v>
      </c>
      <c r="K1360" s="0" t="n">
        <f aca="false">TRUE()</f>
        <v>1</v>
      </c>
    </row>
    <row r="1361" customFormat="false" ht="12.8" hidden="false" customHeight="false" outlineLevel="0" collapsed="false">
      <c r="A1361" s="0" t="s">
        <v>6150</v>
      </c>
      <c r="B1361" s="0" t="s">
        <v>6151</v>
      </c>
      <c r="C1361" s="0" t="s">
        <v>6152</v>
      </c>
      <c r="D1361" s="0" t="s">
        <v>40</v>
      </c>
      <c r="E1361" s="0" t="s">
        <v>6153</v>
      </c>
      <c r="F1361" s="0" t="s">
        <v>6154</v>
      </c>
      <c r="G1361" s="0" t="s">
        <v>6155</v>
      </c>
      <c r="H1361" s="0" t="s">
        <v>6156</v>
      </c>
      <c r="I1361" s="0" t="s">
        <v>6157</v>
      </c>
      <c r="J1361" s="0" t="s">
        <v>19</v>
      </c>
      <c r="K1361" s="0" t="n">
        <f aca="false">TRUE()</f>
        <v>1</v>
      </c>
    </row>
    <row r="1362" customFormat="false" ht="12.8" hidden="false" customHeight="false" outlineLevel="0" collapsed="false">
      <c r="A1362" s="0" t="s">
        <v>6158</v>
      </c>
      <c r="B1362" s="0" t="s">
        <v>6159</v>
      </c>
      <c r="C1362" s="0" t="s">
        <v>6160</v>
      </c>
      <c r="D1362" s="0" t="s">
        <v>73</v>
      </c>
      <c r="E1362" s="0" t="s">
        <v>6161</v>
      </c>
      <c r="F1362" s="0" t="n">
        <v>1972</v>
      </c>
      <c r="G1362" s="0" t="s">
        <v>731</v>
      </c>
      <c r="H1362" s="0" t="s">
        <v>6162</v>
      </c>
      <c r="I1362" s="0" t="s">
        <v>6163</v>
      </c>
      <c r="J1362" s="0" t="s">
        <v>719</v>
      </c>
      <c r="K1362" s="0" t="n">
        <f aca="false">TRUE()</f>
        <v>1</v>
      </c>
    </row>
    <row r="1363" customFormat="false" ht="12.8" hidden="false" customHeight="false" outlineLevel="0" collapsed="false">
      <c r="A1363" s="0" t="s">
        <v>6164</v>
      </c>
      <c r="B1363" s="0" t="s">
        <v>6159</v>
      </c>
      <c r="C1363" s="0" t="s">
        <v>6160</v>
      </c>
      <c r="E1363" s="0" t="s">
        <v>6165</v>
      </c>
      <c r="F1363" s="0" t="n">
        <v>1967</v>
      </c>
      <c r="G1363" s="0" t="s">
        <v>731</v>
      </c>
      <c r="H1363" s="0" t="s">
        <v>6166</v>
      </c>
      <c r="I1363" s="0" t="s">
        <v>6167</v>
      </c>
      <c r="J1363" s="0" t="s">
        <v>719</v>
      </c>
      <c r="K1363" s="0" t="n">
        <f aca="false">FALSE()</f>
        <v>0</v>
      </c>
    </row>
    <row r="1364" customFormat="false" ht="12.8" hidden="false" customHeight="false" outlineLevel="0" collapsed="false">
      <c r="A1364" s="0" t="s">
        <v>6168</v>
      </c>
      <c r="B1364" s="0" t="s">
        <v>6169</v>
      </c>
      <c r="C1364" s="0" t="s">
        <v>6170</v>
      </c>
      <c r="D1364" s="0" t="s">
        <v>73</v>
      </c>
      <c r="E1364" s="0" t="s">
        <v>6171</v>
      </c>
      <c r="F1364" s="0" t="n">
        <v>1984</v>
      </c>
      <c r="G1364" s="0" t="s">
        <v>139</v>
      </c>
      <c r="H1364" s="0" t="s">
        <v>197</v>
      </c>
      <c r="I1364" s="0" t="s">
        <v>6172</v>
      </c>
      <c r="J1364" s="0" t="s">
        <v>19</v>
      </c>
      <c r="K1364" s="0" t="n">
        <f aca="false">TRUE()</f>
        <v>1</v>
      </c>
    </row>
    <row r="1365" customFormat="false" ht="12.8" hidden="false" customHeight="false" outlineLevel="0" collapsed="false">
      <c r="A1365" s="0" t="s">
        <v>6173</v>
      </c>
      <c r="B1365" s="0" t="s">
        <v>6169</v>
      </c>
      <c r="C1365" s="0" t="s">
        <v>6170</v>
      </c>
      <c r="D1365" s="0" t="s">
        <v>73</v>
      </c>
      <c r="E1365" s="0" t="s">
        <v>5771</v>
      </c>
      <c r="F1365" s="0" t="n">
        <v>1996</v>
      </c>
      <c r="G1365" s="0" t="s">
        <v>6174</v>
      </c>
      <c r="H1365" s="0" t="s">
        <v>6175</v>
      </c>
      <c r="I1365" s="0" t="s">
        <v>6176</v>
      </c>
      <c r="J1365" s="0" t="s">
        <v>19</v>
      </c>
      <c r="K1365" s="0" t="n">
        <f aca="false">TRUE()</f>
        <v>1</v>
      </c>
    </row>
    <row r="1366" customFormat="false" ht="12.8" hidden="false" customHeight="false" outlineLevel="0" collapsed="false">
      <c r="A1366" s="0" t="s">
        <v>6177</v>
      </c>
      <c r="B1366" s="0" t="s">
        <v>6169</v>
      </c>
      <c r="C1366" s="0" t="s">
        <v>6170</v>
      </c>
      <c r="D1366" s="0" t="s">
        <v>73</v>
      </c>
      <c r="E1366" s="0" t="s">
        <v>6178</v>
      </c>
      <c r="F1366" s="0" t="n">
        <v>1987</v>
      </c>
      <c r="G1366" s="0" t="s">
        <v>6179</v>
      </c>
      <c r="H1366" s="0" t="s">
        <v>6180</v>
      </c>
      <c r="I1366" s="0" t="s">
        <v>6181</v>
      </c>
      <c r="J1366" s="0" t="s">
        <v>719</v>
      </c>
      <c r="K1366" s="0" t="n">
        <f aca="false">TRUE()</f>
        <v>1</v>
      </c>
    </row>
    <row r="1367" customFormat="false" ht="12.8" hidden="false" customHeight="false" outlineLevel="0" collapsed="false">
      <c r="A1367" s="0" t="s">
        <v>6182</v>
      </c>
      <c r="B1367" s="0" t="s">
        <v>6169</v>
      </c>
      <c r="C1367" s="0" t="s">
        <v>6170</v>
      </c>
      <c r="D1367" s="0" t="s">
        <v>73</v>
      </c>
      <c r="E1367" s="0" t="s">
        <v>6183</v>
      </c>
      <c r="F1367" s="0" t="n">
        <v>1989</v>
      </c>
      <c r="G1367" s="0" t="s">
        <v>6179</v>
      </c>
      <c r="H1367" s="0" t="s">
        <v>6184</v>
      </c>
      <c r="I1367" s="0" t="s">
        <v>6185</v>
      </c>
      <c r="J1367" s="0" t="s">
        <v>719</v>
      </c>
      <c r="K1367" s="0" t="n">
        <f aca="false">TRUE()</f>
        <v>1</v>
      </c>
    </row>
    <row r="1368" customFormat="false" ht="12.8" hidden="false" customHeight="false" outlineLevel="0" collapsed="false">
      <c r="A1368" s="0" t="s">
        <v>6186</v>
      </c>
      <c r="B1368" s="0" t="s">
        <v>6187</v>
      </c>
      <c r="C1368" s="0" t="s">
        <v>6188</v>
      </c>
      <c r="E1368" s="0" t="s">
        <v>6189</v>
      </c>
      <c r="F1368" s="0" t="n">
        <v>2003</v>
      </c>
      <c r="G1368" s="0" t="s">
        <v>6190</v>
      </c>
      <c r="H1368" s="0" t="s">
        <v>6191</v>
      </c>
      <c r="I1368" s="0" t="s">
        <v>6192</v>
      </c>
      <c r="J1368" s="0" t="s">
        <v>19</v>
      </c>
      <c r="K1368" s="0" t="n">
        <f aca="false">TRUE()</f>
        <v>1</v>
      </c>
    </row>
    <row r="1369" customFormat="false" ht="12.8" hidden="false" customHeight="false" outlineLevel="0" collapsed="false">
      <c r="A1369" s="0" t="s">
        <v>6193</v>
      </c>
      <c r="B1369" s="0" t="s">
        <v>6194</v>
      </c>
      <c r="C1369" s="0" t="s">
        <v>6195</v>
      </c>
      <c r="D1369" s="0" t="s">
        <v>73</v>
      </c>
      <c r="E1369" s="0" t="s">
        <v>6196</v>
      </c>
      <c r="F1369" s="0" t="n">
        <v>1970</v>
      </c>
      <c r="G1369" s="0" t="s">
        <v>731</v>
      </c>
      <c r="H1369" s="0" t="s">
        <v>3462</v>
      </c>
      <c r="I1369" s="0" t="s">
        <v>6197</v>
      </c>
      <c r="J1369" s="0" t="s">
        <v>719</v>
      </c>
      <c r="K1369" s="0" t="n">
        <f aca="false">FALSE()</f>
        <v>0</v>
      </c>
    </row>
    <row r="1370" customFormat="false" ht="12.8" hidden="false" customHeight="false" outlineLevel="0" collapsed="false">
      <c r="A1370" s="0" t="s">
        <v>6198</v>
      </c>
      <c r="B1370" s="0" t="s">
        <v>6199</v>
      </c>
      <c r="C1370" s="0" t="s">
        <v>6200</v>
      </c>
      <c r="D1370" s="0" t="s">
        <v>73</v>
      </c>
      <c r="E1370" s="0" t="s">
        <v>6201</v>
      </c>
      <c r="F1370" s="0" t="n">
        <v>2000</v>
      </c>
      <c r="G1370" s="0" t="s">
        <v>6202</v>
      </c>
      <c r="H1370" s="0" t="s">
        <v>6203</v>
      </c>
      <c r="I1370" s="0" t="s">
        <v>6204</v>
      </c>
      <c r="J1370" s="0" t="s">
        <v>719</v>
      </c>
      <c r="K1370" s="0" t="n">
        <f aca="false">FALSE()</f>
        <v>0</v>
      </c>
    </row>
    <row r="1371" customFormat="false" ht="12.8" hidden="false" customHeight="false" outlineLevel="0" collapsed="false">
      <c r="A1371" s="0" t="s">
        <v>6205</v>
      </c>
      <c r="B1371" s="0" t="s">
        <v>6206</v>
      </c>
      <c r="C1371" s="0" t="s">
        <v>6207</v>
      </c>
      <c r="D1371" s="0" t="s">
        <v>73</v>
      </c>
      <c r="E1371" s="0" t="s">
        <v>6208</v>
      </c>
      <c r="F1371" s="0" t="s">
        <v>6209</v>
      </c>
      <c r="G1371" s="0" t="s">
        <v>731</v>
      </c>
      <c r="H1371" s="0" t="s">
        <v>666</v>
      </c>
      <c r="I1371" s="0" t="s">
        <v>6210</v>
      </c>
      <c r="J1371" s="0" t="s">
        <v>719</v>
      </c>
      <c r="K1371" s="0" t="n">
        <f aca="false">TRUE()</f>
        <v>1</v>
      </c>
    </row>
    <row r="1372" customFormat="false" ht="12.8" hidden="false" customHeight="false" outlineLevel="0" collapsed="false">
      <c r="A1372" s="0" t="s">
        <v>6211</v>
      </c>
      <c r="B1372" s="0" t="s">
        <v>6212</v>
      </c>
      <c r="C1372" s="0" t="s">
        <v>6213</v>
      </c>
      <c r="D1372" s="0" t="s">
        <v>73</v>
      </c>
      <c r="E1372" s="0" t="s">
        <v>6214</v>
      </c>
      <c r="F1372" s="0" t="n">
        <v>1931</v>
      </c>
      <c r="G1372" s="0" t="s">
        <v>731</v>
      </c>
      <c r="H1372" s="0" t="s">
        <v>666</v>
      </c>
      <c r="I1372" s="0" t="s">
        <v>6215</v>
      </c>
      <c r="J1372" s="0" t="s">
        <v>719</v>
      </c>
      <c r="K1372" s="0" t="n">
        <f aca="false">TRUE()</f>
        <v>1</v>
      </c>
    </row>
    <row r="1373" customFormat="false" ht="12.8" hidden="false" customHeight="false" outlineLevel="0" collapsed="false">
      <c r="A1373" s="0" t="s">
        <v>6216</v>
      </c>
      <c r="B1373" s="0" t="s">
        <v>169</v>
      </c>
      <c r="C1373" s="0" t="s">
        <v>170</v>
      </c>
      <c r="D1373" s="0" t="s">
        <v>73</v>
      </c>
      <c r="E1373" s="0" t="s">
        <v>6217</v>
      </c>
      <c r="F1373" s="0" t="n">
        <v>1960</v>
      </c>
      <c r="G1373" s="0" t="s">
        <v>731</v>
      </c>
      <c r="H1373" s="0" t="s">
        <v>666</v>
      </c>
      <c r="I1373" s="0" t="s">
        <v>6218</v>
      </c>
      <c r="J1373" s="0" t="s">
        <v>719</v>
      </c>
      <c r="K1373" s="0" t="n">
        <f aca="false">TRUE()</f>
        <v>1</v>
      </c>
    </row>
    <row r="1374" customFormat="false" ht="12.8" hidden="false" customHeight="false" outlineLevel="0" collapsed="false">
      <c r="A1374" s="0" t="s">
        <v>6219</v>
      </c>
      <c r="B1374" s="0" t="s">
        <v>6220</v>
      </c>
      <c r="C1374" s="0" t="s">
        <v>6221</v>
      </c>
      <c r="D1374" s="0" t="s">
        <v>73</v>
      </c>
      <c r="E1374" s="0" t="s">
        <v>6222</v>
      </c>
      <c r="F1374" s="0" t="n">
        <v>1961</v>
      </c>
      <c r="G1374" s="0" t="s">
        <v>884</v>
      </c>
      <c r="H1374" s="0" t="s">
        <v>666</v>
      </c>
      <c r="I1374" s="0" t="s">
        <v>6223</v>
      </c>
      <c r="J1374" s="0" t="s">
        <v>719</v>
      </c>
      <c r="K1374" s="0" t="n">
        <f aca="false">TRUE()</f>
        <v>1</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2020-11-19T19:59:32Z</dcterms:created>
  <dc:creator/>
  <dc:description/>
  <dc:language>en-US</dc:language>
  <cp:lastModifiedBy/>
  <dcterms:modified xsi:type="dcterms:W3CDTF">2020-11-19T20:01:13Z</dcterms:modified>
  <cp:revision>2</cp:revision>
  <dc:subject/>
  <dc:title/>
</cp:coreProperties>
</file>