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rg2013-my.sharepoint.com/personal/ncherian_germany_ergnet_it/Documents/Desktop/ERG/personal/Udacity nanodegree/Project 1/"/>
    </mc:Choice>
  </mc:AlternateContent>
  <xr:revisionPtr revIDLastSave="153" documentId="13_ncr:40009_{CAA44DEE-1015-4845-BE7C-0CE8819A1DA9}" xr6:coauthVersionLast="41" xr6:coauthVersionMax="41" xr10:uidLastSave="{725BC8D8-3D81-4425-AF13-98352D90024A}"/>
  <bookViews>
    <workbookView xWindow="-120" yWindow="-120" windowWidth="20730" windowHeight="11160" firstSheet="1" activeTab="3" xr2:uid="{00000000-000D-0000-FFFF-FFFF00000000}"/>
  </bookViews>
  <sheets>
    <sheet name="Bangalore" sheetId="1" r:id="rId1"/>
    <sheet name="Hamburg" sheetId="2" r:id="rId2"/>
    <sheet name="world" sheetId="3" r:id="rId3"/>
    <sheet name="Hamburg - World" sheetId="4" r:id="rId4"/>
    <sheet name="Bangalore - World" sheetId="5" r:id="rId5"/>
  </sheets>
  <definedNames>
    <definedName name="_xlnm._FilterDatabase" localSheetId="0" hidden="1">Bangalore!$A$1:$C$470</definedName>
    <definedName name="_xlnm._FilterDatabase" localSheetId="4" hidden="1">'Bangalore - World'!$A$1:$C$203</definedName>
    <definedName name="_xlnm._FilterDatabase" localSheetId="3" hidden="1">'Hamburg - World'!$A$1:$H$256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" i="4"/>
  <c r="C204" i="5" l="1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D203" i="5" s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49" i="4"/>
  <c r="B2" i="4"/>
  <c r="D205" i="2"/>
  <c r="B202" i="4" s="1"/>
  <c r="D206" i="2"/>
  <c r="B203" i="4" s="1"/>
  <c r="D207" i="2"/>
  <c r="B204" i="4" s="1"/>
  <c r="D208" i="2"/>
  <c r="B205" i="4" s="1"/>
  <c r="D209" i="2"/>
  <c r="B206" i="4" s="1"/>
  <c r="D210" i="2"/>
  <c r="B207" i="4" s="1"/>
  <c r="D211" i="2"/>
  <c r="B208" i="4" s="1"/>
  <c r="D212" i="2"/>
  <c r="B209" i="4" s="1"/>
  <c r="D213" i="2"/>
  <c r="B210" i="4" s="1"/>
  <c r="D214" i="2"/>
  <c r="B211" i="4" s="1"/>
  <c r="D215" i="2"/>
  <c r="B212" i="4" s="1"/>
  <c r="D216" i="2"/>
  <c r="B213" i="4" s="1"/>
  <c r="D217" i="2"/>
  <c r="B214" i="4" s="1"/>
  <c r="D218" i="2"/>
  <c r="B215" i="4" s="1"/>
  <c r="D219" i="2"/>
  <c r="B216" i="4" s="1"/>
  <c r="D220" i="2"/>
  <c r="B217" i="4" s="1"/>
  <c r="D221" i="2"/>
  <c r="B218" i="4" s="1"/>
  <c r="D222" i="2"/>
  <c r="B219" i="4" s="1"/>
  <c r="D223" i="2"/>
  <c r="B220" i="4" s="1"/>
  <c r="D224" i="2"/>
  <c r="B221" i="4" s="1"/>
  <c r="D225" i="2"/>
  <c r="B222" i="4" s="1"/>
  <c r="D226" i="2"/>
  <c r="B223" i="4" s="1"/>
  <c r="D227" i="2"/>
  <c r="B224" i="4" s="1"/>
  <c r="D228" i="2"/>
  <c r="B225" i="4" s="1"/>
  <c r="D229" i="2"/>
  <c r="B226" i="4" s="1"/>
  <c r="D230" i="2"/>
  <c r="B227" i="4" s="1"/>
  <c r="D231" i="2"/>
  <c r="B228" i="4" s="1"/>
  <c r="D232" i="2"/>
  <c r="B229" i="4" s="1"/>
  <c r="D233" i="2"/>
  <c r="B230" i="4" s="1"/>
  <c r="D234" i="2"/>
  <c r="B231" i="4" s="1"/>
  <c r="D235" i="2"/>
  <c r="B232" i="4" s="1"/>
  <c r="D236" i="2"/>
  <c r="B233" i="4" s="1"/>
  <c r="D237" i="2"/>
  <c r="B234" i="4" s="1"/>
  <c r="D238" i="2"/>
  <c r="B235" i="4" s="1"/>
  <c r="D239" i="2"/>
  <c r="B236" i="4" s="1"/>
  <c r="D240" i="2"/>
  <c r="B237" i="4" s="1"/>
  <c r="D241" i="2"/>
  <c r="B238" i="4" s="1"/>
  <c r="D242" i="2"/>
  <c r="B239" i="4" s="1"/>
  <c r="D243" i="2"/>
  <c r="B240" i="4" s="1"/>
  <c r="D244" i="2"/>
  <c r="B241" i="4" s="1"/>
  <c r="D245" i="2"/>
  <c r="B242" i="4" s="1"/>
  <c r="D246" i="2"/>
  <c r="B243" i="4" s="1"/>
  <c r="D247" i="2"/>
  <c r="B244" i="4" s="1"/>
  <c r="D248" i="2"/>
  <c r="B245" i="4" s="1"/>
  <c r="D249" i="2"/>
  <c r="B246" i="4" s="1"/>
  <c r="D250" i="2"/>
  <c r="B247" i="4" s="1"/>
  <c r="D251" i="2"/>
  <c r="B248" i="4" s="1"/>
  <c r="D252" i="2"/>
  <c r="D253" i="2"/>
  <c r="B250" i="4" s="1"/>
  <c r="D254" i="2"/>
  <c r="B251" i="4" s="1"/>
  <c r="D255" i="2"/>
  <c r="B252" i="4" s="1"/>
  <c r="D256" i="2"/>
  <c r="B253" i="4" s="1"/>
  <c r="D257" i="2"/>
  <c r="B254" i="4" s="1"/>
  <c r="D258" i="2"/>
  <c r="B255" i="4" s="1"/>
  <c r="D259" i="2"/>
  <c r="B256" i="4" s="1"/>
  <c r="D204" i="2"/>
  <c r="B201" i="4" s="1"/>
  <c r="F7" i="5" l="1"/>
  <c r="F6" i="5"/>
  <c r="F5" i="5"/>
  <c r="F9" i="5"/>
  <c r="D2" i="5"/>
  <c r="B204" i="5"/>
  <c r="I11" i="4"/>
  <c r="I10" i="4"/>
  <c r="I9" i="4"/>
  <c r="I14" i="4"/>
  <c r="I12" i="4"/>
  <c r="I8" i="4"/>
  <c r="F4" i="5"/>
</calcChain>
</file>

<file path=xl/sharedStrings.xml><?xml version="1.0" encoding="utf-8"?>
<sst xmlns="http://schemas.openxmlformats.org/spreadsheetml/2006/main" count="755" uniqueCount="22">
  <si>
    <t>year</t>
  </si>
  <si>
    <t>city</t>
  </si>
  <si>
    <t>avg_temp</t>
  </si>
  <si>
    <t>Bangalore</t>
  </si>
  <si>
    <t>Hamburg</t>
  </si>
  <si>
    <t>entity</t>
  </si>
  <si>
    <t>world</t>
  </si>
  <si>
    <t>Moving average</t>
  </si>
  <si>
    <t>World</t>
  </si>
  <si>
    <t>1800-1850</t>
  </si>
  <si>
    <t>1850-1900</t>
  </si>
  <si>
    <t>1900-1950</t>
  </si>
  <si>
    <t>1950-2013</t>
  </si>
  <si>
    <t>whole period</t>
  </si>
  <si>
    <t>1750-1800</t>
  </si>
  <si>
    <t>Correlation factor</t>
  </si>
  <si>
    <t>Years</t>
  </si>
  <si>
    <t>Average Temperature in Bangalore</t>
  </si>
  <si>
    <t>Average Temperature in World</t>
  </si>
  <si>
    <r>
      <t>Average temperature in 1990 (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C)</t>
    </r>
  </si>
  <si>
    <r>
      <t>Average temperature in 2010 (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C)</t>
    </r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</si>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</sst>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039924914202893E-2"/>
          <c:y val="1.6606257551139442E-2"/>
          <c:w val="0.94395972845248732"/>
          <c:h val="0.8095745174710303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Bangalore!$A$2:$A$203</c:f>
              <c:numCache>
                <c:formatCode>General</c:formatCode>
                <c:ptCount val="202"/>
                <c:pt idx="0">
                  <c:v>1805</c:v>
                </c:pt>
                <c:pt idx="1">
                  <c:v>1806</c:v>
                </c:pt>
                <c:pt idx="2">
                  <c:v>1807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1865</c:v>
                </c:pt>
                <c:pt idx="54">
                  <c:v>1866</c:v>
                </c:pt>
                <c:pt idx="55">
                  <c:v>1867</c:v>
                </c:pt>
                <c:pt idx="56">
                  <c:v>1868</c:v>
                </c:pt>
                <c:pt idx="57">
                  <c:v>1869</c:v>
                </c:pt>
                <c:pt idx="58">
                  <c:v>1870</c:v>
                </c:pt>
                <c:pt idx="59">
                  <c:v>1871</c:v>
                </c:pt>
                <c:pt idx="60">
                  <c:v>1872</c:v>
                </c:pt>
                <c:pt idx="61">
                  <c:v>1873</c:v>
                </c:pt>
                <c:pt idx="62">
                  <c:v>1874</c:v>
                </c:pt>
                <c:pt idx="63">
                  <c:v>1875</c:v>
                </c:pt>
                <c:pt idx="64">
                  <c:v>1876</c:v>
                </c:pt>
                <c:pt idx="65">
                  <c:v>1877</c:v>
                </c:pt>
                <c:pt idx="66">
                  <c:v>1878</c:v>
                </c:pt>
                <c:pt idx="67">
                  <c:v>1879</c:v>
                </c:pt>
                <c:pt idx="68">
                  <c:v>1880</c:v>
                </c:pt>
                <c:pt idx="69">
                  <c:v>1881</c:v>
                </c:pt>
                <c:pt idx="70">
                  <c:v>1882</c:v>
                </c:pt>
                <c:pt idx="71">
                  <c:v>1883</c:v>
                </c:pt>
                <c:pt idx="72">
                  <c:v>1884</c:v>
                </c:pt>
                <c:pt idx="73">
                  <c:v>1885</c:v>
                </c:pt>
                <c:pt idx="74">
                  <c:v>1886</c:v>
                </c:pt>
                <c:pt idx="75">
                  <c:v>1887</c:v>
                </c:pt>
                <c:pt idx="76">
                  <c:v>1888</c:v>
                </c:pt>
                <c:pt idx="77">
                  <c:v>1889</c:v>
                </c:pt>
                <c:pt idx="78">
                  <c:v>1890</c:v>
                </c:pt>
                <c:pt idx="79">
                  <c:v>1891</c:v>
                </c:pt>
                <c:pt idx="80">
                  <c:v>1892</c:v>
                </c:pt>
                <c:pt idx="81">
                  <c:v>1893</c:v>
                </c:pt>
                <c:pt idx="82">
                  <c:v>1894</c:v>
                </c:pt>
                <c:pt idx="83">
                  <c:v>1895</c:v>
                </c:pt>
                <c:pt idx="84">
                  <c:v>1896</c:v>
                </c:pt>
                <c:pt idx="85">
                  <c:v>1897</c:v>
                </c:pt>
                <c:pt idx="86">
                  <c:v>1898</c:v>
                </c:pt>
                <c:pt idx="87">
                  <c:v>1899</c:v>
                </c:pt>
                <c:pt idx="88">
                  <c:v>1900</c:v>
                </c:pt>
                <c:pt idx="89">
                  <c:v>1901</c:v>
                </c:pt>
                <c:pt idx="90">
                  <c:v>1902</c:v>
                </c:pt>
                <c:pt idx="91">
                  <c:v>1903</c:v>
                </c:pt>
                <c:pt idx="92">
                  <c:v>1904</c:v>
                </c:pt>
                <c:pt idx="93">
                  <c:v>1905</c:v>
                </c:pt>
                <c:pt idx="94">
                  <c:v>1906</c:v>
                </c:pt>
                <c:pt idx="95">
                  <c:v>1907</c:v>
                </c:pt>
                <c:pt idx="96">
                  <c:v>1908</c:v>
                </c:pt>
                <c:pt idx="97">
                  <c:v>1909</c:v>
                </c:pt>
                <c:pt idx="98">
                  <c:v>1910</c:v>
                </c:pt>
                <c:pt idx="99">
                  <c:v>1911</c:v>
                </c:pt>
                <c:pt idx="100">
                  <c:v>1912</c:v>
                </c:pt>
                <c:pt idx="101">
                  <c:v>1913</c:v>
                </c:pt>
                <c:pt idx="102">
                  <c:v>1914</c:v>
                </c:pt>
                <c:pt idx="103">
                  <c:v>1915</c:v>
                </c:pt>
                <c:pt idx="104">
                  <c:v>1916</c:v>
                </c:pt>
                <c:pt idx="105">
                  <c:v>1917</c:v>
                </c:pt>
                <c:pt idx="106">
                  <c:v>1918</c:v>
                </c:pt>
                <c:pt idx="107">
                  <c:v>1919</c:v>
                </c:pt>
                <c:pt idx="108">
                  <c:v>1920</c:v>
                </c:pt>
                <c:pt idx="109">
                  <c:v>1921</c:v>
                </c:pt>
                <c:pt idx="110">
                  <c:v>1922</c:v>
                </c:pt>
                <c:pt idx="111">
                  <c:v>1923</c:v>
                </c:pt>
                <c:pt idx="112">
                  <c:v>1924</c:v>
                </c:pt>
                <c:pt idx="113">
                  <c:v>1925</c:v>
                </c:pt>
                <c:pt idx="114">
                  <c:v>1926</c:v>
                </c:pt>
                <c:pt idx="115">
                  <c:v>1927</c:v>
                </c:pt>
                <c:pt idx="116">
                  <c:v>1928</c:v>
                </c:pt>
                <c:pt idx="117">
                  <c:v>1929</c:v>
                </c:pt>
                <c:pt idx="118">
                  <c:v>1930</c:v>
                </c:pt>
                <c:pt idx="119">
                  <c:v>1931</c:v>
                </c:pt>
                <c:pt idx="120">
                  <c:v>1932</c:v>
                </c:pt>
                <c:pt idx="121">
                  <c:v>1933</c:v>
                </c:pt>
                <c:pt idx="122">
                  <c:v>1934</c:v>
                </c:pt>
                <c:pt idx="123">
                  <c:v>1935</c:v>
                </c:pt>
                <c:pt idx="124">
                  <c:v>1936</c:v>
                </c:pt>
                <c:pt idx="125">
                  <c:v>1937</c:v>
                </c:pt>
                <c:pt idx="126">
                  <c:v>1938</c:v>
                </c:pt>
                <c:pt idx="127">
                  <c:v>1939</c:v>
                </c:pt>
                <c:pt idx="128">
                  <c:v>1940</c:v>
                </c:pt>
                <c:pt idx="129">
                  <c:v>1941</c:v>
                </c:pt>
                <c:pt idx="130">
                  <c:v>1942</c:v>
                </c:pt>
                <c:pt idx="131">
                  <c:v>1943</c:v>
                </c:pt>
                <c:pt idx="132">
                  <c:v>1944</c:v>
                </c:pt>
                <c:pt idx="133">
                  <c:v>1945</c:v>
                </c:pt>
                <c:pt idx="134">
                  <c:v>1946</c:v>
                </c:pt>
                <c:pt idx="135">
                  <c:v>1947</c:v>
                </c:pt>
                <c:pt idx="136">
                  <c:v>1948</c:v>
                </c:pt>
                <c:pt idx="137">
                  <c:v>1949</c:v>
                </c:pt>
                <c:pt idx="138">
                  <c:v>1950</c:v>
                </c:pt>
                <c:pt idx="139">
                  <c:v>1951</c:v>
                </c:pt>
                <c:pt idx="140">
                  <c:v>1952</c:v>
                </c:pt>
                <c:pt idx="141">
                  <c:v>1953</c:v>
                </c:pt>
                <c:pt idx="142">
                  <c:v>1954</c:v>
                </c:pt>
                <c:pt idx="143">
                  <c:v>1955</c:v>
                </c:pt>
                <c:pt idx="144">
                  <c:v>1956</c:v>
                </c:pt>
                <c:pt idx="145">
                  <c:v>1957</c:v>
                </c:pt>
                <c:pt idx="146">
                  <c:v>1958</c:v>
                </c:pt>
                <c:pt idx="147">
                  <c:v>1959</c:v>
                </c:pt>
                <c:pt idx="148">
                  <c:v>1960</c:v>
                </c:pt>
                <c:pt idx="149">
                  <c:v>1961</c:v>
                </c:pt>
                <c:pt idx="150">
                  <c:v>1962</c:v>
                </c:pt>
                <c:pt idx="151">
                  <c:v>1963</c:v>
                </c:pt>
                <c:pt idx="152">
                  <c:v>1964</c:v>
                </c:pt>
                <c:pt idx="153">
                  <c:v>1965</c:v>
                </c:pt>
                <c:pt idx="154">
                  <c:v>1966</c:v>
                </c:pt>
                <c:pt idx="155">
                  <c:v>1967</c:v>
                </c:pt>
                <c:pt idx="156">
                  <c:v>1968</c:v>
                </c:pt>
                <c:pt idx="157">
                  <c:v>1969</c:v>
                </c:pt>
                <c:pt idx="158">
                  <c:v>1970</c:v>
                </c:pt>
                <c:pt idx="159">
                  <c:v>1971</c:v>
                </c:pt>
                <c:pt idx="160">
                  <c:v>1972</c:v>
                </c:pt>
                <c:pt idx="161">
                  <c:v>1973</c:v>
                </c:pt>
                <c:pt idx="162">
                  <c:v>1974</c:v>
                </c:pt>
                <c:pt idx="163">
                  <c:v>1975</c:v>
                </c:pt>
                <c:pt idx="164">
                  <c:v>1976</c:v>
                </c:pt>
                <c:pt idx="165">
                  <c:v>1977</c:v>
                </c:pt>
                <c:pt idx="166">
                  <c:v>1978</c:v>
                </c:pt>
                <c:pt idx="167">
                  <c:v>1979</c:v>
                </c:pt>
                <c:pt idx="168">
                  <c:v>1980</c:v>
                </c:pt>
                <c:pt idx="169">
                  <c:v>1981</c:v>
                </c:pt>
                <c:pt idx="170">
                  <c:v>1982</c:v>
                </c:pt>
                <c:pt idx="171">
                  <c:v>1983</c:v>
                </c:pt>
                <c:pt idx="172">
                  <c:v>1984</c:v>
                </c:pt>
                <c:pt idx="173">
                  <c:v>1985</c:v>
                </c:pt>
                <c:pt idx="174">
                  <c:v>1986</c:v>
                </c:pt>
                <c:pt idx="175">
                  <c:v>1987</c:v>
                </c:pt>
                <c:pt idx="176">
                  <c:v>1988</c:v>
                </c:pt>
                <c:pt idx="177">
                  <c:v>1989</c:v>
                </c:pt>
                <c:pt idx="178">
                  <c:v>1990</c:v>
                </c:pt>
                <c:pt idx="179">
                  <c:v>1991</c:v>
                </c:pt>
                <c:pt idx="180">
                  <c:v>1992</c:v>
                </c:pt>
                <c:pt idx="181">
                  <c:v>1993</c:v>
                </c:pt>
                <c:pt idx="182">
                  <c:v>1994</c:v>
                </c:pt>
                <c:pt idx="183">
                  <c:v>1995</c:v>
                </c:pt>
                <c:pt idx="184">
                  <c:v>1996</c:v>
                </c:pt>
                <c:pt idx="185">
                  <c:v>1997</c:v>
                </c:pt>
                <c:pt idx="186">
                  <c:v>1998</c:v>
                </c:pt>
                <c:pt idx="187">
                  <c:v>1999</c:v>
                </c:pt>
                <c:pt idx="188">
                  <c:v>2000</c:v>
                </c:pt>
                <c:pt idx="189">
                  <c:v>2001</c:v>
                </c:pt>
                <c:pt idx="190">
                  <c:v>2002</c:v>
                </c:pt>
                <c:pt idx="191">
                  <c:v>2003</c:v>
                </c:pt>
                <c:pt idx="192">
                  <c:v>2004</c:v>
                </c:pt>
                <c:pt idx="193">
                  <c:v>2005</c:v>
                </c:pt>
                <c:pt idx="194">
                  <c:v>2006</c:v>
                </c:pt>
                <c:pt idx="195">
                  <c:v>2007</c:v>
                </c:pt>
                <c:pt idx="196">
                  <c:v>2008</c:v>
                </c:pt>
                <c:pt idx="197">
                  <c:v>2009</c:v>
                </c:pt>
                <c:pt idx="198">
                  <c:v>2010</c:v>
                </c:pt>
                <c:pt idx="199">
                  <c:v>2011</c:v>
                </c:pt>
                <c:pt idx="200">
                  <c:v>2012</c:v>
                </c:pt>
                <c:pt idx="201">
                  <c:v>2013</c:v>
                </c:pt>
              </c:numCache>
            </c:numRef>
          </c:cat>
          <c:val>
            <c:numRef>
              <c:f>Bangalore!$C$2:$C$203</c:f>
              <c:numCache>
                <c:formatCode>General</c:formatCode>
                <c:ptCount val="202"/>
                <c:pt idx="0">
                  <c:v>25.01</c:v>
                </c:pt>
                <c:pt idx="1">
                  <c:v>24.87</c:v>
                </c:pt>
                <c:pt idx="2">
                  <c:v>24.25</c:v>
                </c:pt>
                <c:pt idx="3">
                  <c:v>24.23</c:v>
                </c:pt>
                <c:pt idx="4">
                  <c:v>23.91</c:v>
                </c:pt>
                <c:pt idx="5">
                  <c:v>23.79</c:v>
                </c:pt>
                <c:pt idx="6">
                  <c:v>23.3</c:v>
                </c:pt>
                <c:pt idx="7">
                  <c:v>23.6</c:v>
                </c:pt>
                <c:pt idx="8">
                  <c:v>23.94</c:v>
                </c:pt>
                <c:pt idx="9">
                  <c:v>23.86</c:v>
                </c:pt>
                <c:pt idx="10">
                  <c:v>23.91</c:v>
                </c:pt>
                <c:pt idx="11">
                  <c:v>24.4</c:v>
                </c:pt>
                <c:pt idx="12">
                  <c:v>24.33</c:v>
                </c:pt>
                <c:pt idx="13">
                  <c:v>24.62</c:v>
                </c:pt>
                <c:pt idx="14">
                  <c:v>25.1</c:v>
                </c:pt>
                <c:pt idx="15">
                  <c:v>24.69</c:v>
                </c:pt>
                <c:pt idx="16">
                  <c:v>24.88</c:v>
                </c:pt>
                <c:pt idx="17">
                  <c:v>24.67</c:v>
                </c:pt>
                <c:pt idx="18">
                  <c:v>24.61</c:v>
                </c:pt>
                <c:pt idx="19">
                  <c:v>24.46</c:v>
                </c:pt>
                <c:pt idx="20">
                  <c:v>24.39</c:v>
                </c:pt>
                <c:pt idx="21">
                  <c:v>24.43</c:v>
                </c:pt>
                <c:pt idx="22">
                  <c:v>24.66</c:v>
                </c:pt>
                <c:pt idx="23">
                  <c:v>24.46</c:v>
                </c:pt>
                <c:pt idx="24">
                  <c:v>24.59</c:v>
                </c:pt>
                <c:pt idx="25">
                  <c:v>23.89</c:v>
                </c:pt>
                <c:pt idx="26">
                  <c:v>24.12</c:v>
                </c:pt>
                <c:pt idx="27">
                  <c:v>24.13</c:v>
                </c:pt>
                <c:pt idx="28">
                  <c:v>24.29</c:v>
                </c:pt>
                <c:pt idx="29">
                  <c:v>24.24</c:v>
                </c:pt>
                <c:pt idx="30">
                  <c:v>24.24</c:v>
                </c:pt>
                <c:pt idx="31">
                  <c:v>24.05</c:v>
                </c:pt>
                <c:pt idx="32">
                  <c:v>24.22</c:v>
                </c:pt>
                <c:pt idx="33">
                  <c:v>23.99</c:v>
                </c:pt>
                <c:pt idx="34">
                  <c:v>24.23</c:v>
                </c:pt>
                <c:pt idx="35">
                  <c:v>24.46</c:v>
                </c:pt>
                <c:pt idx="36">
                  <c:v>24.9</c:v>
                </c:pt>
                <c:pt idx="37">
                  <c:v>24.35</c:v>
                </c:pt>
                <c:pt idx="38">
                  <c:v>24.35</c:v>
                </c:pt>
                <c:pt idx="39">
                  <c:v>24.32</c:v>
                </c:pt>
                <c:pt idx="40">
                  <c:v>24.38</c:v>
                </c:pt>
                <c:pt idx="41">
                  <c:v>24.45</c:v>
                </c:pt>
                <c:pt idx="42">
                  <c:v>24.43</c:v>
                </c:pt>
                <c:pt idx="43">
                  <c:v>24.67</c:v>
                </c:pt>
                <c:pt idx="44">
                  <c:v>24.73</c:v>
                </c:pt>
                <c:pt idx="45">
                  <c:v>24.75</c:v>
                </c:pt>
                <c:pt idx="46">
                  <c:v>24.21</c:v>
                </c:pt>
                <c:pt idx="47">
                  <c:v>23.87</c:v>
                </c:pt>
                <c:pt idx="48">
                  <c:v>24.59</c:v>
                </c:pt>
                <c:pt idx="49">
                  <c:v>24.55</c:v>
                </c:pt>
                <c:pt idx="50">
                  <c:v>24.41</c:v>
                </c:pt>
                <c:pt idx="51">
                  <c:v>24.21</c:v>
                </c:pt>
                <c:pt idx="52">
                  <c:v>23.59</c:v>
                </c:pt>
                <c:pt idx="53">
                  <c:v>25.06</c:v>
                </c:pt>
                <c:pt idx="54">
                  <c:v>25</c:v>
                </c:pt>
                <c:pt idx="55">
                  <c:v>24.96</c:v>
                </c:pt>
                <c:pt idx="56">
                  <c:v>25.07</c:v>
                </c:pt>
                <c:pt idx="57">
                  <c:v>24.92</c:v>
                </c:pt>
                <c:pt idx="58">
                  <c:v>24.42</c:v>
                </c:pt>
                <c:pt idx="59">
                  <c:v>24.47</c:v>
                </c:pt>
                <c:pt idx="60">
                  <c:v>24.48</c:v>
                </c:pt>
                <c:pt idx="61">
                  <c:v>24.51</c:v>
                </c:pt>
                <c:pt idx="62">
                  <c:v>24.56</c:v>
                </c:pt>
                <c:pt idx="63">
                  <c:v>24.64</c:v>
                </c:pt>
                <c:pt idx="64">
                  <c:v>24.84</c:v>
                </c:pt>
                <c:pt idx="65">
                  <c:v>25.23</c:v>
                </c:pt>
                <c:pt idx="66">
                  <c:v>25.15</c:v>
                </c:pt>
                <c:pt idx="67">
                  <c:v>24.39</c:v>
                </c:pt>
                <c:pt idx="68">
                  <c:v>24.58</c:v>
                </c:pt>
                <c:pt idx="69">
                  <c:v>24.76</c:v>
                </c:pt>
                <c:pt idx="70">
                  <c:v>24.33</c:v>
                </c:pt>
                <c:pt idx="71">
                  <c:v>24.25</c:v>
                </c:pt>
                <c:pt idx="72">
                  <c:v>24.35</c:v>
                </c:pt>
                <c:pt idx="73">
                  <c:v>24.62</c:v>
                </c:pt>
                <c:pt idx="74">
                  <c:v>24.53</c:v>
                </c:pt>
                <c:pt idx="75">
                  <c:v>24.31</c:v>
                </c:pt>
                <c:pt idx="76">
                  <c:v>24.63</c:v>
                </c:pt>
                <c:pt idx="77">
                  <c:v>24.73</c:v>
                </c:pt>
                <c:pt idx="78">
                  <c:v>24.46</c:v>
                </c:pt>
                <c:pt idx="79">
                  <c:v>24.95</c:v>
                </c:pt>
                <c:pt idx="80">
                  <c:v>24.59</c:v>
                </c:pt>
                <c:pt idx="81">
                  <c:v>24.38</c:v>
                </c:pt>
                <c:pt idx="82">
                  <c:v>24.75</c:v>
                </c:pt>
                <c:pt idx="83">
                  <c:v>24.78</c:v>
                </c:pt>
                <c:pt idx="84">
                  <c:v>25.12</c:v>
                </c:pt>
                <c:pt idx="85">
                  <c:v>25.3</c:v>
                </c:pt>
                <c:pt idx="86">
                  <c:v>24.87</c:v>
                </c:pt>
                <c:pt idx="87">
                  <c:v>24.74</c:v>
                </c:pt>
                <c:pt idx="88">
                  <c:v>25.44</c:v>
                </c:pt>
                <c:pt idx="89">
                  <c:v>25.09</c:v>
                </c:pt>
                <c:pt idx="90">
                  <c:v>25.06</c:v>
                </c:pt>
                <c:pt idx="91">
                  <c:v>24.82</c:v>
                </c:pt>
                <c:pt idx="92">
                  <c:v>24.53</c:v>
                </c:pt>
                <c:pt idx="93">
                  <c:v>24.92</c:v>
                </c:pt>
                <c:pt idx="94">
                  <c:v>25.09</c:v>
                </c:pt>
                <c:pt idx="95">
                  <c:v>24.74</c:v>
                </c:pt>
                <c:pt idx="96">
                  <c:v>24.66</c:v>
                </c:pt>
                <c:pt idx="97">
                  <c:v>24.61</c:v>
                </c:pt>
                <c:pt idx="98">
                  <c:v>24.42</c:v>
                </c:pt>
                <c:pt idx="99">
                  <c:v>24.76</c:v>
                </c:pt>
                <c:pt idx="100">
                  <c:v>25</c:v>
                </c:pt>
                <c:pt idx="101">
                  <c:v>25</c:v>
                </c:pt>
                <c:pt idx="102">
                  <c:v>25.02</c:v>
                </c:pt>
                <c:pt idx="103">
                  <c:v>25.22</c:v>
                </c:pt>
                <c:pt idx="104">
                  <c:v>24.75</c:v>
                </c:pt>
                <c:pt idx="105">
                  <c:v>24.46</c:v>
                </c:pt>
                <c:pt idx="106">
                  <c:v>24.74</c:v>
                </c:pt>
                <c:pt idx="107">
                  <c:v>25.06</c:v>
                </c:pt>
                <c:pt idx="108">
                  <c:v>24.99</c:v>
                </c:pt>
                <c:pt idx="109">
                  <c:v>24.88</c:v>
                </c:pt>
                <c:pt idx="110">
                  <c:v>24.74</c:v>
                </c:pt>
                <c:pt idx="111">
                  <c:v>24.84</c:v>
                </c:pt>
                <c:pt idx="112">
                  <c:v>24.89</c:v>
                </c:pt>
                <c:pt idx="113">
                  <c:v>24.69</c:v>
                </c:pt>
                <c:pt idx="114">
                  <c:v>25.14</c:v>
                </c:pt>
                <c:pt idx="115">
                  <c:v>25.06</c:v>
                </c:pt>
                <c:pt idx="116">
                  <c:v>25.06</c:v>
                </c:pt>
                <c:pt idx="117">
                  <c:v>24.87</c:v>
                </c:pt>
                <c:pt idx="118">
                  <c:v>24.86</c:v>
                </c:pt>
                <c:pt idx="119">
                  <c:v>25.24</c:v>
                </c:pt>
                <c:pt idx="120">
                  <c:v>24.68</c:v>
                </c:pt>
                <c:pt idx="121">
                  <c:v>24.61</c:v>
                </c:pt>
                <c:pt idx="122">
                  <c:v>24.81</c:v>
                </c:pt>
                <c:pt idx="123">
                  <c:v>24.93</c:v>
                </c:pt>
                <c:pt idx="124">
                  <c:v>24.99</c:v>
                </c:pt>
                <c:pt idx="125">
                  <c:v>24.96</c:v>
                </c:pt>
                <c:pt idx="126">
                  <c:v>24.91</c:v>
                </c:pt>
                <c:pt idx="127">
                  <c:v>24.84</c:v>
                </c:pt>
                <c:pt idx="128">
                  <c:v>24.92</c:v>
                </c:pt>
                <c:pt idx="129">
                  <c:v>25.55</c:v>
                </c:pt>
                <c:pt idx="130">
                  <c:v>25.23</c:v>
                </c:pt>
                <c:pt idx="131">
                  <c:v>24.69</c:v>
                </c:pt>
                <c:pt idx="132">
                  <c:v>24.92</c:v>
                </c:pt>
                <c:pt idx="133">
                  <c:v>25.05</c:v>
                </c:pt>
                <c:pt idx="134">
                  <c:v>24.97</c:v>
                </c:pt>
                <c:pt idx="135">
                  <c:v>25.02</c:v>
                </c:pt>
                <c:pt idx="136">
                  <c:v>25.21</c:v>
                </c:pt>
                <c:pt idx="137">
                  <c:v>24.92</c:v>
                </c:pt>
                <c:pt idx="138">
                  <c:v>24.85</c:v>
                </c:pt>
                <c:pt idx="139">
                  <c:v>25.03</c:v>
                </c:pt>
                <c:pt idx="140">
                  <c:v>25.12</c:v>
                </c:pt>
                <c:pt idx="141">
                  <c:v>25.18</c:v>
                </c:pt>
                <c:pt idx="142">
                  <c:v>24.92</c:v>
                </c:pt>
                <c:pt idx="143">
                  <c:v>24.78</c:v>
                </c:pt>
                <c:pt idx="144">
                  <c:v>24.73</c:v>
                </c:pt>
                <c:pt idx="145">
                  <c:v>25.11</c:v>
                </c:pt>
                <c:pt idx="146">
                  <c:v>25.29</c:v>
                </c:pt>
                <c:pt idx="147">
                  <c:v>25.24</c:v>
                </c:pt>
                <c:pt idx="148">
                  <c:v>25.07</c:v>
                </c:pt>
                <c:pt idx="149">
                  <c:v>24.97</c:v>
                </c:pt>
                <c:pt idx="150">
                  <c:v>24.9</c:v>
                </c:pt>
                <c:pt idx="151">
                  <c:v>25.04</c:v>
                </c:pt>
                <c:pt idx="152">
                  <c:v>25.09</c:v>
                </c:pt>
                <c:pt idx="153">
                  <c:v>25.04</c:v>
                </c:pt>
                <c:pt idx="154">
                  <c:v>25.32</c:v>
                </c:pt>
                <c:pt idx="155">
                  <c:v>24.87</c:v>
                </c:pt>
                <c:pt idx="156">
                  <c:v>25</c:v>
                </c:pt>
                <c:pt idx="157">
                  <c:v>25.36</c:v>
                </c:pt>
                <c:pt idx="158">
                  <c:v>24.95</c:v>
                </c:pt>
                <c:pt idx="159">
                  <c:v>24.74</c:v>
                </c:pt>
                <c:pt idx="160">
                  <c:v>25.22</c:v>
                </c:pt>
                <c:pt idx="161">
                  <c:v>25.4</c:v>
                </c:pt>
                <c:pt idx="162">
                  <c:v>24.94</c:v>
                </c:pt>
                <c:pt idx="163">
                  <c:v>24.86</c:v>
                </c:pt>
                <c:pt idx="164">
                  <c:v>25.13</c:v>
                </c:pt>
                <c:pt idx="165">
                  <c:v>25.2</c:v>
                </c:pt>
                <c:pt idx="166">
                  <c:v>25.07</c:v>
                </c:pt>
                <c:pt idx="167">
                  <c:v>25.44</c:v>
                </c:pt>
                <c:pt idx="168">
                  <c:v>25.45</c:v>
                </c:pt>
                <c:pt idx="169">
                  <c:v>25.17</c:v>
                </c:pt>
                <c:pt idx="170">
                  <c:v>25.42</c:v>
                </c:pt>
                <c:pt idx="171">
                  <c:v>25.59</c:v>
                </c:pt>
                <c:pt idx="172">
                  <c:v>25.08</c:v>
                </c:pt>
                <c:pt idx="173">
                  <c:v>25.31</c:v>
                </c:pt>
                <c:pt idx="174">
                  <c:v>25.51</c:v>
                </c:pt>
                <c:pt idx="175">
                  <c:v>25.81</c:v>
                </c:pt>
                <c:pt idx="176">
                  <c:v>25.5</c:v>
                </c:pt>
                <c:pt idx="177">
                  <c:v>25.2</c:v>
                </c:pt>
                <c:pt idx="178">
                  <c:v>25.25</c:v>
                </c:pt>
                <c:pt idx="179">
                  <c:v>25.49</c:v>
                </c:pt>
                <c:pt idx="180">
                  <c:v>25.16</c:v>
                </c:pt>
                <c:pt idx="181">
                  <c:v>25.22</c:v>
                </c:pt>
                <c:pt idx="182">
                  <c:v>25.22</c:v>
                </c:pt>
                <c:pt idx="183">
                  <c:v>25.44</c:v>
                </c:pt>
                <c:pt idx="184">
                  <c:v>25.41</c:v>
                </c:pt>
                <c:pt idx="185">
                  <c:v>25.68</c:v>
                </c:pt>
                <c:pt idx="186">
                  <c:v>26.01</c:v>
                </c:pt>
                <c:pt idx="187">
                  <c:v>25.29</c:v>
                </c:pt>
                <c:pt idx="188">
                  <c:v>25.34</c:v>
                </c:pt>
                <c:pt idx="189">
                  <c:v>25.53</c:v>
                </c:pt>
                <c:pt idx="190">
                  <c:v>25.76</c:v>
                </c:pt>
                <c:pt idx="191">
                  <c:v>25.92</c:v>
                </c:pt>
                <c:pt idx="192">
                  <c:v>25.25</c:v>
                </c:pt>
                <c:pt idx="193">
                  <c:v>25.48</c:v>
                </c:pt>
                <c:pt idx="194">
                  <c:v>25.42</c:v>
                </c:pt>
                <c:pt idx="195">
                  <c:v>25.46</c:v>
                </c:pt>
                <c:pt idx="196">
                  <c:v>25.35</c:v>
                </c:pt>
                <c:pt idx="197">
                  <c:v>25.73</c:v>
                </c:pt>
                <c:pt idx="198">
                  <c:v>25.71</c:v>
                </c:pt>
                <c:pt idx="199">
                  <c:v>25.36</c:v>
                </c:pt>
                <c:pt idx="200">
                  <c:v>26.04</c:v>
                </c:pt>
                <c:pt idx="201">
                  <c:v>26.61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CC-4E49-8D88-9CEBFAF73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931632"/>
        <c:axId val="691934912"/>
      </c:lineChart>
      <c:lineChart>
        <c:grouping val="stacke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Bangalore!$D$2:$D$203</c:f>
              <c:numCache>
                <c:formatCode>General</c:formatCode>
                <c:ptCount val="202"/>
                <c:pt idx="0">
                  <c:v>24.981000000000002</c:v>
                </c:pt>
                <c:pt idx="1">
                  <c:v>25.018999999999998</c:v>
                </c:pt>
                <c:pt idx="2">
                  <c:v>24.925999999999998</c:v>
                </c:pt>
                <c:pt idx="3">
                  <c:v>24.883999999999997</c:v>
                </c:pt>
                <c:pt idx="4">
                  <c:v>24.794</c:v>
                </c:pt>
                <c:pt idx="5">
                  <c:v>24.687999999999999</c:v>
                </c:pt>
                <c:pt idx="6">
                  <c:v>24.568999999999999</c:v>
                </c:pt>
                <c:pt idx="7">
                  <c:v>24.384999999999998</c:v>
                </c:pt>
                <c:pt idx="8">
                  <c:v>24.257000000000001</c:v>
                </c:pt>
                <c:pt idx="9">
                  <c:v>24.076000000000001</c:v>
                </c:pt>
                <c:pt idx="10">
                  <c:v>23.966000000000001</c:v>
                </c:pt>
                <c:pt idx="11">
                  <c:v>23.919</c:v>
                </c:pt>
                <c:pt idx="12">
                  <c:v>23.927</c:v>
                </c:pt>
                <c:pt idx="13">
                  <c:v>23.965999999999998</c:v>
                </c:pt>
                <c:pt idx="14">
                  <c:v>24.085000000000001</c:v>
                </c:pt>
                <c:pt idx="15">
                  <c:v>24.174999999999997</c:v>
                </c:pt>
                <c:pt idx="16">
                  <c:v>24.333000000000002</c:v>
                </c:pt>
                <c:pt idx="17">
                  <c:v>24.439999999999998</c:v>
                </c:pt>
                <c:pt idx="18">
                  <c:v>24.506999999999998</c:v>
                </c:pt>
                <c:pt idx="19">
                  <c:v>24.567000000000004</c:v>
                </c:pt>
                <c:pt idx="20">
                  <c:v>24.615000000000002</c:v>
                </c:pt>
                <c:pt idx="21">
                  <c:v>24.618000000000006</c:v>
                </c:pt>
                <c:pt idx="22">
                  <c:v>24.651000000000003</c:v>
                </c:pt>
                <c:pt idx="23">
                  <c:v>24.635000000000002</c:v>
                </c:pt>
                <c:pt idx="24">
                  <c:v>24.584</c:v>
                </c:pt>
                <c:pt idx="25">
                  <c:v>24.504000000000001</c:v>
                </c:pt>
                <c:pt idx="26">
                  <c:v>24.428000000000004</c:v>
                </c:pt>
                <c:pt idx="27">
                  <c:v>24.374000000000002</c:v>
                </c:pt>
                <c:pt idx="28">
                  <c:v>24.341999999999999</c:v>
                </c:pt>
                <c:pt idx="29">
                  <c:v>24.32</c:v>
                </c:pt>
                <c:pt idx="30">
                  <c:v>24.305</c:v>
                </c:pt>
                <c:pt idx="31">
                  <c:v>24.267000000000003</c:v>
                </c:pt>
                <c:pt idx="32">
                  <c:v>24.223000000000003</c:v>
                </c:pt>
                <c:pt idx="33">
                  <c:v>24.176000000000005</c:v>
                </c:pt>
                <c:pt idx="34">
                  <c:v>24.14</c:v>
                </c:pt>
                <c:pt idx="35">
                  <c:v>24.196999999999999</c:v>
                </c:pt>
                <c:pt idx="36">
                  <c:v>24.274999999999999</c:v>
                </c:pt>
                <c:pt idx="37">
                  <c:v>24.297000000000001</c:v>
                </c:pt>
                <c:pt idx="38">
                  <c:v>24.303000000000001</c:v>
                </c:pt>
                <c:pt idx="39">
                  <c:v>24.311</c:v>
                </c:pt>
                <c:pt idx="40">
                  <c:v>24.324999999999996</c:v>
                </c:pt>
                <c:pt idx="41">
                  <c:v>24.364999999999998</c:v>
                </c:pt>
                <c:pt idx="42">
                  <c:v>24.385999999999999</c:v>
                </c:pt>
                <c:pt idx="43">
                  <c:v>24.453999999999997</c:v>
                </c:pt>
                <c:pt idx="44">
                  <c:v>24.503999999999998</c:v>
                </c:pt>
                <c:pt idx="45">
                  <c:v>24.532999999999994</c:v>
                </c:pt>
                <c:pt idx="46">
                  <c:v>24.463999999999999</c:v>
                </c:pt>
                <c:pt idx="47">
                  <c:v>24.416000000000004</c:v>
                </c:pt>
                <c:pt idx="48">
                  <c:v>24.440000000000005</c:v>
                </c:pt>
                <c:pt idx="49">
                  <c:v>24.463000000000001</c:v>
                </c:pt>
                <c:pt idx="50">
                  <c:v>24.466000000000001</c:v>
                </c:pt>
                <c:pt idx="51">
                  <c:v>24.442</c:v>
                </c:pt>
                <c:pt idx="52">
                  <c:v>24.358000000000004</c:v>
                </c:pt>
                <c:pt idx="53">
                  <c:v>24.397000000000002</c:v>
                </c:pt>
                <c:pt idx="54">
                  <c:v>24.423999999999999</c:v>
                </c:pt>
                <c:pt idx="55">
                  <c:v>24.445</c:v>
                </c:pt>
                <c:pt idx="56">
                  <c:v>24.530999999999999</c:v>
                </c:pt>
                <c:pt idx="57">
                  <c:v>24.636000000000003</c:v>
                </c:pt>
                <c:pt idx="58">
                  <c:v>24.619</c:v>
                </c:pt>
                <c:pt idx="59">
                  <c:v>24.611000000000004</c:v>
                </c:pt>
                <c:pt idx="60">
                  <c:v>24.618000000000002</c:v>
                </c:pt>
                <c:pt idx="61">
                  <c:v>24.648000000000003</c:v>
                </c:pt>
                <c:pt idx="62">
                  <c:v>24.744999999999997</c:v>
                </c:pt>
                <c:pt idx="63">
                  <c:v>24.702999999999996</c:v>
                </c:pt>
                <c:pt idx="64">
                  <c:v>24.686999999999998</c:v>
                </c:pt>
                <c:pt idx="65">
                  <c:v>24.713999999999999</c:v>
                </c:pt>
                <c:pt idx="66">
                  <c:v>24.722000000000001</c:v>
                </c:pt>
                <c:pt idx="67">
                  <c:v>24.669</c:v>
                </c:pt>
                <c:pt idx="68">
                  <c:v>24.684999999999995</c:v>
                </c:pt>
                <c:pt idx="69">
                  <c:v>24.713999999999999</c:v>
                </c:pt>
                <c:pt idx="70">
                  <c:v>24.698999999999995</c:v>
                </c:pt>
                <c:pt idx="71">
                  <c:v>24.672999999999995</c:v>
                </c:pt>
                <c:pt idx="72">
                  <c:v>24.652000000000001</c:v>
                </c:pt>
                <c:pt idx="73">
                  <c:v>24.65</c:v>
                </c:pt>
                <c:pt idx="74">
                  <c:v>24.619</c:v>
                </c:pt>
                <c:pt idx="75">
                  <c:v>24.527000000000001</c:v>
                </c:pt>
                <c:pt idx="76">
                  <c:v>24.475000000000001</c:v>
                </c:pt>
                <c:pt idx="77">
                  <c:v>24.509</c:v>
                </c:pt>
                <c:pt idx="78">
                  <c:v>24.497</c:v>
                </c:pt>
                <c:pt idx="79">
                  <c:v>24.515999999999998</c:v>
                </c:pt>
                <c:pt idx="80">
                  <c:v>24.541999999999998</c:v>
                </c:pt>
                <c:pt idx="81">
                  <c:v>24.555</c:v>
                </c:pt>
                <c:pt idx="82">
                  <c:v>24.594999999999999</c:v>
                </c:pt>
                <c:pt idx="83">
                  <c:v>24.610999999999997</c:v>
                </c:pt>
                <c:pt idx="84">
                  <c:v>24.669999999999998</c:v>
                </c:pt>
                <c:pt idx="85">
                  <c:v>24.769000000000002</c:v>
                </c:pt>
                <c:pt idx="86">
                  <c:v>24.793000000000003</c:v>
                </c:pt>
                <c:pt idx="87">
                  <c:v>24.794000000000004</c:v>
                </c:pt>
                <c:pt idx="88">
                  <c:v>24.892000000000003</c:v>
                </c:pt>
                <c:pt idx="89">
                  <c:v>24.906000000000002</c:v>
                </c:pt>
                <c:pt idx="90">
                  <c:v>24.952999999999999</c:v>
                </c:pt>
                <c:pt idx="91">
                  <c:v>24.997</c:v>
                </c:pt>
                <c:pt idx="92">
                  <c:v>24.975000000000001</c:v>
                </c:pt>
                <c:pt idx="93">
                  <c:v>24.988999999999997</c:v>
                </c:pt>
                <c:pt idx="94">
                  <c:v>24.985999999999997</c:v>
                </c:pt>
                <c:pt idx="95">
                  <c:v>24.930000000000003</c:v>
                </c:pt>
                <c:pt idx="96">
                  <c:v>24.909000000000002</c:v>
                </c:pt>
                <c:pt idx="97">
                  <c:v>24.896000000000004</c:v>
                </c:pt>
                <c:pt idx="98">
                  <c:v>24.794</c:v>
                </c:pt>
                <c:pt idx="99">
                  <c:v>24.761000000000003</c:v>
                </c:pt>
                <c:pt idx="100">
                  <c:v>24.755000000000003</c:v>
                </c:pt>
                <c:pt idx="101">
                  <c:v>24.773000000000003</c:v>
                </c:pt>
                <c:pt idx="102">
                  <c:v>24.821999999999999</c:v>
                </c:pt>
                <c:pt idx="103">
                  <c:v>24.852</c:v>
                </c:pt>
                <c:pt idx="104">
                  <c:v>24.818000000000001</c:v>
                </c:pt>
                <c:pt idx="105">
                  <c:v>24.79</c:v>
                </c:pt>
                <c:pt idx="106">
                  <c:v>24.798000000000002</c:v>
                </c:pt>
                <c:pt idx="107">
                  <c:v>24.843000000000004</c:v>
                </c:pt>
                <c:pt idx="108">
                  <c:v>24.900000000000002</c:v>
                </c:pt>
                <c:pt idx="109">
                  <c:v>24.911999999999999</c:v>
                </c:pt>
                <c:pt idx="110">
                  <c:v>24.886000000000003</c:v>
                </c:pt>
                <c:pt idx="111">
                  <c:v>24.869999999999997</c:v>
                </c:pt>
                <c:pt idx="112">
                  <c:v>24.856999999999999</c:v>
                </c:pt>
                <c:pt idx="113">
                  <c:v>24.804000000000002</c:v>
                </c:pt>
                <c:pt idx="114">
                  <c:v>24.843</c:v>
                </c:pt>
                <c:pt idx="115">
                  <c:v>24.902999999999999</c:v>
                </c:pt>
                <c:pt idx="116">
                  <c:v>24.934999999999995</c:v>
                </c:pt>
                <c:pt idx="117">
                  <c:v>24.916000000000004</c:v>
                </c:pt>
                <c:pt idx="118">
                  <c:v>24.903000000000002</c:v>
                </c:pt>
                <c:pt idx="119">
                  <c:v>24.939</c:v>
                </c:pt>
                <c:pt idx="120">
                  <c:v>24.933000000000003</c:v>
                </c:pt>
                <c:pt idx="121">
                  <c:v>24.910000000000004</c:v>
                </c:pt>
                <c:pt idx="122">
                  <c:v>24.902000000000005</c:v>
                </c:pt>
                <c:pt idx="123">
                  <c:v>24.926000000000005</c:v>
                </c:pt>
                <c:pt idx="124">
                  <c:v>24.911000000000001</c:v>
                </c:pt>
                <c:pt idx="125">
                  <c:v>24.901000000000003</c:v>
                </c:pt>
                <c:pt idx="126">
                  <c:v>24.886000000000003</c:v>
                </c:pt>
                <c:pt idx="127">
                  <c:v>24.883000000000003</c:v>
                </c:pt>
                <c:pt idx="128">
                  <c:v>24.889000000000003</c:v>
                </c:pt>
                <c:pt idx="129">
                  <c:v>24.919999999999998</c:v>
                </c:pt>
                <c:pt idx="130">
                  <c:v>24.974999999999998</c:v>
                </c:pt>
                <c:pt idx="131">
                  <c:v>24.983000000000001</c:v>
                </c:pt>
                <c:pt idx="132">
                  <c:v>24.994</c:v>
                </c:pt>
                <c:pt idx="133">
                  <c:v>25.006</c:v>
                </c:pt>
                <c:pt idx="134">
                  <c:v>25.003999999999998</c:v>
                </c:pt>
                <c:pt idx="135">
                  <c:v>25.01</c:v>
                </c:pt>
                <c:pt idx="136">
                  <c:v>25.040000000000003</c:v>
                </c:pt>
                <c:pt idx="137">
                  <c:v>25.048000000000002</c:v>
                </c:pt>
                <c:pt idx="138">
                  <c:v>25.041</c:v>
                </c:pt>
                <c:pt idx="139">
                  <c:v>24.988999999999997</c:v>
                </c:pt>
                <c:pt idx="140">
                  <c:v>24.977999999999998</c:v>
                </c:pt>
                <c:pt idx="141">
                  <c:v>25.026999999999997</c:v>
                </c:pt>
                <c:pt idx="142">
                  <c:v>25.027000000000005</c:v>
                </c:pt>
                <c:pt idx="143">
                  <c:v>25.000000000000004</c:v>
                </c:pt>
                <c:pt idx="144">
                  <c:v>24.975999999999999</c:v>
                </c:pt>
                <c:pt idx="145">
                  <c:v>24.985000000000003</c:v>
                </c:pt>
                <c:pt idx="146">
                  <c:v>24.993000000000002</c:v>
                </c:pt>
                <c:pt idx="147">
                  <c:v>25.024999999999999</c:v>
                </c:pt>
                <c:pt idx="148">
                  <c:v>25.047000000000001</c:v>
                </c:pt>
                <c:pt idx="149">
                  <c:v>25.041</c:v>
                </c:pt>
                <c:pt idx="150">
                  <c:v>25.018999999999998</c:v>
                </c:pt>
                <c:pt idx="151">
                  <c:v>25.005000000000003</c:v>
                </c:pt>
                <c:pt idx="152">
                  <c:v>25.021999999999998</c:v>
                </c:pt>
                <c:pt idx="153">
                  <c:v>25.047999999999998</c:v>
                </c:pt>
                <c:pt idx="154">
                  <c:v>25.106999999999999</c:v>
                </c:pt>
                <c:pt idx="155">
                  <c:v>25.082999999999998</c:v>
                </c:pt>
                <c:pt idx="156">
                  <c:v>25.053999999999998</c:v>
                </c:pt>
                <c:pt idx="157">
                  <c:v>25.065999999999995</c:v>
                </c:pt>
                <c:pt idx="158">
                  <c:v>25.053999999999995</c:v>
                </c:pt>
                <c:pt idx="159">
                  <c:v>25.030999999999999</c:v>
                </c:pt>
                <c:pt idx="160">
                  <c:v>25.062999999999995</c:v>
                </c:pt>
                <c:pt idx="161">
                  <c:v>25.099</c:v>
                </c:pt>
                <c:pt idx="162">
                  <c:v>25.084</c:v>
                </c:pt>
                <c:pt idx="163">
                  <c:v>25.066000000000003</c:v>
                </c:pt>
                <c:pt idx="164">
                  <c:v>25.046999999999997</c:v>
                </c:pt>
                <c:pt idx="165">
                  <c:v>25.079999999999995</c:v>
                </c:pt>
                <c:pt idx="166">
                  <c:v>25.086999999999996</c:v>
                </c:pt>
                <c:pt idx="167">
                  <c:v>25.094999999999999</c:v>
                </c:pt>
                <c:pt idx="168">
                  <c:v>25.144999999999996</c:v>
                </c:pt>
                <c:pt idx="169">
                  <c:v>25.187999999999999</c:v>
                </c:pt>
                <c:pt idx="170">
                  <c:v>25.207999999999998</c:v>
                </c:pt>
                <c:pt idx="171">
                  <c:v>25.227</c:v>
                </c:pt>
                <c:pt idx="172">
                  <c:v>25.241000000000003</c:v>
                </c:pt>
                <c:pt idx="173">
                  <c:v>25.286000000000001</c:v>
                </c:pt>
                <c:pt idx="174">
                  <c:v>25.324000000000002</c:v>
                </c:pt>
                <c:pt idx="175">
                  <c:v>25.385000000000002</c:v>
                </c:pt>
                <c:pt idx="176">
                  <c:v>25.428000000000001</c:v>
                </c:pt>
                <c:pt idx="177">
                  <c:v>25.404</c:v>
                </c:pt>
                <c:pt idx="178">
                  <c:v>25.384</c:v>
                </c:pt>
                <c:pt idx="179">
                  <c:v>25.416</c:v>
                </c:pt>
                <c:pt idx="180">
                  <c:v>25.39</c:v>
                </c:pt>
                <c:pt idx="181">
                  <c:v>25.353000000000002</c:v>
                </c:pt>
                <c:pt idx="182">
                  <c:v>25.366999999999997</c:v>
                </c:pt>
                <c:pt idx="183">
                  <c:v>25.38</c:v>
                </c:pt>
                <c:pt idx="184">
                  <c:v>25.369999999999997</c:v>
                </c:pt>
                <c:pt idx="185">
                  <c:v>25.356999999999999</c:v>
                </c:pt>
                <c:pt idx="186">
                  <c:v>25.407999999999998</c:v>
                </c:pt>
                <c:pt idx="187">
                  <c:v>25.416999999999998</c:v>
                </c:pt>
                <c:pt idx="188">
                  <c:v>25.425999999999998</c:v>
                </c:pt>
                <c:pt idx="189">
                  <c:v>25.43</c:v>
                </c:pt>
                <c:pt idx="190">
                  <c:v>25.49</c:v>
                </c:pt>
                <c:pt idx="191">
                  <c:v>25.560000000000002</c:v>
                </c:pt>
                <c:pt idx="192">
                  <c:v>25.562999999999999</c:v>
                </c:pt>
                <c:pt idx="193">
                  <c:v>25.567</c:v>
                </c:pt>
                <c:pt idx="194">
                  <c:v>25.567999999999994</c:v>
                </c:pt>
                <c:pt idx="195">
                  <c:v>25.545999999999999</c:v>
                </c:pt>
                <c:pt idx="196">
                  <c:v>25.48</c:v>
                </c:pt>
                <c:pt idx="197">
                  <c:v>25.523999999999997</c:v>
                </c:pt>
                <c:pt idx="198">
                  <c:v>25.561</c:v>
                </c:pt>
                <c:pt idx="199">
                  <c:v>25.544</c:v>
                </c:pt>
                <c:pt idx="200">
                  <c:v>25.571999999999999</c:v>
                </c:pt>
                <c:pt idx="201">
                  <c:v>25.640999999999998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CC-4E49-8D88-9CEBFAF73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219096"/>
        <c:axId val="506217456"/>
      </c:lineChart>
      <c:catAx>
        <c:axId val="69193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1934912"/>
        <c:crosses val="autoZero"/>
        <c:auto val="1"/>
        <c:lblAlgn val="ctr"/>
        <c:lblOffset val="100"/>
        <c:noMultiLvlLbl val="0"/>
      </c:catAx>
      <c:valAx>
        <c:axId val="69193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1931632"/>
        <c:crosses val="autoZero"/>
        <c:crossBetween val="between"/>
      </c:valAx>
      <c:valAx>
        <c:axId val="506217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6219096"/>
        <c:crosses val="max"/>
        <c:crossBetween val="between"/>
      </c:valAx>
      <c:catAx>
        <c:axId val="506219096"/>
        <c:scaling>
          <c:orientation val="minMax"/>
        </c:scaling>
        <c:delete val="1"/>
        <c:axPos val="b"/>
        <c:majorTickMark val="out"/>
        <c:minorTickMark val="none"/>
        <c:tickLblPos val="nextTo"/>
        <c:crossAx val="506217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Effect of smoothening using Moving</a:t>
            </a:r>
            <a:r>
              <a:rPr lang="de-DE" baseline="0"/>
              <a:t> average method</a:t>
            </a:r>
          </a:p>
          <a:p>
            <a:pPr>
              <a:defRPr/>
            </a:pPr>
            <a:r>
              <a:rPr lang="de-DE" baseline="0"/>
              <a:t>Average temperature trend in Hamburg</a:t>
            </a:r>
            <a:endParaRPr lang="de-DE"/>
          </a:p>
        </c:rich>
      </c:tx>
      <c:layout>
        <c:manualLayout>
          <c:xMode val="edge"/>
          <c:yMode val="edge"/>
          <c:x val="0.25991592722643758"/>
          <c:y val="4.83749055177626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Average temperature raw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Hamburg!$A$2:$A$259</c:f>
              <c:numCache>
                <c:formatCode>General</c:formatCode>
                <c:ptCount val="258"/>
                <c:pt idx="0">
                  <c:v>1756</c:v>
                </c:pt>
                <c:pt idx="1">
                  <c:v>1757</c:v>
                </c:pt>
                <c:pt idx="2">
                  <c:v>1758</c:v>
                </c:pt>
                <c:pt idx="3">
                  <c:v>1759</c:v>
                </c:pt>
                <c:pt idx="4">
                  <c:v>1760</c:v>
                </c:pt>
                <c:pt idx="5">
                  <c:v>1761</c:v>
                </c:pt>
                <c:pt idx="6">
                  <c:v>1762</c:v>
                </c:pt>
                <c:pt idx="7">
                  <c:v>1763</c:v>
                </c:pt>
                <c:pt idx="8">
                  <c:v>1764</c:v>
                </c:pt>
                <c:pt idx="9">
                  <c:v>1765</c:v>
                </c:pt>
                <c:pt idx="10">
                  <c:v>1766</c:v>
                </c:pt>
                <c:pt idx="11">
                  <c:v>1767</c:v>
                </c:pt>
                <c:pt idx="12">
                  <c:v>1768</c:v>
                </c:pt>
                <c:pt idx="13">
                  <c:v>1769</c:v>
                </c:pt>
                <c:pt idx="14">
                  <c:v>1770</c:v>
                </c:pt>
                <c:pt idx="15">
                  <c:v>1771</c:v>
                </c:pt>
                <c:pt idx="16">
                  <c:v>1772</c:v>
                </c:pt>
                <c:pt idx="17">
                  <c:v>1773</c:v>
                </c:pt>
                <c:pt idx="18">
                  <c:v>1774</c:v>
                </c:pt>
                <c:pt idx="19">
                  <c:v>1775</c:v>
                </c:pt>
                <c:pt idx="20">
                  <c:v>1776</c:v>
                </c:pt>
                <c:pt idx="21">
                  <c:v>1777</c:v>
                </c:pt>
                <c:pt idx="22">
                  <c:v>1778</c:v>
                </c:pt>
                <c:pt idx="23">
                  <c:v>1779</c:v>
                </c:pt>
                <c:pt idx="24">
                  <c:v>1780</c:v>
                </c:pt>
                <c:pt idx="25">
                  <c:v>1781</c:v>
                </c:pt>
                <c:pt idx="26">
                  <c:v>1782</c:v>
                </c:pt>
                <c:pt idx="27">
                  <c:v>1783</c:v>
                </c:pt>
                <c:pt idx="28">
                  <c:v>1784</c:v>
                </c:pt>
                <c:pt idx="29">
                  <c:v>1785</c:v>
                </c:pt>
                <c:pt idx="30">
                  <c:v>1786</c:v>
                </c:pt>
                <c:pt idx="31">
                  <c:v>1787</c:v>
                </c:pt>
                <c:pt idx="32">
                  <c:v>1788</c:v>
                </c:pt>
                <c:pt idx="33">
                  <c:v>1789</c:v>
                </c:pt>
                <c:pt idx="34">
                  <c:v>1790</c:v>
                </c:pt>
                <c:pt idx="35">
                  <c:v>1791</c:v>
                </c:pt>
                <c:pt idx="36">
                  <c:v>1792</c:v>
                </c:pt>
                <c:pt idx="37">
                  <c:v>1793</c:v>
                </c:pt>
                <c:pt idx="38">
                  <c:v>1794</c:v>
                </c:pt>
                <c:pt idx="39">
                  <c:v>1795</c:v>
                </c:pt>
                <c:pt idx="40">
                  <c:v>1796</c:v>
                </c:pt>
                <c:pt idx="41">
                  <c:v>1797</c:v>
                </c:pt>
                <c:pt idx="42">
                  <c:v>1798</c:v>
                </c:pt>
                <c:pt idx="43">
                  <c:v>1799</c:v>
                </c:pt>
                <c:pt idx="44">
                  <c:v>1800</c:v>
                </c:pt>
                <c:pt idx="45">
                  <c:v>1801</c:v>
                </c:pt>
                <c:pt idx="46">
                  <c:v>1802</c:v>
                </c:pt>
                <c:pt idx="47">
                  <c:v>1803</c:v>
                </c:pt>
                <c:pt idx="48">
                  <c:v>1804</c:v>
                </c:pt>
                <c:pt idx="49">
                  <c:v>1805</c:v>
                </c:pt>
                <c:pt idx="50">
                  <c:v>1806</c:v>
                </c:pt>
                <c:pt idx="51">
                  <c:v>1807</c:v>
                </c:pt>
                <c:pt idx="52">
                  <c:v>1808</c:v>
                </c:pt>
                <c:pt idx="53">
                  <c:v>1809</c:v>
                </c:pt>
                <c:pt idx="54">
                  <c:v>1810</c:v>
                </c:pt>
                <c:pt idx="55">
                  <c:v>1811</c:v>
                </c:pt>
                <c:pt idx="56">
                  <c:v>1812</c:v>
                </c:pt>
                <c:pt idx="57">
                  <c:v>1813</c:v>
                </c:pt>
                <c:pt idx="58">
                  <c:v>1814</c:v>
                </c:pt>
                <c:pt idx="59">
                  <c:v>1815</c:v>
                </c:pt>
                <c:pt idx="60">
                  <c:v>1816</c:v>
                </c:pt>
                <c:pt idx="61">
                  <c:v>1817</c:v>
                </c:pt>
                <c:pt idx="62">
                  <c:v>1818</c:v>
                </c:pt>
                <c:pt idx="63">
                  <c:v>1819</c:v>
                </c:pt>
                <c:pt idx="64">
                  <c:v>1820</c:v>
                </c:pt>
                <c:pt idx="65">
                  <c:v>1821</c:v>
                </c:pt>
                <c:pt idx="66">
                  <c:v>1822</c:v>
                </c:pt>
                <c:pt idx="67">
                  <c:v>1823</c:v>
                </c:pt>
                <c:pt idx="68">
                  <c:v>1824</c:v>
                </c:pt>
                <c:pt idx="69">
                  <c:v>1825</c:v>
                </c:pt>
                <c:pt idx="70">
                  <c:v>1826</c:v>
                </c:pt>
                <c:pt idx="71">
                  <c:v>1827</c:v>
                </c:pt>
                <c:pt idx="72">
                  <c:v>1828</c:v>
                </c:pt>
                <c:pt idx="73">
                  <c:v>1829</c:v>
                </c:pt>
                <c:pt idx="74">
                  <c:v>1830</c:v>
                </c:pt>
                <c:pt idx="75">
                  <c:v>1831</c:v>
                </c:pt>
                <c:pt idx="76">
                  <c:v>1832</c:v>
                </c:pt>
                <c:pt idx="77">
                  <c:v>1833</c:v>
                </c:pt>
                <c:pt idx="78">
                  <c:v>1834</c:v>
                </c:pt>
                <c:pt idx="79">
                  <c:v>1835</c:v>
                </c:pt>
                <c:pt idx="80">
                  <c:v>1836</c:v>
                </c:pt>
                <c:pt idx="81">
                  <c:v>1837</c:v>
                </c:pt>
                <c:pt idx="82">
                  <c:v>1838</c:v>
                </c:pt>
                <c:pt idx="83">
                  <c:v>1839</c:v>
                </c:pt>
                <c:pt idx="84">
                  <c:v>1840</c:v>
                </c:pt>
                <c:pt idx="85">
                  <c:v>1841</c:v>
                </c:pt>
                <c:pt idx="86">
                  <c:v>1842</c:v>
                </c:pt>
                <c:pt idx="87">
                  <c:v>1843</c:v>
                </c:pt>
                <c:pt idx="88">
                  <c:v>1844</c:v>
                </c:pt>
                <c:pt idx="89">
                  <c:v>1845</c:v>
                </c:pt>
                <c:pt idx="90">
                  <c:v>1846</c:v>
                </c:pt>
                <c:pt idx="91">
                  <c:v>1847</c:v>
                </c:pt>
                <c:pt idx="92">
                  <c:v>1848</c:v>
                </c:pt>
                <c:pt idx="93">
                  <c:v>1849</c:v>
                </c:pt>
                <c:pt idx="94">
                  <c:v>1850</c:v>
                </c:pt>
                <c:pt idx="95">
                  <c:v>1851</c:v>
                </c:pt>
                <c:pt idx="96">
                  <c:v>1852</c:v>
                </c:pt>
                <c:pt idx="97">
                  <c:v>1853</c:v>
                </c:pt>
                <c:pt idx="98">
                  <c:v>1854</c:v>
                </c:pt>
                <c:pt idx="99">
                  <c:v>1855</c:v>
                </c:pt>
                <c:pt idx="100">
                  <c:v>1856</c:v>
                </c:pt>
                <c:pt idx="101">
                  <c:v>1857</c:v>
                </c:pt>
                <c:pt idx="102">
                  <c:v>1858</c:v>
                </c:pt>
                <c:pt idx="103">
                  <c:v>1859</c:v>
                </c:pt>
                <c:pt idx="104">
                  <c:v>1860</c:v>
                </c:pt>
                <c:pt idx="105">
                  <c:v>1861</c:v>
                </c:pt>
                <c:pt idx="106">
                  <c:v>1862</c:v>
                </c:pt>
                <c:pt idx="107">
                  <c:v>1863</c:v>
                </c:pt>
                <c:pt idx="108">
                  <c:v>1864</c:v>
                </c:pt>
                <c:pt idx="109">
                  <c:v>1865</c:v>
                </c:pt>
                <c:pt idx="110">
                  <c:v>1866</c:v>
                </c:pt>
                <c:pt idx="111">
                  <c:v>1867</c:v>
                </c:pt>
                <c:pt idx="112">
                  <c:v>1868</c:v>
                </c:pt>
                <c:pt idx="113">
                  <c:v>1869</c:v>
                </c:pt>
                <c:pt idx="114">
                  <c:v>1870</c:v>
                </c:pt>
                <c:pt idx="115">
                  <c:v>1871</c:v>
                </c:pt>
                <c:pt idx="116">
                  <c:v>1872</c:v>
                </c:pt>
                <c:pt idx="117">
                  <c:v>1873</c:v>
                </c:pt>
                <c:pt idx="118">
                  <c:v>1874</c:v>
                </c:pt>
                <c:pt idx="119">
                  <c:v>1875</c:v>
                </c:pt>
                <c:pt idx="120">
                  <c:v>1876</c:v>
                </c:pt>
                <c:pt idx="121">
                  <c:v>1877</c:v>
                </c:pt>
                <c:pt idx="122">
                  <c:v>1878</c:v>
                </c:pt>
                <c:pt idx="123">
                  <c:v>1879</c:v>
                </c:pt>
                <c:pt idx="124">
                  <c:v>1880</c:v>
                </c:pt>
                <c:pt idx="125">
                  <c:v>1881</c:v>
                </c:pt>
                <c:pt idx="126">
                  <c:v>1882</c:v>
                </c:pt>
                <c:pt idx="127">
                  <c:v>1883</c:v>
                </c:pt>
                <c:pt idx="128">
                  <c:v>1884</c:v>
                </c:pt>
                <c:pt idx="129">
                  <c:v>1885</c:v>
                </c:pt>
                <c:pt idx="130">
                  <c:v>1886</c:v>
                </c:pt>
                <c:pt idx="131">
                  <c:v>1887</c:v>
                </c:pt>
                <c:pt idx="132">
                  <c:v>1888</c:v>
                </c:pt>
                <c:pt idx="133">
                  <c:v>1889</c:v>
                </c:pt>
                <c:pt idx="134">
                  <c:v>1890</c:v>
                </c:pt>
                <c:pt idx="135">
                  <c:v>1891</c:v>
                </c:pt>
                <c:pt idx="136">
                  <c:v>1892</c:v>
                </c:pt>
                <c:pt idx="137">
                  <c:v>1893</c:v>
                </c:pt>
                <c:pt idx="138">
                  <c:v>1894</c:v>
                </c:pt>
                <c:pt idx="139">
                  <c:v>1895</c:v>
                </c:pt>
                <c:pt idx="140">
                  <c:v>1896</c:v>
                </c:pt>
                <c:pt idx="141">
                  <c:v>1897</c:v>
                </c:pt>
                <c:pt idx="142">
                  <c:v>1898</c:v>
                </c:pt>
                <c:pt idx="143">
                  <c:v>1899</c:v>
                </c:pt>
                <c:pt idx="144">
                  <c:v>1900</c:v>
                </c:pt>
                <c:pt idx="145">
                  <c:v>1901</c:v>
                </c:pt>
                <c:pt idx="146">
                  <c:v>1902</c:v>
                </c:pt>
                <c:pt idx="147">
                  <c:v>1903</c:v>
                </c:pt>
                <c:pt idx="148">
                  <c:v>1904</c:v>
                </c:pt>
                <c:pt idx="149">
                  <c:v>1905</c:v>
                </c:pt>
                <c:pt idx="150">
                  <c:v>1906</c:v>
                </c:pt>
                <c:pt idx="151">
                  <c:v>1907</c:v>
                </c:pt>
                <c:pt idx="152">
                  <c:v>1908</c:v>
                </c:pt>
                <c:pt idx="153">
                  <c:v>1909</c:v>
                </c:pt>
                <c:pt idx="154">
                  <c:v>1910</c:v>
                </c:pt>
                <c:pt idx="155">
                  <c:v>1911</c:v>
                </c:pt>
                <c:pt idx="156">
                  <c:v>1912</c:v>
                </c:pt>
                <c:pt idx="157">
                  <c:v>1913</c:v>
                </c:pt>
                <c:pt idx="158">
                  <c:v>1914</c:v>
                </c:pt>
                <c:pt idx="159">
                  <c:v>1915</c:v>
                </c:pt>
                <c:pt idx="160">
                  <c:v>1916</c:v>
                </c:pt>
                <c:pt idx="161">
                  <c:v>1917</c:v>
                </c:pt>
                <c:pt idx="162">
                  <c:v>1918</c:v>
                </c:pt>
                <c:pt idx="163">
                  <c:v>1919</c:v>
                </c:pt>
                <c:pt idx="164">
                  <c:v>1920</c:v>
                </c:pt>
                <c:pt idx="165">
                  <c:v>1921</c:v>
                </c:pt>
                <c:pt idx="166">
                  <c:v>1922</c:v>
                </c:pt>
                <c:pt idx="167">
                  <c:v>1923</c:v>
                </c:pt>
                <c:pt idx="168">
                  <c:v>1924</c:v>
                </c:pt>
                <c:pt idx="169">
                  <c:v>1925</c:v>
                </c:pt>
                <c:pt idx="170">
                  <c:v>1926</c:v>
                </c:pt>
                <c:pt idx="171">
                  <c:v>1927</c:v>
                </c:pt>
                <c:pt idx="172">
                  <c:v>1928</c:v>
                </c:pt>
                <c:pt idx="173">
                  <c:v>1929</c:v>
                </c:pt>
                <c:pt idx="174">
                  <c:v>1930</c:v>
                </c:pt>
                <c:pt idx="175">
                  <c:v>1931</c:v>
                </c:pt>
                <c:pt idx="176">
                  <c:v>1932</c:v>
                </c:pt>
                <c:pt idx="177">
                  <c:v>1933</c:v>
                </c:pt>
                <c:pt idx="178">
                  <c:v>1934</c:v>
                </c:pt>
                <c:pt idx="179">
                  <c:v>1935</c:v>
                </c:pt>
                <c:pt idx="180">
                  <c:v>1936</c:v>
                </c:pt>
                <c:pt idx="181">
                  <c:v>1937</c:v>
                </c:pt>
                <c:pt idx="182">
                  <c:v>1938</c:v>
                </c:pt>
                <c:pt idx="183">
                  <c:v>1939</c:v>
                </c:pt>
                <c:pt idx="184">
                  <c:v>1940</c:v>
                </c:pt>
                <c:pt idx="185">
                  <c:v>1941</c:v>
                </c:pt>
                <c:pt idx="186">
                  <c:v>1942</c:v>
                </c:pt>
                <c:pt idx="187">
                  <c:v>1943</c:v>
                </c:pt>
                <c:pt idx="188">
                  <c:v>1944</c:v>
                </c:pt>
                <c:pt idx="189">
                  <c:v>1945</c:v>
                </c:pt>
                <c:pt idx="190">
                  <c:v>1946</c:v>
                </c:pt>
                <c:pt idx="191">
                  <c:v>1947</c:v>
                </c:pt>
                <c:pt idx="192">
                  <c:v>1948</c:v>
                </c:pt>
                <c:pt idx="193">
                  <c:v>1949</c:v>
                </c:pt>
                <c:pt idx="194">
                  <c:v>1950</c:v>
                </c:pt>
                <c:pt idx="195">
                  <c:v>1951</c:v>
                </c:pt>
                <c:pt idx="196">
                  <c:v>1952</c:v>
                </c:pt>
                <c:pt idx="197">
                  <c:v>1953</c:v>
                </c:pt>
                <c:pt idx="198">
                  <c:v>1954</c:v>
                </c:pt>
                <c:pt idx="199">
                  <c:v>1955</c:v>
                </c:pt>
                <c:pt idx="200">
                  <c:v>1956</c:v>
                </c:pt>
                <c:pt idx="201">
                  <c:v>1957</c:v>
                </c:pt>
                <c:pt idx="202">
                  <c:v>1958</c:v>
                </c:pt>
                <c:pt idx="203">
                  <c:v>1959</c:v>
                </c:pt>
                <c:pt idx="204">
                  <c:v>1960</c:v>
                </c:pt>
                <c:pt idx="205">
                  <c:v>1961</c:v>
                </c:pt>
                <c:pt idx="206">
                  <c:v>1962</c:v>
                </c:pt>
                <c:pt idx="207">
                  <c:v>1963</c:v>
                </c:pt>
                <c:pt idx="208">
                  <c:v>1964</c:v>
                </c:pt>
                <c:pt idx="209">
                  <c:v>1965</c:v>
                </c:pt>
                <c:pt idx="210">
                  <c:v>1966</c:v>
                </c:pt>
                <c:pt idx="211">
                  <c:v>1967</c:v>
                </c:pt>
                <c:pt idx="212">
                  <c:v>1968</c:v>
                </c:pt>
                <c:pt idx="213">
                  <c:v>1969</c:v>
                </c:pt>
                <c:pt idx="214">
                  <c:v>1970</c:v>
                </c:pt>
                <c:pt idx="215">
                  <c:v>1971</c:v>
                </c:pt>
                <c:pt idx="216">
                  <c:v>1972</c:v>
                </c:pt>
                <c:pt idx="217">
                  <c:v>1973</c:v>
                </c:pt>
                <c:pt idx="218">
                  <c:v>1974</c:v>
                </c:pt>
                <c:pt idx="219">
                  <c:v>1975</c:v>
                </c:pt>
                <c:pt idx="220">
                  <c:v>1976</c:v>
                </c:pt>
                <c:pt idx="221">
                  <c:v>1977</c:v>
                </c:pt>
                <c:pt idx="222">
                  <c:v>1978</c:v>
                </c:pt>
                <c:pt idx="223">
                  <c:v>1979</c:v>
                </c:pt>
                <c:pt idx="224">
                  <c:v>1980</c:v>
                </c:pt>
                <c:pt idx="225">
                  <c:v>1981</c:v>
                </c:pt>
                <c:pt idx="226">
                  <c:v>1982</c:v>
                </c:pt>
                <c:pt idx="227">
                  <c:v>1983</c:v>
                </c:pt>
                <c:pt idx="228">
                  <c:v>1984</c:v>
                </c:pt>
                <c:pt idx="229">
                  <c:v>1985</c:v>
                </c:pt>
                <c:pt idx="230">
                  <c:v>1986</c:v>
                </c:pt>
                <c:pt idx="231">
                  <c:v>1987</c:v>
                </c:pt>
                <c:pt idx="232">
                  <c:v>1988</c:v>
                </c:pt>
                <c:pt idx="233">
                  <c:v>1989</c:v>
                </c:pt>
                <c:pt idx="234">
                  <c:v>1990</c:v>
                </c:pt>
                <c:pt idx="235">
                  <c:v>1991</c:v>
                </c:pt>
                <c:pt idx="236">
                  <c:v>1992</c:v>
                </c:pt>
                <c:pt idx="237">
                  <c:v>1993</c:v>
                </c:pt>
                <c:pt idx="238">
                  <c:v>1994</c:v>
                </c:pt>
                <c:pt idx="239">
                  <c:v>1995</c:v>
                </c:pt>
                <c:pt idx="240">
                  <c:v>1996</c:v>
                </c:pt>
                <c:pt idx="241">
                  <c:v>1997</c:v>
                </c:pt>
                <c:pt idx="242">
                  <c:v>1998</c:v>
                </c:pt>
                <c:pt idx="243">
                  <c:v>1999</c:v>
                </c:pt>
                <c:pt idx="244">
                  <c:v>2000</c:v>
                </c:pt>
                <c:pt idx="245">
                  <c:v>2001</c:v>
                </c:pt>
                <c:pt idx="246">
                  <c:v>2002</c:v>
                </c:pt>
                <c:pt idx="247">
                  <c:v>2003</c:v>
                </c:pt>
                <c:pt idx="248">
                  <c:v>2004</c:v>
                </c:pt>
                <c:pt idx="249">
                  <c:v>2005</c:v>
                </c:pt>
                <c:pt idx="250">
                  <c:v>2006</c:v>
                </c:pt>
                <c:pt idx="251">
                  <c:v>2007</c:v>
                </c:pt>
                <c:pt idx="252">
                  <c:v>2008</c:v>
                </c:pt>
                <c:pt idx="253">
                  <c:v>2009</c:v>
                </c:pt>
                <c:pt idx="254">
                  <c:v>2010</c:v>
                </c:pt>
                <c:pt idx="255">
                  <c:v>2011</c:v>
                </c:pt>
                <c:pt idx="256">
                  <c:v>2012</c:v>
                </c:pt>
                <c:pt idx="257">
                  <c:v>2013</c:v>
                </c:pt>
              </c:numCache>
            </c:numRef>
          </c:cat>
          <c:val>
            <c:numRef>
              <c:f>Hamburg!$C$2:$C$259</c:f>
              <c:numCache>
                <c:formatCode>General</c:formatCode>
                <c:ptCount val="258"/>
                <c:pt idx="0">
                  <c:v>8.64</c:v>
                </c:pt>
                <c:pt idx="1">
                  <c:v>8.48</c:v>
                </c:pt>
                <c:pt idx="2">
                  <c:v>7.76</c:v>
                </c:pt>
                <c:pt idx="3">
                  <c:v>8.69</c:v>
                </c:pt>
                <c:pt idx="4">
                  <c:v>8.36</c:v>
                </c:pt>
                <c:pt idx="5">
                  <c:v>8.86</c:v>
                </c:pt>
                <c:pt idx="6">
                  <c:v>7.81</c:v>
                </c:pt>
                <c:pt idx="7">
                  <c:v>7.8</c:v>
                </c:pt>
                <c:pt idx="8">
                  <c:v>8.25</c:v>
                </c:pt>
                <c:pt idx="9">
                  <c:v>7.91</c:v>
                </c:pt>
                <c:pt idx="10">
                  <c:v>8.27</c:v>
                </c:pt>
                <c:pt idx="11">
                  <c:v>7.59</c:v>
                </c:pt>
                <c:pt idx="12">
                  <c:v>7.64</c:v>
                </c:pt>
                <c:pt idx="13">
                  <c:v>7.97</c:v>
                </c:pt>
                <c:pt idx="14">
                  <c:v>7.98</c:v>
                </c:pt>
                <c:pt idx="15">
                  <c:v>7.1</c:v>
                </c:pt>
                <c:pt idx="16">
                  <c:v>8.26</c:v>
                </c:pt>
                <c:pt idx="17">
                  <c:v>8.94</c:v>
                </c:pt>
                <c:pt idx="18">
                  <c:v>7.76</c:v>
                </c:pt>
                <c:pt idx="19">
                  <c:v>9.27</c:v>
                </c:pt>
                <c:pt idx="20">
                  <c:v>8</c:v>
                </c:pt>
                <c:pt idx="21">
                  <c:v>7.79</c:v>
                </c:pt>
                <c:pt idx="22">
                  <c:v>8.68</c:v>
                </c:pt>
                <c:pt idx="23">
                  <c:v>9.91</c:v>
                </c:pt>
                <c:pt idx="24">
                  <c:v>8.27</c:v>
                </c:pt>
                <c:pt idx="25">
                  <c:v>9.32</c:v>
                </c:pt>
                <c:pt idx="26">
                  <c:v>7.67</c:v>
                </c:pt>
                <c:pt idx="27">
                  <c:v>9.08</c:v>
                </c:pt>
                <c:pt idx="28">
                  <c:v>6.92</c:v>
                </c:pt>
                <c:pt idx="29">
                  <c:v>7.02</c:v>
                </c:pt>
                <c:pt idx="30">
                  <c:v>7.06</c:v>
                </c:pt>
                <c:pt idx="31">
                  <c:v>8.5</c:v>
                </c:pt>
                <c:pt idx="32">
                  <c:v>7.82</c:v>
                </c:pt>
                <c:pt idx="33">
                  <c:v>8.2899999999999991</c:v>
                </c:pt>
                <c:pt idx="34">
                  <c:v>8.48</c:v>
                </c:pt>
                <c:pt idx="35">
                  <c:v>8.7899999999999991</c:v>
                </c:pt>
                <c:pt idx="36">
                  <c:v>8.32</c:v>
                </c:pt>
                <c:pt idx="37">
                  <c:v>8.51</c:v>
                </c:pt>
                <c:pt idx="38">
                  <c:v>9.24</c:v>
                </c:pt>
                <c:pt idx="39">
                  <c:v>8.0399999999999991</c:v>
                </c:pt>
                <c:pt idx="40">
                  <c:v>8.4600000000000009</c:v>
                </c:pt>
                <c:pt idx="41">
                  <c:v>9.16</c:v>
                </c:pt>
                <c:pt idx="42">
                  <c:v>8.83</c:v>
                </c:pt>
                <c:pt idx="43">
                  <c:v>6.31</c:v>
                </c:pt>
                <c:pt idx="44">
                  <c:v>7.9</c:v>
                </c:pt>
                <c:pt idx="45">
                  <c:v>8.8000000000000007</c:v>
                </c:pt>
                <c:pt idx="46">
                  <c:v>8.2100000000000009</c:v>
                </c:pt>
                <c:pt idx="47">
                  <c:v>7.39</c:v>
                </c:pt>
                <c:pt idx="48">
                  <c:v>7.79</c:v>
                </c:pt>
                <c:pt idx="49">
                  <c:v>6.72</c:v>
                </c:pt>
                <c:pt idx="50">
                  <c:v>8.7799999999999994</c:v>
                </c:pt>
                <c:pt idx="51">
                  <c:v>8.44</c:v>
                </c:pt>
                <c:pt idx="52">
                  <c:v>7.7</c:v>
                </c:pt>
                <c:pt idx="53">
                  <c:v>7.91</c:v>
                </c:pt>
                <c:pt idx="54">
                  <c:v>7.76</c:v>
                </c:pt>
                <c:pt idx="55">
                  <c:v>9.25</c:v>
                </c:pt>
                <c:pt idx="56">
                  <c:v>6.91</c:v>
                </c:pt>
                <c:pt idx="57">
                  <c:v>8.16</c:v>
                </c:pt>
                <c:pt idx="58">
                  <c:v>6.88</c:v>
                </c:pt>
                <c:pt idx="59">
                  <c:v>7.9</c:v>
                </c:pt>
                <c:pt idx="60">
                  <c:v>7.06</c:v>
                </c:pt>
                <c:pt idx="61">
                  <c:v>8.2200000000000006</c:v>
                </c:pt>
                <c:pt idx="62">
                  <c:v>8.59</c:v>
                </c:pt>
                <c:pt idx="63">
                  <c:v>8.8699999999999992</c:v>
                </c:pt>
                <c:pt idx="64">
                  <c:v>7.3</c:v>
                </c:pt>
                <c:pt idx="65">
                  <c:v>8.4700000000000006</c:v>
                </c:pt>
                <c:pt idx="66">
                  <c:v>9.5</c:v>
                </c:pt>
                <c:pt idx="67">
                  <c:v>7.65</c:v>
                </c:pt>
                <c:pt idx="68">
                  <c:v>8.89</c:v>
                </c:pt>
                <c:pt idx="69">
                  <c:v>8.85</c:v>
                </c:pt>
                <c:pt idx="70">
                  <c:v>9.0399999999999991</c:v>
                </c:pt>
                <c:pt idx="71">
                  <c:v>8.25</c:v>
                </c:pt>
                <c:pt idx="72">
                  <c:v>8.52</c:v>
                </c:pt>
                <c:pt idx="73">
                  <c:v>6.06</c:v>
                </c:pt>
                <c:pt idx="74">
                  <c:v>7.42</c:v>
                </c:pt>
                <c:pt idx="75">
                  <c:v>8.74</c:v>
                </c:pt>
                <c:pt idx="76">
                  <c:v>7.97</c:v>
                </c:pt>
                <c:pt idx="77">
                  <c:v>8.31</c:v>
                </c:pt>
                <c:pt idx="78">
                  <c:v>9.7899999999999991</c:v>
                </c:pt>
                <c:pt idx="79">
                  <c:v>8.32</c:v>
                </c:pt>
                <c:pt idx="80">
                  <c:v>8.15</c:v>
                </c:pt>
                <c:pt idx="81">
                  <c:v>7.61</c:v>
                </c:pt>
                <c:pt idx="82">
                  <c:v>6.54</c:v>
                </c:pt>
                <c:pt idx="83">
                  <c:v>7.87</c:v>
                </c:pt>
                <c:pt idx="84">
                  <c:v>7.29</c:v>
                </c:pt>
                <c:pt idx="85">
                  <c:v>8.25</c:v>
                </c:pt>
                <c:pt idx="86">
                  <c:v>8.44</c:v>
                </c:pt>
                <c:pt idx="87">
                  <c:v>8.49</c:v>
                </c:pt>
                <c:pt idx="88">
                  <c:v>7.18</c:v>
                </c:pt>
                <c:pt idx="89">
                  <c:v>7.24</c:v>
                </c:pt>
                <c:pt idx="90">
                  <c:v>9.4499999999999993</c:v>
                </c:pt>
                <c:pt idx="91">
                  <c:v>7.85</c:v>
                </c:pt>
                <c:pt idx="92">
                  <c:v>8.25</c:v>
                </c:pt>
                <c:pt idx="93">
                  <c:v>7.5</c:v>
                </c:pt>
                <c:pt idx="94">
                  <c:v>7.67</c:v>
                </c:pt>
                <c:pt idx="95">
                  <c:v>8.02</c:v>
                </c:pt>
                <c:pt idx="96">
                  <c:v>8.84</c:v>
                </c:pt>
                <c:pt idx="97">
                  <c:v>6.9</c:v>
                </c:pt>
                <c:pt idx="98">
                  <c:v>8.2100000000000009</c:v>
                </c:pt>
                <c:pt idx="99">
                  <c:v>6.38</c:v>
                </c:pt>
                <c:pt idx="100">
                  <c:v>7.66</c:v>
                </c:pt>
                <c:pt idx="101">
                  <c:v>8.93</c:v>
                </c:pt>
                <c:pt idx="102">
                  <c:v>7.72</c:v>
                </c:pt>
                <c:pt idx="103">
                  <c:v>9.1</c:v>
                </c:pt>
                <c:pt idx="104">
                  <c:v>7.27</c:v>
                </c:pt>
                <c:pt idx="105">
                  <c:v>8.36</c:v>
                </c:pt>
                <c:pt idx="106">
                  <c:v>8.43</c:v>
                </c:pt>
                <c:pt idx="107">
                  <c:v>9.09</c:v>
                </c:pt>
                <c:pt idx="108">
                  <c:v>6.75</c:v>
                </c:pt>
                <c:pt idx="109">
                  <c:v>8.34</c:v>
                </c:pt>
                <c:pt idx="110">
                  <c:v>8.76</c:v>
                </c:pt>
                <c:pt idx="111">
                  <c:v>7.69</c:v>
                </c:pt>
                <c:pt idx="112">
                  <c:v>9.57</c:v>
                </c:pt>
                <c:pt idx="113">
                  <c:v>8.23</c:v>
                </c:pt>
                <c:pt idx="114">
                  <c:v>7.25</c:v>
                </c:pt>
                <c:pt idx="115">
                  <c:v>6.83</c:v>
                </c:pt>
                <c:pt idx="116">
                  <c:v>9.26</c:v>
                </c:pt>
                <c:pt idx="117">
                  <c:v>8.61</c:v>
                </c:pt>
                <c:pt idx="118">
                  <c:v>8.4700000000000006</c:v>
                </c:pt>
                <c:pt idx="119">
                  <c:v>7.86</c:v>
                </c:pt>
                <c:pt idx="120">
                  <c:v>7.99</c:v>
                </c:pt>
                <c:pt idx="121">
                  <c:v>8.11</c:v>
                </c:pt>
                <c:pt idx="122">
                  <c:v>8.7100000000000009</c:v>
                </c:pt>
                <c:pt idx="123">
                  <c:v>6.61</c:v>
                </c:pt>
                <c:pt idx="124">
                  <c:v>8.44</c:v>
                </c:pt>
                <c:pt idx="125">
                  <c:v>7.09</c:v>
                </c:pt>
                <c:pt idx="126">
                  <c:v>8.73</c:v>
                </c:pt>
                <c:pt idx="127">
                  <c:v>8.15</c:v>
                </c:pt>
                <c:pt idx="128">
                  <c:v>8.89</c:v>
                </c:pt>
                <c:pt idx="129">
                  <c:v>7.78</c:v>
                </c:pt>
                <c:pt idx="130">
                  <c:v>7.98</c:v>
                </c:pt>
                <c:pt idx="131">
                  <c:v>7.41</c:v>
                </c:pt>
                <c:pt idx="132">
                  <c:v>6.95</c:v>
                </c:pt>
                <c:pt idx="133">
                  <c:v>7.91</c:v>
                </c:pt>
                <c:pt idx="134">
                  <c:v>7.76</c:v>
                </c:pt>
                <c:pt idx="135">
                  <c:v>7.79</c:v>
                </c:pt>
                <c:pt idx="136">
                  <c:v>7.44</c:v>
                </c:pt>
                <c:pt idx="137">
                  <c:v>8.0500000000000007</c:v>
                </c:pt>
                <c:pt idx="138">
                  <c:v>8.52</c:v>
                </c:pt>
                <c:pt idx="139">
                  <c:v>7.59</c:v>
                </c:pt>
                <c:pt idx="140">
                  <c:v>8.2100000000000009</c:v>
                </c:pt>
                <c:pt idx="141">
                  <c:v>8.14</c:v>
                </c:pt>
                <c:pt idx="142">
                  <c:v>8.69</c:v>
                </c:pt>
                <c:pt idx="143">
                  <c:v>8.52</c:v>
                </c:pt>
                <c:pt idx="144">
                  <c:v>8.5299999999999994</c:v>
                </c:pt>
                <c:pt idx="145">
                  <c:v>8.0399999999999991</c:v>
                </c:pt>
                <c:pt idx="146">
                  <c:v>7.15</c:v>
                </c:pt>
                <c:pt idx="147">
                  <c:v>8.67</c:v>
                </c:pt>
                <c:pt idx="148">
                  <c:v>8.4700000000000006</c:v>
                </c:pt>
                <c:pt idx="149">
                  <c:v>8.26</c:v>
                </c:pt>
                <c:pt idx="150">
                  <c:v>8.73</c:v>
                </c:pt>
                <c:pt idx="151">
                  <c:v>7.91</c:v>
                </c:pt>
                <c:pt idx="152">
                  <c:v>8.01</c:v>
                </c:pt>
                <c:pt idx="153">
                  <c:v>7.52</c:v>
                </c:pt>
                <c:pt idx="154">
                  <c:v>8.92</c:v>
                </c:pt>
                <c:pt idx="155">
                  <c:v>9.36</c:v>
                </c:pt>
                <c:pt idx="156">
                  <c:v>8.14</c:v>
                </c:pt>
                <c:pt idx="157">
                  <c:v>8.92</c:v>
                </c:pt>
                <c:pt idx="158">
                  <c:v>9.2100000000000009</c:v>
                </c:pt>
                <c:pt idx="159">
                  <c:v>7.78</c:v>
                </c:pt>
                <c:pt idx="160">
                  <c:v>8.3699999999999992</c:v>
                </c:pt>
                <c:pt idx="161">
                  <c:v>7.81</c:v>
                </c:pt>
                <c:pt idx="162">
                  <c:v>8.6</c:v>
                </c:pt>
                <c:pt idx="163">
                  <c:v>7.32</c:v>
                </c:pt>
                <c:pt idx="164">
                  <c:v>8.73</c:v>
                </c:pt>
                <c:pt idx="165">
                  <c:v>9.2100000000000009</c:v>
                </c:pt>
                <c:pt idx="166">
                  <c:v>7.27</c:v>
                </c:pt>
                <c:pt idx="167">
                  <c:v>7.78</c:v>
                </c:pt>
                <c:pt idx="168">
                  <c:v>7.75</c:v>
                </c:pt>
                <c:pt idx="169">
                  <c:v>8.67</c:v>
                </c:pt>
                <c:pt idx="170">
                  <c:v>8.85</c:v>
                </c:pt>
                <c:pt idx="171">
                  <c:v>8.1300000000000008</c:v>
                </c:pt>
                <c:pt idx="172">
                  <c:v>8.32</c:v>
                </c:pt>
                <c:pt idx="173">
                  <c:v>7.34</c:v>
                </c:pt>
                <c:pt idx="174">
                  <c:v>8.94</c:v>
                </c:pt>
                <c:pt idx="175">
                  <c:v>7.91</c:v>
                </c:pt>
                <c:pt idx="176">
                  <c:v>8.82</c:v>
                </c:pt>
                <c:pt idx="177">
                  <c:v>8.31</c:v>
                </c:pt>
                <c:pt idx="178">
                  <c:v>9.9600000000000009</c:v>
                </c:pt>
                <c:pt idx="179">
                  <c:v>8.85</c:v>
                </c:pt>
                <c:pt idx="180">
                  <c:v>8.6999999999999993</c:v>
                </c:pt>
                <c:pt idx="181">
                  <c:v>8.77</c:v>
                </c:pt>
                <c:pt idx="182">
                  <c:v>9.3699999999999992</c:v>
                </c:pt>
                <c:pt idx="183">
                  <c:v>8.8699999999999992</c:v>
                </c:pt>
                <c:pt idx="184">
                  <c:v>6.67</c:v>
                </c:pt>
                <c:pt idx="185">
                  <c:v>7.25</c:v>
                </c:pt>
                <c:pt idx="186">
                  <c:v>7.14</c:v>
                </c:pt>
                <c:pt idx="187">
                  <c:v>9.1</c:v>
                </c:pt>
                <c:pt idx="188">
                  <c:v>8.7799999999999994</c:v>
                </c:pt>
                <c:pt idx="189">
                  <c:v>9.25</c:v>
                </c:pt>
                <c:pt idx="190">
                  <c:v>8.4700000000000006</c:v>
                </c:pt>
                <c:pt idx="191">
                  <c:v>8.24</c:v>
                </c:pt>
                <c:pt idx="192">
                  <c:v>9.35</c:v>
                </c:pt>
                <c:pt idx="193">
                  <c:v>9.48</c:v>
                </c:pt>
                <c:pt idx="194">
                  <c:v>8.77</c:v>
                </c:pt>
                <c:pt idx="195">
                  <c:v>8.91</c:v>
                </c:pt>
                <c:pt idx="196">
                  <c:v>7.93</c:v>
                </c:pt>
                <c:pt idx="197">
                  <c:v>9.34</c:v>
                </c:pt>
                <c:pt idx="198">
                  <c:v>7.98</c:v>
                </c:pt>
                <c:pt idx="199">
                  <c:v>7.96</c:v>
                </c:pt>
                <c:pt idx="200">
                  <c:v>7.29</c:v>
                </c:pt>
                <c:pt idx="201">
                  <c:v>8.92</c:v>
                </c:pt>
                <c:pt idx="202">
                  <c:v>8.39</c:v>
                </c:pt>
                <c:pt idx="203">
                  <c:v>9.36</c:v>
                </c:pt>
                <c:pt idx="204">
                  <c:v>8.6300000000000008</c:v>
                </c:pt>
                <c:pt idx="205">
                  <c:v>9.16</c:v>
                </c:pt>
                <c:pt idx="206">
                  <c:v>7.54</c:v>
                </c:pt>
                <c:pt idx="207">
                  <c:v>7.3</c:v>
                </c:pt>
                <c:pt idx="208">
                  <c:v>8.23</c:v>
                </c:pt>
                <c:pt idx="209">
                  <c:v>7.84</c:v>
                </c:pt>
                <c:pt idx="210">
                  <c:v>8.4600000000000009</c:v>
                </c:pt>
                <c:pt idx="211">
                  <c:v>9.3800000000000008</c:v>
                </c:pt>
                <c:pt idx="212">
                  <c:v>8.67</c:v>
                </c:pt>
                <c:pt idx="213">
                  <c:v>8.09</c:v>
                </c:pt>
                <c:pt idx="214">
                  <c:v>7.91</c:v>
                </c:pt>
                <c:pt idx="215">
                  <c:v>8.92</c:v>
                </c:pt>
                <c:pt idx="216">
                  <c:v>8.3000000000000007</c:v>
                </c:pt>
                <c:pt idx="217">
                  <c:v>8.8000000000000007</c:v>
                </c:pt>
                <c:pt idx="218">
                  <c:v>9.2100000000000009</c:v>
                </c:pt>
                <c:pt idx="219">
                  <c:v>9.44</c:v>
                </c:pt>
                <c:pt idx="220">
                  <c:v>8.7200000000000006</c:v>
                </c:pt>
                <c:pt idx="221">
                  <c:v>8.93</c:v>
                </c:pt>
                <c:pt idx="222">
                  <c:v>8.27</c:v>
                </c:pt>
                <c:pt idx="223">
                  <c:v>7.63</c:v>
                </c:pt>
                <c:pt idx="224">
                  <c:v>8</c:v>
                </c:pt>
                <c:pt idx="225">
                  <c:v>8.4</c:v>
                </c:pt>
                <c:pt idx="226">
                  <c:v>9.09</c:v>
                </c:pt>
                <c:pt idx="227">
                  <c:v>9.41</c:v>
                </c:pt>
                <c:pt idx="228">
                  <c:v>8.44</c:v>
                </c:pt>
                <c:pt idx="229">
                  <c:v>7.66</c:v>
                </c:pt>
                <c:pt idx="230">
                  <c:v>8.09</c:v>
                </c:pt>
                <c:pt idx="231">
                  <c:v>7.55</c:v>
                </c:pt>
                <c:pt idx="232">
                  <c:v>9.35</c:v>
                </c:pt>
                <c:pt idx="233">
                  <c:v>9.93</c:v>
                </c:pt>
                <c:pt idx="234">
                  <c:v>10.08</c:v>
                </c:pt>
                <c:pt idx="235">
                  <c:v>8.7899999999999991</c:v>
                </c:pt>
                <c:pt idx="236">
                  <c:v>9.84</c:v>
                </c:pt>
                <c:pt idx="237">
                  <c:v>8.57</c:v>
                </c:pt>
                <c:pt idx="238">
                  <c:v>9.73</c:v>
                </c:pt>
                <c:pt idx="239">
                  <c:v>9.16</c:v>
                </c:pt>
                <c:pt idx="240">
                  <c:v>7.42</c:v>
                </c:pt>
                <c:pt idx="241">
                  <c:v>9.27</c:v>
                </c:pt>
                <c:pt idx="242">
                  <c:v>9.31</c:v>
                </c:pt>
                <c:pt idx="243">
                  <c:v>10.02</c:v>
                </c:pt>
                <c:pt idx="244">
                  <c:v>10.119999999999999</c:v>
                </c:pt>
                <c:pt idx="245">
                  <c:v>9.19</c:v>
                </c:pt>
                <c:pt idx="246">
                  <c:v>9.86</c:v>
                </c:pt>
                <c:pt idx="247">
                  <c:v>9.48</c:v>
                </c:pt>
                <c:pt idx="248">
                  <c:v>9.48</c:v>
                </c:pt>
                <c:pt idx="249">
                  <c:v>9.58</c:v>
                </c:pt>
                <c:pt idx="250">
                  <c:v>10.15</c:v>
                </c:pt>
                <c:pt idx="251">
                  <c:v>10.37</c:v>
                </c:pt>
                <c:pt idx="252">
                  <c:v>10.039999999999999</c:v>
                </c:pt>
                <c:pt idx="253">
                  <c:v>9.61</c:v>
                </c:pt>
                <c:pt idx="254">
                  <c:v>7.97</c:v>
                </c:pt>
                <c:pt idx="255">
                  <c:v>9.73</c:v>
                </c:pt>
                <c:pt idx="256">
                  <c:v>9.1999999999999993</c:v>
                </c:pt>
                <c:pt idx="257">
                  <c:v>9.17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3-4F7E-B3D4-DAC6B51D7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931632"/>
        <c:axId val="691934912"/>
      </c:lineChart>
      <c:lineChart>
        <c:grouping val="stacked"/>
        <c:varyColors val="0"/>
        <c:ser>
          <c:idx val="1"/>
          <c:order val="1"/>
          <c:tx>
            <c:v>Average temperature after smoothening using moving average method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Hamburg!$D$2:$D$259</c:f>
              <c:numCache>
                <c:formatCode>General</c:formatCode>
                <c:ptCount val="258"/>
                <c:pt idx="0">
                  <c:v>7.234</c:v>
                </c:pt>
                <c:pt idx="1">
                  <c:v>7.4590000000000005</c:v>
                </c:pt>
                <c:pt idx="2">
                  <c:v>7.2720000000000002</c:v>
                </c:pt>
                <c:pt idx="3">
                  <c:v>8.016</c:v>
                </c:pt>
                <c:pt idx="4">
                  <c:v>7.9210000000000012</c:v>
                </c:pt>
                <c:pt idx="5">
                  <c:v>7.9130000000000011</c:v>
                </c:pt>
                <c:pt idx="6">
                  <c:v>8.229000000000001</c:v>
                </c:pt>
                <c:pt idx="7">
                  <c:v>8.1969999999999992</c:v>
                </c:pt>
                <c:pt idx="8">
                  <c:v>8.2339999999999982</c:v>
                </c:pt>
                <c:pt idx="9">
                  <c:v>8.2560000000000002</c:v>
                </c:pt>
                <c:pt idx="10">
                  <c:v>8.2189999999999976</c:v>
                </c:pt>
                <c:pt idx="11">
                  <c:v>8.129999999999999</c:v>
                </c:pt>
                <c:pt idx="12">
                  <c:v>8.1179999999999986</c:v>
                </c:pt>
                <c:pt idx="13">
                  <c:v>8.0459999999999994</c:v>
                </c:pt>
                <c:pt idx="14">
                  <c:v>8.0079999999999991</c:v>
                </c:pt>
                <c:pt idx="15">
                  <c:v>7.831999999999999</c:v>
                </c:pt>
                <c:pt idx="16">
                  <c:v>7.8770000000000007</c:v>
                </c:pt>
                <c:pt idx="17">
                  <c:v>7.9909999999999997</c:v>
                </c:pt>
                <c:pt idx="18">
                  <c:v>7.9420000000000002</c:v>
                </c:pt>
                <c:pt idx="19">
                  <c:v>8.0779999999999994</c:v>
                </c:pt>
                <c:pt idx="20">
                  <c:v>8.0509999999999984</c:v>
                </c:pt>
                <c:pt idx="21">
                  <c:v>8.0709999999999997</c:v>
                </c:pt>
                <c:pt idx="22">
                  <c:v>8.1750000000000007</c:v>
                </c:pt>
                <c:pt idx="23">
                  <c:v>8.3689999999999998</c:v>
                </c:pt>
                <c:pt idx="24">
                  <c:v>8.3979999999999997</c:v>
                </c:pt>
                <c:pt idx="25">
                  <c:v>8.6199999999999992</c:v>
                </c:pt>
                <c:pt idx="26">
                  <c:v>8.5609999999999999</c:v>
                </c:pt>
                <c:pt idx="27">
                  <c:v>8.5749999999999993</c:v>
                </c:pt>
                <c:pt idx="28">
                  <c:v>8.4909999999999979</c:v>
                </c:pt>
                <c:pt idx="29">
                  <c:v>8.266</c:v>
                </c:pt>
                <c:pt idx="30">
                  <c:v>8.1720000000000006</c:v>
                </c:pt>
                <c:pt idx="31">
                  <c:v>8.2430000000000003</c:v>
                </c:pt>
                <c:pt idx="32">
                  <c:v>8.157</c:v>
                </c:pt>
                <c:pt idx="33">
                  <c:v>7.9949999999999992</c:v>
                </c:pt>
                <c:pt idx="34">
                  <c:v>8.0160000000000018</c:v>
                </c:pt>
                <c:pt idx="35">
                  <c:v>7.9629999999999992</c:v>
                </c:pt>
                <c:pt idx="36">
                  <c:v>8.0280000000000005</c:v>
                </c:pt>
                <c:pt idx="37">
                  <c:v>7.971000000000001</c:v>
                </c:pt>
                <c:pt idx="38">
                  <c:v>8.2029999999999994</c:v>
                </c:pt>
                <c:pt idx="39">
                  <c:v>8.3049999999999979</c:v>
                </c:pt>
                <c:pt idx="40">
                  <c:v>8.4450000000000021</c:v>
                </c:pt>
                <c:pt idx="41">
                  <c:v>8.5109999999999992</c:v>
                </c:pt>
                <c:pt idx="42">
                  <c:v>8.6119999999999983</c:v>
                </c:pt>
                <c:pt idx="43">
                  <c:v>8.4139999999999997</c:v>
                </c:pt>
                <c:pt idx="44">
                  <c:v>8.3559999999999999</c:v>
                </c:pt>
                <c:pt idx="45">
                  <c:v>8.3570000000000011</c:v>
                </c:pt>
                <c:pt idx="46">
                  <c:v>8.3460000000000001</c:v>
                </c:pt>
                <c:pt idx="47">
                  <c:v>8.2340000000000018</c:v>
                </c:pt>
                <c:pt idx="48">
                  <c:v>8.0890000000000022</c:v>
                </c:pt>
                <c:pt idx="49">
                  <c:v>7.9570000000000007</c:v>
                </c:pt>
                <c:pt idx="50">
                  <c:v>7.9889999999999999</c:v>
                </c:pt>
                <c:pt idx="51">
                  <c:v>7.9169999999999989</c:v>
                </c:pt>
                <c:pt idx="52">
                  <c:v>7.8040000000000003</c:v>
                </c:pt>
                <c:pt idx="53">
                  <c:v>7.9640000000000004</c:v>
                </c:pt>
                <c:pt idx="54">
                  <c:v>7.9500000000000011</c:v>
                </c:pt>
                <c:pt idx="55">
                  <c:v>7.9950000000000001</c:v>
                </c:pt>
                <c:pt idx="56">
                  <c:v>7.8650000000000002</c:v>
                </c:pt>
                <c:pt idx="57">
                  <c:v>7.9419999999999984</c:v>
                </c:pt>
                <c:pt idx="58">
                  <c:v>7.8509999999999991</c:v>
                </c:pt>
                <c:pt idx="59">
                  <c:v>7.9689999999999994</c:v>
                </c:pt>
                <c:pt idx="60">
                  <c:v>7.7969999999999997</c:v>
                </c:pt>
                <c:pt idx="61">
                  <c:v>7.7750000000000004</c:v>
                </c:pt>
                <c:pt idx="62">
                  <c:v>7.8640000000000017</c:v>
                </c:pt>
                <c:pt idx="63">
                  <c:v>7.9600000000000009</c:v>
                </c:pt>
                <c:pt idx="64">
                  <c:v>7.9139999999999997</c:v>
                </c:pt>
                <c:pt idx="65">
                  <c:v>7.8360000000000003</c:v>
                </c:pt>
                <c:pt idx="66">
                  <c:v>8.0950000000000006</c:v>
                </c:pt>
                <c:pt idx="67">
                  <c:v>8.0440000000000005</c:v>
                </c:pt>
                <c:pt idx="68">
                  <c:v>8.245000000000001</c:v>
                </c:pt>
                <c:pt idx="69">
                  <c:v>8.34</c:v>
                </c:pt>
                <c:pt idx="70">
                  <c:v>8.5380000000000003</c:v>
                </c:pt>
                <c:pt idx="71">
                  <c:v>8.5410000000000004</c:v>
                </c:pt>
                <c:pt idx="72">
                  <c:v>8.5339999999999989</c:v>
                </c:pt>
                <c:pt idx="73">
                  <c:v>8.2530000000000001</c:v>
                </c:pt>
                <c:pt idx="74">
                  <c:v>8.2650000000000006</c:v>
                </c:pt>
                <c:pt idx="75">
                  <c:v>8.2919999999999998</c:v>
                </c:pt>
                <c:pt idx="76">
                  <c:v>8.1389999999999993</c:v>
                </c:pt>
                <c:pt idx="77">
                  <c:v>8.2050000000000001</c:v>
                </c:pt>
                <c:pt idx="78">
                  <c:v>8.2950000000000017</c:v>
                </c:pt>
                <c:pt idx="79">
                  <c:v>8.2419999999999991</c:v>
                </c:pt>
                <c:pt idx="80">
                  <c:v>8.1530000000000005</c:v>
                </c:pt>
                <c:pt idx="81">
                  <c:v>8.0890000000000004</c:v>
                </c:pt>
                <c:pt idx="82">
                  <c:v>7.8910000000000009</c:v>
                </c:pt>
                <c:pt idx="83">
                  <c:v>8.072000000000001</c:v>
                </c:pt>
                <c:pt idx="84">
                  <c:v>8.0590000000000011</c:v>
                </c:pt>
                <c:pt idx="85">
                  <c:v>8.0100000000000016</c:v>
                </c:pt>
                <c:pt idx="86">
                  <c:v>8.0569999999999986</c:v>
                </c:pt>
                <c:pt idx="87">
                  <c:v>8.0749999999999993</c:v>
                </c:pt>
                <c:pt idx="88">
                  <c:v>7.8139999999999983</c:v>
                </c:pt>
                <c:pt idx="89">
                  <c:v>7.7059999999999986</c:v>
                </c:pt>
                <c:pt idx="90">
                  <c:v>7.8360000000000003</c:v>
                </c:pt>
                <c:pt idx="91">
                  <c:v>7.8599999999999994</c:v>
                </c:pt>
                <c:pt idx="92">
                  <c:v>8.0310000000000006</c:v>
                </c:pt>
                <c:pt idx="93">
                  <c:v>7.9939999999999998</c:v>
                </c:pt>
                <c:pt idx="94">
                  <c:v>8.032</c:v>
                </c:pt>
                <c:pt idx="95">
                  <c:v>8.0090000000000003</c:v>
                </c:pt>
                <c:pt idx="96">
                  <c:v>8.0490000000000013</c:v>
                </c:pt>
                <c:pt idx="97">
                  <c:v>7.8900000000000006</c:v>
                </c:pt>
                <c:pt idx="98">
                  <c:v>7.9930000000000003</c:v>
                </c:pt>
                <c:pt idx="99">
                  <c:v>7.9069999999999991</c:v>
                </c:pt>
                <c:pt idx="100">
                  <c:v>7.7279999999999998</c:v>
                </c:pt>
                <c:pt idx="101">
                  <c:v>7.8360000000000012</c:v>
                </c:pt>
                <c:pt idx="102">
                  <c:v>7.7830000000000013</c:v>
                </c:pt>
                <c:pt idx="103">
                  <c:v>7.9430000000000005</c:v>
                </c:pt>
                <c:pt idx="104">
                  <c:v>7.9030000000000005</c:v>
                </c:pt>
                <c:pt idx="105">
                  <c:v>7.9370000000000003</c:v>
                </c:pt>
                <c:pt idx="106">
                  <c:v>7.8960000000000008</c:v>
                </c:pt>
                <c:pt idx="107">
                  <c:v>8.1150000000000002</c:v>
                </c:pt>
                <c:pt idx="108">
                  <c:v>7.9689999999999994</c:v>
                </c:pt>
                <c:pt idx="109">
                  <c:v>8.1649999999999991</c:v>
                </c:pt>
                <c:pt idx="110">
                  <c:v>8.2750000000000004</c:v>
                </c:pt>
                <c:pt idx="111">
                  <c:v>8.1509999999999998</c:v>
                </c:pt>
                <c:pt idx="112">
                  <c:v>8.3360000000000021</c:v>
                </c:pt>
                <c:pt idx="113">
                  <c:v>8.2489999999999988</c:v>
                </c:pt>
                <c:pt idx="114">
                  <c:v>8.2469999999999999</c:v>
                </c:pt>
                <c:pt idx="115">
                  <c:v>8.0939999999999994</c:v>
                </c:pt>
                <c:pt idx="116">
                  <c:v>8.1769999999999996</c:v>
                </c:pt>
                <c:pt idx="117">
                  <c:v>8.1290000000000013</c:v>
                </c:pt>
                <c:pt idx="118">
                  <c:v>8.3010000000000002</c:v>
                </c:pt>
                <c:pt idx="119">
                  <c:v>8.2529999999999983</c:v>
                </c:pt>
                <c:pt idx="120">
                  <c:v>8.1759999999999984</c:v>
                </c:pt>
                <c:pt idx="121">
                  <c:v>8.218</c:v>
                </c:pt>
                <c:pt idx="122">
                  <c:v>8.1319999999999997</c:v>
                </c:pt>
                <c:pt idx="123">
                  <c:v>7.9700000000000006</c:v>
                </c:pt>
                <c:pt idx="124">
                  <c:v>8.0890000000000004</c:v>
                </c:pt>
                <c:pt idx="125">
                  <c:v>8.1150000000000002</c:v>
                </c:pt>
                <c:pt idx="126">
                  <c:v>8.0620000000000012</c:v>
                </c:pt>
                <c:pt idx="127">
                  <c:v>8.0160000000000018</c:v>
                </c:pt>
                <c:pt idx="128">
                  <c:v>8.0580000000000016</c:v>
                </c:pt>
                <c:pt idx="129">
                  <c:v>8.0500000000000007</c:v>
                </c:pt>
                <c:pt idx="130">
                  <c:v>8.0489999999999995</c:v>
                </c:pt>
                <c:pt idx="131">
                  <c:v>7.9789999999999992</c:v>
                </c:pt>
                <c:pt idx="132">
                  <c:v>7.8029999999999999</c:v>
                </c:pt>
                <c:pt idx="133">
                  <c:v>7.9329999999999998</c:v>
                </c:pt>
                <c:pt idx="134">
                  <c:v>7.8650000000000002</c:v>
                </c:pt>
                <c:pt idx="135">
                  <c:v>7.9350000000000005</c:v>
                </c:pt>
                <c:pt idx="136">
                  <c:v>7.8059999999999992</c:v>
                </c:pt>
                <c:pt idx="137">
                  <c:v>7.7959999999999994</c:v>
                </c:pt>
                <c:pt idx="138">
                  <c:v>7.7589999999999986</c:v>
                </c:pt>
                <c:pt idx="139">
                  <c:v>7.7399999999999993</c:v>
                </c:pt>
                <c:pt idx="140">
                  <c:v>7.7629999999999999</c:v>
                </c:pt>
                <c:pt idx="141">
                  <c:v>7.8360000000000003</c:v>
                </c:pt>
                <c:pt idx="142">
                  <c:v>8.01</c:v>
                </c:pt>
                <c:pt idx="143">
                  <c:v>8.0710000000000015</c:v>
                </c:pt>
                <c:pt idx="144">
                  <c:v>8.1479999999999997</c:v>
                </c:pt>
                <c:pt idx="145">
                  <c:v>8.1729999999999983</c:v>
                </c:pt>
                <c:pt idx="146">
                  <c:v>8.1440000000000001</c:v>
                </c:pt>
                <c:pt idx="147">
                  <c:v>8.2060000000000013</c:v>
                </c:pt>
                <c:pt idx="148">
                  <c:v>8.2010000000000005</c:v>
                </c:pt>
                <c:pt idx="149">
                  <c:v>8.2680000000000007</c:v>
                </c:pt>
                <c:pt idx="150">
                  <c:v>8.32</c:v>
                </c:pt>
                <c:pt idx="151">
                  <c:v>8.2970000000000006</c:v>
                </c:pt>
                <c:pt idx="152">
                  <c:v>8.2289999999999992</c:v>
                </c:pt>
                <c:pt idx="153">
                  <c:v>8.1289999999999996</c:v>
                </c:pt>
                <c:pt idx="154">
                  <c:v>8.1679999999999993</c:v>
                </c:pt>
                <c:pt idx="155">
                  <c:v>8.3000000000000007</c:v>
                </c:pt>
                <c:pt idx="156">
                  <c:v>8.3989999999999991</c:v>
                </c:pt>
                <c:pt idx="157">
                  <c:v>8.4240000000000013</c:v>
                </c:pt>
                <c:pt idx="158">
                  <c:v>8.4980000000000011</c:v>
                </c:pt>
                <c:pt idx="159">
                  <c:v>8.4499999999999993</c:v>
                </c:pt>
                <c:pt idx="160">
                  <c:v>8.4140000000000015</c:v>
                </c:pt>
                <c:pt idx="161">
                  <c:v>8.4039999999999999</c:v>
                </c:pt>
                <c:pt idx="162">
                  <c:v>8.4629999999999992</c:v>
                </c:pt>
                <c:pt idx="163">
                  <c:v>8.4430000000000014</c:v>
                </c:pt>
                <c:pt idx="164">
                  <c:v>8.4239999999999995</c:v>
                </c:pt>
                <c:pt idx="165">
                  <c:v>8.4090000000000007</c:v>
                </c:pt>
                <c:pt idx="166">
                  <c:v>8.322000000000001</c:v>
                </c:pt>
                <c:pt idx="167">
                  <c:v>8.2080000000000002</c:v>
                </c:pt>
                <c:pt idx="168">
                  <c:v>8.0620000000000012</c:v>
                </c:pt>
                <c:pt idx="169">
                  <c:v>8.1509999999999998</c:v>
                </c:pt>
                <c:pt idx="170">
                  <c:v>8.1989999999999998</c:v>
                </c:pt>
                <c:pt idx="171">
                  <c:v>8.2309999999999981</c:v>
                </c:pt>
                <c:pt idx="172">
                  <c:v>8.2029999999999994</c:v>
                </c:pt>
                <c:pt idx="173">
                  <c:v>8.2050000000000018</c:v>
                </c:pt>
                <c:pt idx="174">
                  <c:v>8.2260000000000026</c:v>
                </c:pt>
                <c:pt idx="175">
                  <c:v>8.0960000000000001</c:v>
                </c:pt>
                <c:pt idx="176">
                  <c:v>8.2509999999999994</c:v>
                </c:pt>
                <c:pt idx="177">
                  <c:v>8.3039999999999985</c:v>
                </c:pt>
                <c:pt idx="178">
                  <c:v>8.5250000000000004</c:v>
                </c:pt>
                <c:pt idx="179">
                  <c:v>8.5429999999999975</c:v>
                </c:pt>
                <c:pt idx="180">
                  <c:v>8.5280000000000005</c:v>
                </c:pt>
                <c:pt idx="181">
                  <c:v>8.5920000000000005</c:v>
                </c:pt>
                <c:pt idx="182">
                  <c:v>8.697000000000001</c:v>
                </c:pt>
                <c:pt idx="183">
                  <c:v>8.8500000000000014</c:v>
                </c:pt>
                <c:pt idx="184">
                  <c:v>8.6230000000000011</c:v>
                </c:pt>
                <c:pt idx="185">
                  <c:v>8.5569999999999986</c:v>
                </c:pt>
                <c:pt idx="186">
                  <c:v>8.3889999999999993</c:v>
                </c:pt>
                <c:pt idx="187">
                  <c:v>8.468</c:v>
                </c:pt>
                <c:pt idx="188">
                  <c:v>8.3499999999999979</c:v>
                </c:pt>
                <c:pt idx="189">
                  <c:v>8.3899999999999988</c:v>
                </c:pt>
                <c:pt idx="190">
                  <c:v>8.3670000000000009</c:v>
                </c:pt>
                <c:pt idx="191">
                  <c:v>8.3140000000000001</c:v>
                </c:pt>
                <c:pt idx="192">
                  <c:v>8.3119999999999994</c:v>
                </c:pt>
                <c:pt idx="193">
                  <c:v>8.3729999999999993</c:v>
                </c:pt>
                <c:pt idx="194">
                  <c:v>8.5830000000000002</c:v>
                </c:pt>
                <c:pt idx="195">
                  <c:v>8.7489999999999988</c:v>
                </c:pt>
                <c:pt idx="196">
                  <c:v>8.8279999999999994</c:v>
                </c:pt>
                <c:pt idx="197">
                  <c:v>8.8520000000000003</c:v>
                </c:pt>
                <c:pt idx="198">
                  <c:v>8.772000000000002</c:v>
                </c:pt>
                <c:pt idx="199">
                  <c:v>8.6429999999999989</c:v>
                </c:pt>
                <c:pt idx="200">
                  <c:v>8.5250000000000004</c:v>
                </c:pt>
                <c:pt idx="201">
                  <c:v>8.593</c:v>
                </c:pt>
                <c:pt idx="202">
                  <c:v>8.4970000000000017</c:v>
                </c:pt>
                <c:pt idx="203">
                  <c:v>8.4850000000000012</c:v>
                </c:pt>
                <c:pt idx="204">
                  <c:v>8.4710000000000001</c:v>
                </c:pt>
                <c:pt idx="205">
                  <c:v>8.4959999999999987</c:v>
                </c:pt>
                <c:pt idx="206">
                  <c:v>8.4570000000000007</c:v>
                </c:pt>
                <c:pt idx="207">
                  <c:v>8.2530000000000001</c:v>
                </c:pt>
                <c:pt idx="208">
                  <c:v>8.2780000000000022</c:v>
                </c:pt>
                <c:pt idx="209">
                  <c:v>8.2660000000000018</c:v>
                </c:pt>
                <c:pt idx="210">
                  <c:v>8.3830000000000009</c:v>
                </c:pt>
                <c:pt idx="211">
                  <c:v>8.4289999999999985</c:v>
                </c:pt>
                <c:pt idx="212">
                  <c:v>8.4570000000000007</c:v>
                </c:pt>
                <c:pt idx="213">
                  <c:v>8.3300000000000018</c:v>
                </c:pt>
                <c:pt idx="214">
                  <c:v>8.2580000000000009</c:v>
                </c:pt>
                <c:pt idx="215">
                  <c:v>8.234</c:v>
                </c:pt>
                <c:pt idx="216">
                  <c:v>8.3099999999999987</c:v>
                </c:pt>
                <c:pt idx="217">
                  <c:v>8.4599999999999991</c:v>
                </c:pt>
                <c:pt idx="218">
                  <c:v>8.5579999999999981</c:v>
                </c:pt>
                <c:pt idx="219">
                  <c:v>8.718</c:v>
                </c:pt>
                <c:pt idx="220">
                  <c:v>8.7439999999999998</c:v>
                </c:pt>
                <c:pt idx="221">
                  <c:v>8.6990000000000016</c:v>
                </c:pt>
                <c:pt idx="222">
                  <c:v>8.6589999999999989</c:v>
                </c:pt>
                <c:pt idx="223">
                  <c:v>8.6129999999999978</c:v>
                </c:pt>
                <c:pt idx="224">
                  <c:v>8.6219999999999999</c:v>
                </c:pt>
                <c:pt idx="225">
                  <c:v>8.57</c:v>
                </c:pt>
                <c:pt idx="226">
                  <c:v>8.6490000000000009</c:v>
                </c:pt>
                <c:pt idx="227">
                  <c:v>8.7099999999999991</c:v>
                </c:pt>
                <c:pt idx="228">
                  <c:v>8.6329999999999991</c:v>
                </c:pt>
                <c:pt idx="229">
                  <c:v>8.4549999999999983</c:v>
                </c:pt>
                <c:pt idx="230">
                  <c:v>8.3919999999999995</c:v>
                </c:pt>
                <c:pt idx="231">
                  <c:v>8.2539999999999996</c:v>
                </c:pt>
                <c:pt idx="232">
                  <c:v>8.3619999999999983</c:v>
                </c:pt>
                <c:pt idx="233">
                  <c:v>8.5919999999999987</c:v>
                </c:pt>
                <c:pt idx="234">
                  <c:v>8.7999999999999989</c:v>
                </c:pt>
                <c:pt idx="235">
                  <c:v>8.8389999999999986</c:v>
                </c:pt>
                <c:pt idx="236">
                  <c:v>8.9140000000000015</c:v>
                </c:pt>
                <c:pt idx="237">
                  <c:v>8.8300000000000018</c:v>
                </c:pt>
                <c:pt idx="238">
                  <c:v>8.9589999999999996</c:v>
                </c:pt>
                <c:pt idx="239">
                  <c:v>9.1089999999999982</c:v>
                </c:pt>
                <c:pt idx="240">
                  <c:v>9.041999999999998</c:v>
                </c:pt>
                <c:pt idx="241">
                  <c:v>9.2139999999999986</c:v>
                </c:pt>
                <c:pt idx="242">
                  <c:v>9.2099999999999991</c:v>
                </c:pt>
                <c:pt idx="243">
                  <c:v>9.2189999999999994</c:v>
                </c:pt>
                <c:pt idx="244">
                  <c:v>9.2230000000000008</c:v>
                </c:pt>
                <c:pt idx="245">
                  <c:v>9.2629999999999999</c:v>
                </c:pt>
                <c:pt idx="246">
                  <c:v>9.2650000000000006</c:v>
                </c:pt>
                <c:pt idx="247">
                  <c:v>9.3559999999999999</c:v>
                </c:pt>
                <c:pt idx="248">
                  <c:v>9.3309999999999995</c:v>
                </c:pt>
                <c:pt idx="249">
                  <c:v>9.3730000000000011</c:v>
                </c:pt>
                <c:pt idx="250">
                  <c:v>9.6460000000000008</c:v>
                </c:pt>
                <c:pt idx="251">
                  <c:v>9.7560000000000002</c:v>
                </c:pt>
                <c:pt idx="252">
                  <c:v>9.8290000000000024</c:v>
                </c:pt>
                <c:pt idx="253">
                  <c:v>9.7880000000000003</c:v>
                </c:pt>
                <c:pt idx="254">
                  <c:v>9.5730000000000004</c:v>
                </c:pt>
                <c:pt idx="255">
                  <c:v>9.6269999999999989</c:v>
                </c:pt>
                <c:pt idx="256">
                  <c:v>9.5609999999999999</c:v>
                </c:pt>
                <c:pt idx="257">
                  <c:v>9.5300000000000011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3-4F7E-B3D4-DAC6B51D7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853032"/>
        <c:axId val="513682920"/>
      </c:lineChart>
      <c:catAx>
        <c:axId val="69193163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1934912"/>
        <c:crosses val="autoZero"/>
        <c:auto val="1"/>
        <c:lblAlgn val="ctr"/>
        <c:lblOffset val="100"/>
        <c:noMultiLvlLbl val="0"/>
      </c:catAx>
      <c:valAx>
        <c:axId val="69193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Average</a:t>
                </a:r>
                <a:r>
                  <a:rPr lang="de-DE" baseline="0"/>
                  <a:t> temperature (</a:t>
                </a:r>
                <a:r>
                  <a:rPr lang="de-DE" baseline="30000"/>
                  <a:t>0</a:t>
                </a:r>
                <a:r>
                  <a:rPr lang="de-DE" baseline="0"/>
                  <a:t>C)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1931632"/>
        <c:crosses val="autoZero"/>
        <c:crossBetween val="between"/>
      </c:valAx>
      <c:valAx>
        <c:axId val="5136829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853032"/>
        <c:crosses val="max"/>
        <c:crossBetween val="between"/>
      </c:valAx>
      <c:catAx>
        <c:axId val="512853032"/>
        <c:scaling>
          <c:orientation val="minMax"/>
        </c:scaling>
        <c:delete val="1"/>
        <c:axPos val="b"/>
        <c:majorTickMark val="out"/>
        <c:minorTickMark val="none"/>
        <c:tickLblPos val="nextTo"/>
        <c:crossAx val="513682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world!$C$2:$C$259</c:f>
              <c:numCache>
                <c:formatCode>General</c:formatCode>
                <c:ptCount val="258"/>
                <c:pt idx="0">
                  <c:v>7.99</c:v>
                </c:pt>
                <c:pt idx="1">
                  <c:v>7.19</c:v>
                </c:pt>
                <c:pt idx="2">
                  <c:v>8.77</c:v>
                </c:pt>
                <c:pt idx="3">
                  <c:v>8.61</c:v>
                </c:pt>
                <c:pt idx="4">
                  <c:v>7.5</c:v>
                </c:pt>
                <c:pt idx="5">
                  <c:v>8.4</c:v>
                </c:pt>
                <c:pt idx="6">
                  <c:v>8.25</c:v>
                </c:pt>
                <c:pt idx="7">
                  <c:v>8.41</c:v>
                </c:pt>
                <c:pt idx="8">
                  <c:v>8.2200000000000006</c:v>
                </c:pt>
                <c:pt idx="9">
                  <c:v>6.78</c:v>
                </c:pt>
                <c:pt idx="10">
                  <c:v>7.69</c:v>
                </c:pt>
                <c:pt idx="11">
                  <c:v>7.69</c:v>
                </c:pt>
                <c:pt idx="12">
                  <c:v>7.85</c:v>
                </c:pt>
                <c:pt idx="13">
                  <c:v>8.19</c:v>
                </c:pt>
                <c:pt idx="14">
                  <c:v>8.2200000000000006</c:v>
                </c:pt>
                <c:pt idx="15">
                  <c:v>8.77</c:v>
                </c:pt>
                <c:pt idx="16">
                  <c:v>9.18</c:v>
                </c:pt>
                <c:pt idx="17">
                  <c:v>8.3000000000000007</c:v>
                </c:pt>
                <c:pt idx="18">
                  <c:v>8.26</c:v>
                </c:pt>
                <c:pt idx="19">
                  <c:v>8.5399999999999991</c:v>
                </c:pt>
                <c:pt idx="20">
                  <c:v>8.98</c:v>
                </c:pt>
                <c:pt idx="21">
                  <c:v>9.43</c:v>
                </c:pt>
                <c:pt idx="22">
                  <c:v>8.1</c:v>
                </c:pt>
                <c:pt idx="23">
                  <c:v>7.9</c:v>
                </c:pt>
                <c:pt idx="24">
                  <c:v>7.68</c:v>
                </c:pt>
                <c:pt idx="25">
                  <c:v>7.86</c:v>
                </c:pt>
                <c:pt idx="26">
                  <c:v>7.36</c:v>
                </c:pt>
                <c:pt idx="27">
                  <c:v>8.26</c:v>
                </c:pt>
                <c:pt idx="28">
                  <c:v>8.0299999999999994</c:v>
                </c:pt>
                <c:pt idx="29">
                  <c:v>8.4499999999999993</c:v>
                </c:pt>
                <c:pt idx="30">
                  <c:v>8.33</c:v>
                </c:pt>
                <c:pt idx="31">
                  <c:v>7.98</c:v>
                </c:pt>
                <c:pt idx="32">
                  <c:v>8.23</c:v>
                </c:pt>
                <c:pt idx="33">
                  <c:v>8.09</c:v>
                </c:pt>
                <c:pt idx="34">
                  <c:v>8.23</c:v>
                </c:pt>
                <c:pt idx="35">
                  <c:v>8.5299999999999994</c:v>
                </c:pt>
                <c:pt idx="36">
                  <c:v>8.35</c:v>
                </c:pt>
                <c:pt idx="37">
                  <c:v>8.27</c:v>
                </c:pt>
                <c:pt idx="38">
                  <c:v>8.51</c:v>
                </c:pt>
                <c:pt idx="39">
                  <c:v>8.67</c:v>
                </c:pt>
                <c:pt idx="40">
                  <c:v>8.51</c:v>
                </c:pt>
                <c:pt idx="41">
                  <c:v>8.48</c:v>
                </c:pt>
                <c:pt idx="42">
                  <c:v>8.59</c:v>
                </c:pt>
                <c:pt idx="43">
                  <c:v>8.58</c:v>
                </c:pt>
                <c:pt idx="44">
                  <c:v>8.5</c:v>
                </c:pt>
                <c:pt idx="45">
                  <c:v>8.84</c:v>
                </c:pt>
                <c:pt idx="46">
                  <c:v>8.56</c:v>
                </c:pt>
                <c:pt idx="47">
                  <c:v>8.43</c:v>
                </c:pt>
                <c:pt idx="48">
                  <c:v>8.2799999999999994</c:v>
                </c:pt>
                <c:pt idx="49">
                  <c:v>7.63</c:v>
                </c:pt>
                <c:pt idx="50">
                  <c:v>7.08</c:v>
                </c:pt>
                <c:pt idx="51">
                  <c:v>6.92</c:v>
                </c:pt>
                <c:pt idx="52">
                  <c:v>6.86</c:v>
                </c:pt>
                <c:pt idx="53">
                  <c:v>7.05</c:v>
                </c:pt>
                <c:pt idx="54">
                  <c:v>7.74</c:v>
                </c:pt>
                <c:pt idx="55">
                  <c:v>7.59</c:v>
                </c:pt>
                <c:pt idx="56">
                  <c:v>7.24</c:v>
                </c:pt>
                <c:pt idx="57">
                  <c:v>6.94</c:v>
                </c:pt>
                <c:pt idx="58">
                  <c:v>6.98</c:v>
                </c:pt>
                <c:pt idx="59">
                  <c:v>7.83</c:v>
                </c:pt>
                <c:pt idx="60">
                  <c:v>7.37</c:v>
                </c:pt>
                <c:pt idx="61">
                  <c:v>7.62</c:v>
                </c:pt>
                <c:pt idx="62">
                  <c:v>8.09</c:v>
                </c:pt>
                <c:pt idx="63">
                  <c:v>8.19</c:v>
                </c:pt>
                <c:pt idx="64">
                  <c:v>7.72</c:v>
                </c:pt>
                <c:pt idx="65">
                  <c:v>8.5500000000000007</c:v>
                </c:pt>
                <c:pt idx="66">
                  <c:v>8.39</c:v>
                </c:pt>
                <c:pt idx="67">
                  <c:v>8.36</c:v>
                </c:pt>
                <c:pt idx="68">
                  <c:v>8.81</c:v>
                </c:pt>
                <c:pt idx="69">
                  <c:v>8.17</c:v>
                </c:pt>
                <c:pt idx="70">
                  <c:v>7.94</c:v>
                </c:pt>
                <c:pt idx="71">
                  <c:v>8.52</c:v>
                </c:pt>
                <c:pt idx="72">
                  <c:v>7.64</c:v>
                </c:pt>
                <c:pt idx="73">
                  <c:v>7.45</c:v>
                </c:pt>
                <c:pt idx="74">
                  <c:v>8.01</c:v>
                </c:pt>
                <c:pt idx="75">
                  <c:v>8.15</c:v>
                </c:pt>
                <c:pt idx="76">
                  <c:v>7.39</c:v>
                </c:pt>
                <c:pt idx="77">
                  <c:v>7.7</c:v>
                </c:pt>
                <c:pt idx="78">
                  <c:v>7.38</c:v>
                </c:pt>
                <c:pt idx="79">
                  <c:v>7.51</c:v>
                </c:pt>
                <c:pt idx="80">
                  <c:v>7.63</c:v>
                </c:pt>
                <c:pt idx="81">
                  <c:v>7.8</c:v>
                </c:pt>
                <c:pt idx="82">
                  <c:v>7.69</c:v>
                </c:pt>
                <c:pt idx="83">
                  <c:v>8.02</c:v>
                </c:pt>
                <c:pt idx="84">
                  <c:v>8.17</c:v>
                </c:pt>
                <c:pt idx="85">
                  <c:v>7.65</c:v>
                </c:pt>
                <c:pt idx="86">
                  <c:v>7.85</c:v>
                </c:pt>
                <c:pt idx="87">
                  <c:v>8.5500000000000007</c:v>
                </c:pt>
                <c:pt idx="88">
                  <c:v>8.09</c:v>
                </c:pt>
                <c:pt idx="89">
                  <c:v>7.98</c:v>
                </c:pt>
                <c:pt idx="90">
                  <c:v>7.98</c:v>
                </c:pt>
                <c:pt idx="91">
                  <c:v>7.9</c:v>
                </c:pt>
                <c:pt idx="92">
                  <c:v>8.18</c:v>
                </c:pt>
                <c:pt idx="93">
                  <c:v>8.1</c:v>
                </c:pt>
                <c:pt idx="94">
                  <c:v>8.0399999999999991</c:v>
                </c:pt>
                <c:pt idx="95">
                  <c:v>8.2100000000000009</c:v>
                </c:pt>
                <c:pt idx="96">
                  <c:v>8.11</c:v>
                </c:pt>
                <c:pt idx="97">
                  <c:v>8</c:v>
                </c:pt>
                <c:pt idx="98">
                  <c:v>7.76</c:v>
                </c:pt>
                <c:pt idx="99">
                  <c:v>8.1</c:v>
                </c:pt>
                <c:pt idx="100">
                  <c:v>8.25</c:v>
                </c:pt>
                <c:pt idx="101">
                  <c:v>7.96</c:v>
                </c:pt>
                <c:pt idx="102">
                  <c:v>7.85</c:v>
                </c:pt>
                <c:pt idx="103">
                  <c:v>7.56</c:v>
                </c:pt>
                <c:pt idx="104">
                  <c:v>8.11</c:v>
                </c:pt>
                <c:pt idx="105">
                  <c:v>7.98</c:v>
                </c:pt>
                <c:pt idx="106">
                  <c:v>8.18</c:v>
                </c:pt>
                <c:pt idx="107">
                  <c:v>8.2899999999999991</c:v>
                </c:pt>
                <c:pt idx="108">
                  <c:v>8.44</c:v>
                </c:pt>
                <c:pt idx="109">
                  <c:v>8.25</c:v>
                </c:pt>
                <c:pt idx="110">
                  <c:v>8.43</c:v>
                </c:pt>
                <c:pt idx="111">
                  <c:v>8.1999999999999993</c:v>
                </c:pt>
                <c:pt idx="112">
                  <c:v>8.1199999999999992</c:v>
                </c:pt>
                <c:pt idx="113">
                  <c:v>8.19</c:v>
                </c:pt>
                <c:pt idx="114">
                  <c:v>8.35</c:v>
                </c:pt>
                <c:pt idx="115">
                  <c:v>8.43</c:v>
                </c:pt>
                <c:pt idx="116">
                  <c:v>7.86</c:v>
                </c:pt>
                <c:pt idx="117">
                  <c:v>8.08</c:v>
                </c:pt>
                <c:pt idx="118">
                  <c:v>8.5399999999999991</c:v>
                </c:pt>
                <c:pt idx="119">
                  <c:v>8.83</c:v>
                </c:pt>
                <c:pt idx="120">
                  <c:v>8.17</c:v>
                </c:pt>
                <c:pt idx="121">
                  <c:v>8.1199999999999992</c:v>
                </c:pt>
                <c:pt idx="122">
                  <c:v>8.27</c:v>
                </c:pt>
                <c:pt idx="123">
                  <c:v>8.1300000000000008</c:v>
                </c:pt>
                <c:pt idx="124">
                  <c:v>7.98</c:v>
                </c:pt>
                <c:pt idx="125">
                  <c:v>7.77</c:v>
                </c:pt>
                <c:pt idx="126">
                  <c:v>7.92</c:v>
                </c:pt>
                <c:pt idx="127">
                  <c:v>7.95</c:v>
                </c:pt>
                <c:pt idx="128">
                  <c:v>7.91</c:v>
                </c:pt>
                <c:pt idx="129">
                  <c:v>8.09</c:v>
                </c:pt>
                <c:pt idx="130">
                  <c:v>8.32</c:v>
                </c:pt>
                <c:pt idx="131">
                  <c:v>7.97</c:v>
                </c:pt>
                <c:pt idx="132">
                  <c:v>8.02</c:v>
                </c:pt>
                <c:pt idx="133">
                  <c:v>8.07</c:v>
                </c:pt>
                <c:pt idx="134">
                  <c:v>8.06</c:v>
                </c:pt>
                <c:pt idx="135">
                  <c:v>8.16</c:v>
                </c:pt>
                <c:pt idx="136">
                  <c:v>8.15</c:v>
                </c:pt>
                <c:pt idx="137">
                  <c:v>8.2100000000000009</c:v>
                </c:pt>
                <c:pt idx="138">
                  <c:v>8.2899999999999991</c:v>
                </c:pt>
                <c:pt idx="139">
                  <c:v>8.18</c:v>
                </c:pt>
                <c:pt idx="140">
                  <c:v>8.4</c:v>
                </c:pt>
                <c:pt idx="141">
                  <c:v>8.5</c:v>
                </c:pt>
                <c:pt idx="142">
                  <c:v>8.5399999999999991</c:v>
                </c:pt>
                <c:pt idx="143">
                  <c:v>8.3000000000000007</c:v>
                </c:pt>
                <c:pt idx="144">
                  <c:v>8.2200000000000006</c:v>
                </c:pt>
                <c:pt idx="145">
                  <c:v>8.09</c:v>
                </c:pt>
                <c:pt idx="146">
                  <c:v>8.23</c:v>
                </c:pt>
                <c:pt idx="147">
                  <c:v>8.3800000000000008</c:v>
                </c:pt>
                <c:pt idx="148">
                  <c:v>7.95</c:v>
                </c:pt>
                <c:pt idx="149">
                  <c:v>8.19</c:v>
                </c:pt>
                <c:pt idx="150">
                  <c:v>8.18</c:v>
                </c:pt>
                <c:pt idx="151">
                  <c:v>8.2200000000000006</c:v>
                </c:pt>
                <c:pt idx="152">
                  <c:v>8.18</c:v>
                </c:pt>
                <c:pt idx="153">
                  <c:v>8.17</c:v>
                </c:pt>
                <c:pt idx="154">
                  <c:v>8.3000000000000007</c:v>
                </c:pt>
                <c:pt idx="155">
                  <c:v>8.59</c:v>
                </c:pt>
                <c:pt idx="156">
                  <c:v>8.59</c:v>
                </c:pt>
                <c:pt idx="157">
                  <c:v>8.23</c:v>
                </c:pt>
                <c:pt idx="158">
                  <c:v>8.02</c:v>
                </c:pt>
                <c:pt idx="159">
                  <c:v>8.1300000000000008</c:v>
                </c:pt>
                <c:pt idx="160">
                  <c:v>8.3800000000000008</c:v>
                </c:pt>
                <c:pt idx="161">
                  <c:v>8.36</c:v>
                </c:pt>
                <c:pt idx="162">
                  <c:v>8.57</c:v>
                </c:pt>
                <c:pt idx="163">
                  <c:v>8.41</c:v>
                </c:pt>
                <c:pt idx="164">
                  <c:v>8.42</c:v>
                </c:pt>
                <c:pt idx="165">
                  <c:v>8.51</c:v>
                </c:pt>
                <c:pt idx="166">
                  <c:v>8.5299999999999994</c:v>
                </c:pt>
                <c:pt idx="167">
                  <c:v>8.73</c:v>
                </c:pt>
                <c:pt idx="168">
                  <c:v>8.52</c:v>
                </c:pt>
                <c:pt idx="169">
                  <c:v>8.6300000000000008</c:v>
                </c:pt>
                <c:pt idx="170">
                  <c:v>8.24</c:v>
                </c:pt>
                <c:pt idx="171">
                  <c:v>8.6300000000000008</c:v>
                </c:pt>
                <c:pt idx="172">
                  <c:v>8.7200000000000006</c:v>
                </c:pt>
                <c:pt idx="173">
                  <c:v>8.7100000000000009</c:v>
                </c:pt>
                <c:pt idx="174">
                  <c:v>8.34</c:v>
                </c:pt>
                <c:pt idx="175">
                  <c:v>8.6300000000000008</c:v>
                </c:pt>
                <c:pt idx="176">
                  <c:v>8.52</c:v>
                </c:pt>
                <c:pt idx="177">
                  <c:v>8.5500000000000007</c:v>
                </c:pt>
                <c:pt idx="178">
                  <c:v>8.6999999999999993</c:v>
                </c:pt>
                <c:pt idx="179">
                  <c:v>8.86</c:v>
                </c:pt>
                <c:pt idx="180">
                  <c:v>8.76</c:v>
                </c:pt>
                <c:pt idx="181">
                  <c:v>8.76</c:v>
                </c:pt>
                <c:pt idx="182">
                  <c:v>8.77</c:v>
                </c:pt>
                <c:pt idx="183">
                  <c:v>8.73</c:v>
                </c:pt>
                <c:pt idx="184">
                  <c:v>8.76</c:v>
                </c:pt>
                <c:pt idx="185">
                  <c:v>8.85</c:v>
                </c:pt>
                <c:pt idx="186">
                  <c:v>8.58</c:v>
                </c:pt>
                <c:pt idx="187">
                  <c:v>8.68</c:v>
                </c:pt>
                <c:pt idx="188">
                  <c:v>8.8000000000000007</c:v>
                </c:pt>
                <c:pt idx="189">
                  <c:v>8.75</c:v>
                </c:pt>
                <c:pt idx="190">
                  <c:v>8.59</c:v>
                </c:pt>
                <c:pt idx="191">
                  <c:v>8.3699999999999992</c:v>
                </c:pt>
                <c:pt idx="192">
                  <c:v>8.6300000000000008</c:v>
                </c:pt>
                <c:pt idx="193">
                  <c:v>8.64</c:v>
                </c:pt>
                <c:pt idx="194">
                  <c:v>8.8699999999999992</c:v>
                </c:pt>
                <c:pt idx="195">
                  <c:v>8.56</c:v>
                </c:pt>
                <c:pt idx="196">
                  <c:v>8.6300000000000008</c:v>
                </c:pt>
                <c:pt idx="197">
                  <c:v>8.2799999999999994</c:v>
                </c:pt>
                <c:pt idx="198">
                  <c:v>8.73</c:v>
                </c:pt>
                <c:pt idx="199">
                  <c:v>8.77</c:v>
                </c:pt>
                <c:pt idx="200">
                  <c:v>8.73</c:v>
                </c:pt>
                <c:pt idx="201">
                  <c:v>8.58</c:v>
                </c:pt>
                <c:pt idx="202">
                  <c:v>8.8000000000000007</c:v>
                </c:pt>
                <c:pt idx="203">
                  <c:v>8.75</c:v>
                </c:pt>
                <c:pt idx="204">
                  <c:v>8.86</c:v>
                </c:pt>
                <c:pt idx="205">
                  <c:v>8.41</c:v>
                </c:pt>
                <c:pt idx="206">
                  <c:v>8.5299999999999994</c:v>
                </c:pt>
                <c:pt idx="207">
                  <c:v>8.6</c:v>
                </c:pt>
                <c:pt idx="208">
                  <c:v>8.6999999999999993</c:v>
                </c:pt>
                <c:pt idx="209">
                  <c:v>8.52</c:v>
                </c:pt>
                <c:pt idx="210">
                  <c:v>8.6</c:v>
                </c:pt>
                <c:pt idx="211">
                  <c:v>8.6999999999999993</c:v>
                </c:pt>
                <c:pt idx="212">
                  <c:v>8.6</c:v>
                </c:pt>
                <c:pt idx="213">
                  <c:v>8.5</c:v>
                </c:pt>
                <c:pt idx="214">
                  <c:v>8.9499999999999993</c:v>
                </c:pt>
                <c:pt idx="215">
                  <c:v>8.4700000000000006</c:v>
                </c:pt>
                <c:pt idx="216">
                  <c:v>8.74</c:v>
                </c:pt>
                <c:pt idx="217">
                  <c:v>8.35</c:v>
                </c:pt>
                <c:pt idx="218">
                  <c:v>8.85</c:v>
                </c:pt>
                <c:pt idx="219">
                  <c:v>8.69</c:v>
                </c:pt>
                <c:pt idx="220">
                  <c:v>8.73</c:v>
                </c:pt>
                <c:pt idx="221">
                  <c:v>8.98</c:v>
                </c:pt>
                <c:pt idx="222">
                  <c:v>9.17</c:v>
                </c:pt>
                <c:pt idx="223">
                  <c:v>8.64</c:v>
                </c:pt>
                <c:pt idx="224">
                  <c:v>9.0299999999999994</c:v>
                </c:pt>
                <c:pt idx="225">
                  <c:v>8.69</c:v>
                </c:pt>
                <c:pt idx="226">
                  <c:v>8.66</c:v>
                </c:pt>
                <c:pt idx="227">
                  <c:v>8.83</c:v>
                </c:pt>
                <c:pt idx="228">
                  <c:v>8.99</c:v>
                </c:pt>
                <c:pt idx="229">
                  <c:v>9.1999999999999993</c:v>
                </c:pt>
                <c:pt idx="230">
                  <c:v>8.92</c:v>
                </c:pt>
                <c:pt idx="231">
                  <c:v>9.23</c:v>
                </c:pt>
                <c:pt idx="232">
                  <c:v>9.18</c:v>
                </c:pt>
                <c:pt idx="233">
                  <c:v>8.84</c:v>
                </c:pt>
                <c:pt idx="234">
                  <c:v>8.8699999999999992</c:v>
                </c:pt>
                <c:pt idx="235">
                  <c:v>9.0399999999999991</c:v>
                </c:pt>
                <c:pt idx="236">
                  <c:v>9.35</c:v>
                </c:pt>
                <c:pt idx="237">
                  <c:v>9.0399999999999991</c:v>
                </c:pt>
                <c:pt idx="238">
                  <c:v>9.1999999999999993</c:v>
                </c:pt>
                <c:pt idx="239">
                  <c:v>9.52</c:v>
                </c:pt>
                <c:pt idx="240">
                  <c:v>9.2899999999999991</c:v>
                </c:pt>
                <c:pt idx="241">
                  <c:v>9.1999999999999993</c:v>
                </c:pt>
                <c:pt idx="242">
                  <c:v>9.41</c:v>
                </c:pt>
                <c:pt idx="243">
                  <c:v>9.57</c:v>
                </c:pt>
                <c:pt idx="244">
                  <c:v>9.5299999999999994</c:v>
                </c:pt>
                <c:pt idx="245">
                  <c:v>9.32</c:v>
                </c:pt>
                <c:pt idx="246">
                  <c:v>9.6999999999999993</c:v>
                </c:pt>
                <c:pt idx="247">
                  <c:v>9.5299999999999994</c:v>
                </c:pt>
                <c:pt idx="248">
                  <c:v>9.73</c:v>
                </c:pt>
                <c:pt idx="249">
                  <c:v>9.43</c:v>
                </c:pt>
                <c:pt idx="250">
                  <c:v>9.51</c:v>
                </c:pt>
                <c:pt idx="251">
                  <c:v>9.6999999999999993</c:v>
                </c:pt>
                <c:pt idx="252">
                  <c:v>9.52</c:v>
                </c:pt>
                <c:pt idx="253">
                  <c:v>9.51</c:v>
                </c:pt>
                <c:pt idx="254">
                  <c:v>9.61</c:v>
                </c:pt>
                <c:pt idx="255">
                  <c:v>9.57</c:v>
                </c:pt>
                <c:pt idx="256">
                  <c:v>9.83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E-4A53-9885-2A61098BF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931632"/>
        <c:axId val="691934912"/>
      </c:lineChart>
      <c:lineChart>
        <c:grouping val="stacke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world!$D$2:$D$259</c:f>
              <c:numCache>
                <c:formatCode>General</c:formatCode>
                <c:ptCount val="258"/>
                <c:pt idx="0">
                  <c:v>8.0299999999999994</c:v>
                </c:pt>
                <c:pt idx="1">
                  <c:v>7.8770000000000007</c:v>
                </c:pt>
                <c:pt idx="2">
                  <c:v>7.9560000000000004</c:v>
                </c:pt>
                <c:pt idx="3">
                  <c:v>8.2390000000000008</c:v>
                </c:pt>
                <c:pt idx="4">
                  <c:v>8.15</c:v>
                </c:pt>
                <c:pt idx="5">
                  <c:v>8.1430000000000007</c:v>
                </c:pt>
                <c:pt idx="6">
                  <c:v>8.1320000000000014</c:v>
                </c:pt>
                <c:pt idx="7">
                  <c:v>8.0879999999999992</c:v>
                </c:pt>
                <c:pt idx="8">
                  <c:v>8.0079999999999991</c:v>
                </c:pt>
                <c:pt idx="9">
                  <c:v>8.0120000000000005</c:v>
                </c:pt>
                <c:pt idx="10">
                  <c:v>7.9819999999999993</c:v>
                </c:pt>
                <c:pt idx="11">
                  <c:v>8.032</c:v>
                </c:pt>
                <c:pt idx="12">
                  <c:v>7.9399999999999995</c:v>
                </c:pt>
                <c:pt idx="13">
                  <c:v>7.8979999999999988</c:v>
                </c:pt>
                <c:pt idx="14">
                  <c:v>7.9700000000000006</c:v>
                </c:pt>
                <c:pt idx="15">
                  <c:v>8.0069999999999997</c:v>
                </c:pt>
                <c:pt idx="16">
                  <c:v>8.1</c:v>
                </c:pt>
                <c:pt idx="17">
                  <c:v>8.0890000000000004</c:v>
                </c:pt>
                <c:pt idx="18">
                  <c:v>8.093</c:v>
                </c:pt>
                <c:pt idx="19">
                  <c:v>8.2690000000000001</c:v>
                </c:pt>
                <c:pt idx="20">
                  <c:v>8.3979999999999997</c:v>
                </c:pt>
                <c:pt idx="21">
                  <c:v>8.5719999999999992</c:v>
                </c:pt>
                <c:pt idx="22">
                  <c:v>8.5969999999999995</c:v>
                </c:pt>
                <c:pt idx="23">
                  <c:v>8.5680000000000014</c:v>
                </c:pt>
                <c:pt idx="24">
                  <c:v>8.5140000000000011</c:v>
                </c:pt>
                <c:pt idx="25">
                  <c:v>8.423</c:v>
                </c:pt>
                <c:pt idx="26">
                  <c:v>8.2409999999999997</c:v>
                </c:pt>
                <c:pt idx="27">
                  <c:v>8.2370000000000001</c:v>
                </c:pt>
                <c:pt idx="28">
                  <c:v>8.2140000000000004</c:v>
                </c:pt>
                <c:pt idx="29">
                  <c:v>8.2050000000000001</c:v>
                </c:pt>
                <c:pt idx="30">
                  <c:v>8.1399999999999988</c:v>
                </c:pt>
                <c:pt idx="31">
                  <c:v>7.9950000000000001</c:v>
                </c:pt>
                <c:pt idx="32">
                  <c:v>8.0080000000000009</c:v>
                </c:pt>
                <c:pt idx="33">
                  <c:v>8.027000000000001</c:v>
                </c:pt>
                <c:pt idx="34">
                  <c:v>8.0820000000000007</c:v>
                </c:pt>
                <c:pt idx="35">
                  <c:v>8.1490000000000009</c:v>
                </c:pt>
                <c:pt idx="36">
                  <c:v>8.2480000000000011</c:v>
                </c:pt>
                <c:pt idx="37">
                  <c:v>8.2489999999999988</c:v>
                </c:pt>
                <c:pt idx="38">
                  <c:v>8.2970000000000006</c:v>
                </c:pt>
                <c:pt idx="39">
                  <c:v>8.3190000000000008</c:v>
                </c:pt>
                <c:pt idx="40">
                  <c:v>8.3370000000000015</c:v>
                </c:pt>
                <c:pt idx="41">
                  <c:v>8.3870000000000005</c:v>
                </c:pt>
                <c:pt idx="42">
                  <c:v>8.423</c:v>
                </c:pt>
                <c:pt idx="43">
                  <c:v>8.4719999999999995</c:v>
                </c:pt>
                <c:pt idx="44">
                  <c:v>8.4989999999999988</c:v>
                </c:pt>
                <c:pt idx="45">
                  <c:v>8.5299999999999994</c:v>
                </c:pt>
                <c:pt idx="46">
                  <c:v>8.5510000000000002</c:v>
                </c:pt>
                <c:pt idx="47">
                  <c:v>8.5670000000000019</c:v>
                </c:pt>
                <c:pt idx="48">
                  <c:v>8.5440000000000005</c:v>
                </c:pt>
                <c:pt idx="49">
                  <c:v>8.4400000000000013</c:v>
                </c:pt>
                <c:pt idx="50">
                  <c:v>8.2969999999999988</c:v>
                </c:pt>
                <c:pt idx="51">
                  <c:v>8.1410000000000018</c:v>
                </c:pt>
                <c:pt idx="52">
                  <c:v>7.9680000000000009</c:v>
                </c:pt>
                <c:pt idx="53">
                  <c:v>7.8149999999999995</c:v>
                </c:pt>
                <c:pt idx="54">
                  <c:v>7.7389999999999999</c:v>
                </c:pt>
                <c:pt idx="55">
                  <c:v>7.6139999999999999</c:v>
                </c:pt>
                <c:pt idx="56">
                  <c:v>7.4819999999999993</c:v>
                </c:pt>
                <c:pt idx="57">
                  <c:v>7.3330000000000002</c:v>
                </c:pt>
                <c:pt idx="58">
                  <c:v>7.2030000000000012</c:v>
                </c:pt>
                <c:pt idx="59">
                  <c:v>7.222999999999999</c:v>
                </c:pt>
                <c:pt idx="60">
                  <c:v>7.2519999999999998</c:v>
                </c:pt>
                <c:pt idx="61">
                  <c:v>7.3220000000000001</c:v>
                </c:pt>
                <c:pt idx="62">
                  <c:v>7.4449999999999985</c:v>
                </c:pt>
                <c:pt idx="63">
                  <c:v>7.5589999999999993</c:v>
                </c:pt>
                <c:pt idx="64">
                  <c:v>7.5569999999999995</c:v>
                </c:pt>
                <c:pt idx="65">
                  <c:v>7.6529999999999987</c:v>
                </c:pt>
                <c:pt idx="66">
                  <c:v>7.7679999999999989</c:v>
                </c:pt>
                <c:pt idx="67">
                  <c:v>7.9099999999999993</c:v>
                </c:pt>
                <c:pt idx="68">
                  <c:v>8.093</c:v>
                </c:pt>
                <c:pt idx="69">
                  <c:v>8.1269999999999989</c:v>
                </c:pt>
                <c:pt idx="70">
                  <c:v>8.1840000000000011</c:v>
                </c:pt>
                <c:pt idx="71">
                  <c:v>8.2739999999999991</c:v>
                </c:pt>
                <c:pt idx="72">
                  <c:v>8.229000000000001</c:v>
                </c:pt>
                <c:pt idx="73">
                  <c:v>8.1549999999999994</c:v>
                </c:pt>
                <c:pt idx="74">
                  <c:v>8.1840000000000011</c:v>
                </c:pt>
                <c:pt idx="75">
                  <c:v>8.1440000000000019</c:v>
                </c:pt>
                <c:pt idx="76">
                  <c:v>8.0440000000000005</c:v>
                </c:pt>
                <c:pt idx="77">
                  <c:v>7.9779999999999998</c:v>
                </c:pt>
                <c:pt idx="78">
                  <c:v>7.8349999999999991</c:v>
                </c:pt>
                <c:pt idx="79">
                  <c:v>7.769000000000001</c:v>
                </c:pt>
                <c:pt idx="80">
                  <c:v>7.7379999999999995</c:v>
                </c:pt>
                <c:pt idx="81">
                  <c:v>7.6659999999999995</c:v>
                </c:pt>
                <c:pt idx="82">
                  <c:v>7.6710000000000012</c:v>
                </c:pt>
                <c:pt idx="83">
                  <c:v>7.7279999999999998</c:v>
                </c:pt>
                <c:pt idx="84">
                  <c:v>7.7439999999999998</c:v>
                </c:pt>
                <c:pt idx="85">
                  <c:v>7.694</c:v>
                </c:pt>
                <c:pt idx="86">
                  <c:v>7.7399999999999993</c:v>
                </c:pt>
                <c:pt idx="87">
                  <c:v>7.8250000000000002</c:v>
                </c:pt>
                <c:pt idx="88">
                  <c:v>7.8960000000000008</c:v>
                </c:pt>
                <c:pt idx="89">
                  <c:v>7.9430000000000005</c:v>
                </c:pt>
                <c:pt idx="90">
                  <c:v>7.9780000000000015</c:v>
                </c:pt>
                <c:pt idx="91">
                  <c:v>7.9880000000000022</c:v>
                </c:pt>
                <c:pt idx="92">
                  <c:v>8.0370000000000008</c:v>
                </c:pt>
                <c:pt idx="93">
                  <c:v>8.0450000000000017</c:v>
                </c:pt>
                <c:pt idx="94">
                  <c:v>8.032</c:v>
                </c:pt>
                <c:pt idx="95">
                  <c:v>8.0879999999999992</c:v>
                </c:pt>
                <c:pt idx="96">
                  <c:v>8.1140000000000008</c:v>
                </c:pt>
                <c:pt idx="97">
                  <c:v>8.0590000000000011</c:v>
                </c:pt>
                <c:pt idx="98">
                  <c:v>8.0259999999999998</c:v>
                </c:pt>
                <c:pt idx="99">
                  <c:v>8.0380000000000003</c:v>
                </c:pt>
                <c:pt idx="100">
                  <c:v>8.0649999999999995</c:v>
                </c:pt>
                <c:pt idx="101">
                  <c:v>8.0709999999999997</c:v>
                </c:pt>
                <c:pt idx="102">
                  <c:v>8.0379999999999985</c:v>
                </c:pt>
                <c:pt idx="103">
                  <c:v>7.9839999999999991</c:v>
                </c:pt>
                <c:pt idx="104">
                  <c:v>7.9909999999999997</c:v>
                </c:pt>
                <c:pt idx="105">
                  <c:v>7.9680000000000009</c:v>
                </c:pt>
                <c:pt idx="106">
                  <c:v>7.9749999999999996</c:v>
                </c:pt>
                <c:pt idx="107">
                  <c:v>8.0039999999999996</c:v>
                </c:pt>
                <c:pt idx="108">
                  <c:v>8.0719999999999992</c:v>
                </c:pt>
                <c:pt idx="109">
                  <c:v>8.0869999999999997</c:v>
                </c:pt>
                <c:pt idx="110">
                  <c:v>8.1049999999999986</c:v>
                </c:pt>
                <c:pt idx="111">
                  <c:v>8.1290000000000013</c:v>
                </c:pt>
                <c:pt idx="112">
                  <c:v>8.1560000000000006</c:v>
                </c:pt>
                <c:pt idx="113">
                  <c:v>8.2189999999999994</c:v>
                </c:pt>
                <c:pt idx="114">
                  <c:v>8.2429999999999986</c:v>
                </c:pt>
                <c:pt idx="115">
                  <c:v>8.2880000000000003</c:v>
                </c:pt>
                <c:pt idx="116">
                  <c:v>8.2559999999999985</c:v>
                </c:pt>
                <c:pt idx="117">
                  <c:v>8.2349999999999994</c:v>
                </c:pt>
                <c:pt idx="118">
                  <c:v>8.2449999999999992</c:v>
                </c:pt>
                <c:pt idx="119">
                  <c:v>8.302999999999999</c:v>
                </c:pt>
                <c:pt idx="120">
                  <c:v>8.2769999999999992</c:v>
                </c:pt>
                <c:pt idx="121">
                  <c:v>8.2690000000000001</c:v>
                </c:pt>
                <c:pt idx="122">
                  <c:v>8.2839999999999989</c:v>
                </c:pt>
                <c:pt idx="123">
                  <c:v>8.2779999999999987</c:v>
                </c:pt>
                <c:pt idx="124">
                  <c:v>8.2409999999999997</c:v>
                </c:pt>
                <c:pt idx="125">
                  <c:v>8.1750000000000007</c:v>
                </c:pt>
                <c:pt idx="126">
                  <c:v>8.1809999999999992</c:v>
                </c:pt>
                <c:pt idx="127">
                  <c:v>8.1679999999999993</c:v>
                </c:pt>
                <c:pt idx="128">
                  <c:v>8.1050000000000004</c:v>
                </c:pt>
                <c:pt idx="129">
                  <c:v>8.0310000000000006</c:v>
                </c:pt>
                <c:pt idx="130">
                  <c:v>8.0460000000000012</c:v>
                </c:pt>
                <c:pt idx="131">
                  <c:v>8.0310000000000006</c:v>
                </c:pt>
                <c:pt idx="132">
                  <c:v>8.0059999999999985</c:v>
                </c:pt>
                <c:pt idx="133">
                  <c:v>8</c:v>
                </c:pt>
                <c:pt idx="134">
                  <c:v>8.0080000000000009</c:v>
                </c:pt>
                <c:pt idx="135">
                  <c:v>8.0470000000000006</c:v>
                </c:pt>
                <c:pt idx="136">
                  <c:v>8.0699999999999985</c:v>
                </c:pt>
                <c:pt idx="137">
                  <c:v>8.0960000000000001</c:v>
                </c:pt>
                <c:pt idx="138">
                  <c:v>8.1340000000000003</c:v>
                </c:pt>
                <c:pt idx="139">
                  <c:v>8.1430000000000007</c:v>
                </c:pt>
                <c:pt idx="140">
                  <c:v>8.1510000000000016</c:v>
                </c:pt>
                <c:pt idx="141">
                  <c:v>8.2040000000000006</c:v>
                </c:pt>
                <c:pt idx="142">
                  <c:v>8.2560000000000002</c:v>
                </c:pt>
                <c:pt idx="143">
                  <c:v>8.2789999999999981</c:v>
                </c:pt>
                <c:pt idx="144">
                  <c:v>8.2949999999999999</c:v>
                </c:pt>
                <c:pt idx="145">
                  <c:v>8.2880000000000003</c:v>
                </c:pt>
                <c:pt idx="146">
                  <c:v>8.2960000000000012</c:v>
                </c:pt>
                <c:pt idx="147">
                  <c:v>8.3129999999999988</c:v>
                </c:pt>
                <c:pt idx="148">
                  <c:v>8.2789999999999999</c:v>
                </c:pt>
                <c:pt idx="149">
                  <c:v>8.2799999999999994</c:v>
                </c:pt>
                <c:pt idx="150">
                  <c:v>8.2580000000000009</c:v>
                </c:pt>
                <c:pt idx="151">
                  <c:v>8.23</c:v>
                </c:pt>
                <c:pt idx="152">
                  <c:v>8.1939999999999991</c:v>
                </c:pt>
                <c:pt idx="153">
                  <c:v>8.1810000000000009</c:v>
                </c:pt>
                <c:pt idx="154">
                  <c:v>8.1890000000000001</c:v>
                </c:pt>
                <c:pt idx="155">
                  <c:v>8.2390000000000008</c:v>
                </c:pt>
                <c:pt idx="156">
                  <c:v>8.2750000000000021</c:v>
                </c:pt>
                <c:pt idx="157">
                  <c:v>8.2600000000000016</c:v>
                </c:pt>
                <c:pt idx="158">
                  <c:v>8.2669999999999995</c:v>
                </c:pt>
                <c:pt idx="159">
                  <c:v>8.2609999999999992</c:v>
                </c:pt>
                <c:pt idx="160">
                  <c:v>8.2810000000000006</c:v>
                </c:pt>
                <c:pt idx="161">
                  <c:v>8.2949999999999982</c:v>
                </c:pt>
                <c:pt idx="162">
                  <c:v>8.3339999999999996</c:v>
                </c:pt>
                <c:pt idx="163">
                  <c:v>8.3580000000000005</c:v>
                </c:pt>
                <c:pt idx="164">
                  <c:v>8.370000000000001</c:v>
                </c:pt>
                <c:pt idx="165">
                  <c:v>8.3620000000000001</c:v>
                </c:pt>
                <c:pt idx="166">
                  <c:v>8.3560000000000016</c:v>
                </c:pt>
                <c:pt idx="167">
                  <c:v>8.4060000000000024</c:v>
                </c:pt>
                <c:pt idx="168">
                  <c:v>8.4559999999999995</c:v>
                </c:pt>
                <c:pt idx="169">
                  <c:v>8.5059999999999985</c:v>
                </c:pt>
                <c:pt idx="170">
                  <c:v>8.4919999999999991</c:v>
                </c:pt>
                <c:pt idx="171">
                  <c:v>8.5189999999999984</c:v>
                </c:pt>
                <c:pt idx="172">
                  <c:v>8.5339999999999989</c:v>
                </c:pt>
                <c:pt idx="173">
                  <c:v>8.5639999999999983</c:v>
                </c:pt>
                <c:pt idx="174">
                  <c:v>8.5560000000000009</c:v>
                </c:pt>
                <c:pt idx="175">
                  <c:v>8.5680000000000014</c:v>
                </c:pt>
                <c:pt idx="176">
                  <c:v>8.5670000000000002</c:v>
                </c:pt>
                <c:pt idx="177">
                  <c:v>8.5489999999999995</c:v>
                </c:pt>
                <c:pt idx="178">
                  <c:v>8.5670000000000002</c:v>
                </c:pt>
                <c:pt idx="179">
                  <c:v>8.59</c:v>
                </c:pt>
                <c:pt idx="180">
                  <c:v>8.6420000000000012</c:v>
                </c:pt>
                <c:pt idx="181">
                  <c:v>8.6550000000000011</c:v>
                </c:pt>
                <c:pt idx="182">
                  <c:v>8.66</c:v>
                </c:pt>
                <c:pt idx="183">
                  <c:v>8.661999999999999</c:v>
                </c:pt>
                <c:pt idx="184">
                  <c:v>8.7040000000000006</c:v>
                </c:pt>
                <c:pt idx="185">
                  <c:v>8.7259999999999991</c:v>
                </c:pt>
                <c:pt idx="186">
                  <c:v>8.7319999999999993</c:v>
                </c:pt>
                <c:pt idx="187">
                  <c:v>8.7449999999999992</c:v>
                </c:pt>
                <c:pt idx="188">
                  <c:v>8.754999999999999</c:v>
                </c:pt>
                <c:pt idx="189">
                  <c:v>8.743999999999998</c:v>
                </c:pt>
                <c:pt idx="190">
                  <c:v>8.7270000000000003</c:v>
                </c:pt>
                <c:pt idx="191">
                  <c:v>8.6880000000000006</c:v>
                </c:pt>
                <c:pt idx="192">
                  <c:v>8.6740000000000013</c:v>
                </c:pt>
                <c:pt idx="193">
                  <c:v>8.6650000000000009</c:v>
                </c:pt>
                <c:pt idx="194">
                  <c:v>8.6760000000000002</c:v>
                </c:pt>
                <c:pt idx="195">
                  <c:v>8.647000000000002</c:v>
                </c:pt>
                <c:pt idx="196">
                  <c:v>8.6519999999999992</c:v>
                </c:pt>
                <c:pt idx="197">
                  <c:v>8.6119999999999983</c:v>
                </c:pt>
                <c:pt idx="198">
                  <c:v>8.6050000000000004</c:v>
                </c:pt>
                <c:pt idx="199">
                  <c:v>8.6070000000000011</c:v>
                </c:pt>
                <c:pt idx="200">
                  <c:v>8.6210000000000004</c:v>
                </c:pt>
                <c:pt idx="201">
                  <c:v>8.6419999999999995</c:v>
                </c:pt>
                <c:pt idx="202">
                  <c:v>8.6590000000000007</c:v>
                </c:pt>
                <c:pt idx="203">
                  <c:v>8.67</c:v>
                </c:pt>
                <c:pt idx="204">
                  <c:v>8.6690000000000005</c:v>
                </c:pt>
                <c:pt idx="205">
                  <c:v>8.6539999999999999</c:v>
                </c:pt>
                <c:pt idx="206">
                  <c:v>8.6440000000000001</c:v>
                </c:pt>
                <c:pt idx="207">
                  <c:v>8.6759999999999984</c:v>
                </c:pt>
                <c:pt idx="208">
                  <c:v>8.6729999999999983</c:v>
                </c:pt>
                <c:pt idx="209">
                  <c:v>8.6479999999999997</c:v>
                </c:pt>
                <c:pt idx="210">
                  <c:v>8.6349999999999998</c:v>
                </c:pt>
                <c:pt idx="211">
                  <c:v>8.6470000000000002</c:v>
                </c:pt>
                <c:pt idx="212">
                  <c:v>8.6269999999999989</c:v>
                </c:pt>
                <c:pt idx="213">
                  <c:v>8.6019999999999985</c:v>
                </c:pt>
                <c:pt idx="214">
                  <c:v>8.6109999999999989</c:v>
                </c:pt>
                <c:pt idx="215">
                  <c:v>8.6170000000000009</c:v>
                </c:pt>
                <c:pt idx="216">
                  <c:v>8.6379999999999981</c:v>
                </c:pt>
                <c:pt idx="217">
                  <c:v>8.6129999999999978</c:v>
                </c:pt>
                <c:pt idx="218">
                  <c:v>8.6279999999999966</c:v>
                </c:pt>
                <c:pt idx="219">
                  <c:v>8.6449999999999996</c:v>
                </c:pt>
                <c:pt idx="220">
                  <c:v>8.6579999999999995</c:v>
                </c:pt>
                <c:pt idx="221">
                  <c:v>8.6860000000000017</c:v>
                </c:pt>
                <c:pt idx="222">
                  <c:v>8.7430000000000003</c:v>
                </c:pt>
                <c:pt idx="223">
                  <c:v>8.7570000000000014</c:v>
                </c:pt>
                <c:pt idx="224">
                  <c:v>8.7650000000000006</c:v>
                </c:pt>
                <c:pt idx="225">
                  <c:v>8.7870000000000008</c:v>
                </c:pt>
                <c:pt idx="226">
                  <c:v>8.7789999999999999</c:v>
                </c:pt>
                <c:pt idx="227">
                  <c:v>8.827</c:v>
                </c:pt>
                <c:pt idx="228">
                  <c:v>8.8409999999999993</c:v>
                </c:pt>
                <c:pt idx="229">
                  <c:v>8.8919999999999995</c:v>
                </c:pt>
                <c:pt idx="230">
                  <c:v>8.9109999999999996</c:v>
                </c:pt>
                <c:pt idx="231">
                  <c:v>8.9359999999999999</c:v>
                </c:pt>
                <c:pt idx="232">
                  <c:v>8.9370000000000012</c:v>
                </c:pt>
                <c:pt idx="233">
                  <c:v>8.9570000000000025</c:v>
                </c:pt>
                <c:pt idx="234">
                  <c:v>8.9410000000000025</c:v>
                </c:pt>
                <c:pt idx="235">
                  <c:v>8.9760000000000026</c:v>
                </c:pt>
                <c:pt idx="236">
                  <c:v>9.0449999999999982</c:v>
                </c:pt>
                <c:pt idx="237">
                  <c:v>9.0659999999999989</c:v>
                </c:pt>
                <c:pt idx="238">
                  <c:v>9.0869999999999997</c:v>
                </c:pt>
                <c:pt idx="239">
                  <c:v>9.1189999999999998</c:v>
                </c:pt>
                <c:pt idx="240">
                  <c:v>9.1560000000000006</c:v>
                </c:pt>
                <c:pt idx="241">
                  <c:v>9.1529999999999987</c:v>
                </c:pt>
                <c:pt idx="242">
                  <c:v>9.1760000000000002</c:v>
                </c:pt>
                <c:pt idx="243">
                  <c:v>9.2490000000000006</c:v>
                </c:pt>
                <c:pt idx="244">
                  <c:v>9.3149999999999977</c:v>
                </c:pt>
                <c:pt idx="245">
                  <c:v>9.3429999999999982</c:v>
                </c:pt>
                <c:pt idx="246">
                  <c:v>9.3779999999999983</c:v>
                </c:pt>
                <c:pt idx="247">
                  <c:v>9.4269999999999996</c:v>
                </c:pt>
                <c:pt idx="248">
                  <c:v>9.48</c:v>
                </c:pt>
                <c:pt idx="249">
                  <c:v>9.4710000000000001</c:v>
                </c:pt>
                <c:pt idx="250">
                  <c:v>9.4930000000000021</c:v>
                </c:pt>
                <c:pt idx="251">
                  <c:v>9.543000000000001</c:v>
                </c:pt>
                <c:pt idx="252">
                  <c:v>9.5540000000000003</c:v>
                </c:pt>
                <c:pt idx="253">
                  <c:v>9.548</c:v>
                </c:pt>
                <c:pt idx="254">
                  <c:v>9.5560000000000009</c:v>
                </c:pt>
                <c:pt idx="255">
                  <c:v>9.5809999999999995</c:v>
                </c:pt>
                <c:pt idx="256">
                  <c:v>9.5939999999999976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3E-4A53-9885-2A61098BF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394384"/>
        <c:axId val="512396024"/>
      </c:lineChart>
      <c:catAx>
        <c:axId val="691931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1934912"/>
        <c:crosses val="autoZero"/>
        <c:auto val="1"/>
        <c:lblAlgn val="ctr"/>
        <c:lblOffset val="100"/>
        <c:noMultiLvlLbl val="0"/>
      </c:catAx>
      <c:valAx>
        <c:axId val="69193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1931632"/>
        <c:crosses val="autoZero"/>
        <c:crossBetween val="between"/>
      </c:valAx>
      <c:valAx>
        <c:axId val="512396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394384"/>
        <c:crosses val="max"/>
        <c:crossBetween val="between"/>
      </c:valAx>
      <c:catAx>
        <c:axId val="512394384"/>
        <c:scaling>
          <c:orientation val="minMax"/>
        </c:scaling>
        <c:delete val="1"/>
        <c:axPos val="b"/>
        <c:majorTickMark val="out"/>
        <c:minorTickMark val="none"/>
        <c:tickLblPos val="nextTo"/>
        <c:crossAx val="512396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/>
              <a:t>Comparison of average temperature</a:t>
            </a:r>
            <a:r>
              <a:rPr lang="de-DE" b="1" baseline="0"/>
              <a:t> trend of Hamburg to the global average temperature trend </a:t>
            </a:r>
            <a:endParaRPr lang="de-D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Hamburg average 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'Hamburg - World'!$A$2:$A$256</c:f>
              <c:numCache>
                <c:formatCode>General</c:formatCode>
                <c:ptCount val="255"/>
                <c:pt idx="0">
                  <c:v>1759</c:v>
                </c:pt>
                <c:pt idx="1">
                  <c:v>1760</c:v>
                </c:pt>
                <c:pt idx="2">
                  <c:v>1761</c:v>
                </c:pt>
                <c:pt idx="3">
                  <c:v>1762</c:v>
                </c:pt>
                <c:pt idx="4">
                  <c:v>1763</c:v>
                </c:pt>
                <c:pt idx="5">
                  <c:v>1764</c:v>
                </c:pt>
                <c:pt idx="6">
                  <c:v>1765</c:v>
                </c:pt>
                <c:pt idx="7">
                  <c:v>1766</c:v>
                </c:pt>
                <c:pt idx="8">
                  <c:v>1767</c:v>
                </c:pt>
                <c:pt idx="9">
                  <c:v>1768</c:v>
                </c:pt>
                <c:pt idx="10">
                  <c:v>1769</c:v>
                </c:pt>
                <c:pt idx="11">
                  <c:v>1770</c:v>
                </c:pt>
                <c:pt idx="12">
                  <c:v>1771</c:v>
                </c:pt>
                <c:pt idx="13">
                  <c:v>1772</c:v>
                </c:pt>
                <c:pt idx="14">
                  <c:v>1773</c:v>
                </c:pt>
                <c:pt idx="15">
                  <c:v>1774</c:v>
                </c:pt>
                <c:pt idx="16">
                  <c:v>1775</c:v>
                </c:pt>
                <c:pt idx="17">
                  <c:v>1776</c:v>
                </c:pt>
                <c:pt idx="18">
                  <c:v>1777</c:v>
                </c:pt>
                <c:pt idx="19">
                  <c:v>1778</c:v>
                </c:pt>
                <c:pt idx="20">
                  <c:v>1779</c:v>
                </c:pt>
                <c:pt idx="21">
                  <c:v>1780</c:v>
                </c:pt>
                <c:pt idx="22">
                  <c:v>1781</c:v>
                </c:pt>
                <c:pt idx="23">
                  <c:v>1782</c:v>
                </c:pt>
                <c:pt idx="24">
                  <c:v>1783</c:v>
                </c:pt>
                <c:pt idx="25">
                  <c:v>1784</c:v>
                </c:pt>
                <c:pt idx="26">
                  <c:v>1785</c:v>
                </c:pt>
                <c:pt idx="27">
                  <c:v>1786</c:v>
                </c:pt>
                <c:pt idx="28">
                  <c:v>1787</c:v>
                </c:pt>
                <c:pt idx="29">
                  <c:v>1788</c:v>
                </c:pt>
                <c:pt idx="30">
                  <c:v>1789</c:v>
                </c:pt>
                <c:pt idx="31">
                  <c:v>1790</c:v>
                </c:pt>
                <c:pt idx="32">
                  <c:v>1791</c:v>
                </c:pt>
                <c:pt idx="33">
                  <c:v>1792</c:v>
                </c:pt>
                <c:pt idx="34">
                  <c:v>1793</c:v>
                </c:pt>
                <c:pt idx="35">
                  <c:v>1794</c:v>
                </c:pt>
                <c:pt idx="36">
                  <c:v>1795</c:v>
                </c:pt>
                <c:pt idx="37">
                  <c:v>1796</c:v>
                </c:pt>
                <c:pt idx="38">
                  <c:v>1797</c:v>
                </c:pt>
                <c:pt idx="39">
                  <c:v>1798</c:v>
                </c:pt>
                <c:pt idx="40">
                  <c:v>1799</c:v>
                </c:pt>
                <c:pt idx="41">
                  <c:v>1800</c:v>
                </c:pt>
                <c:pt idx="42">
                  <c:v>1801</c:v>
                </c:pt>
                <c:pt idx="43">
                  <c:v>1802</c:v>
                </c:pt>
                <c:pt idx="44">
                  <c:v>1803</c:v>
                </c:pt>
                <c:pt idx="45">
                  <c:v>1804</c:v>
                </c:pt>
                <c:pt idx="46">
                  <c:v>1805</c:v>
                </c:pt>
                <c:pt idx="47">
                  <c:v>1806</c:v>
                </c:pt>
                <c:pt idx="48">
                  <c:v>1807</c:v>
                </c:pt>
                <c:pt idx="49">
                  <c:v>1808</c:v>
                </c:pt>
                <c:pt idx="50">
                  <c:v>1809</c:v>
                </c:pt>
                <c:pt idx="51">
                  <c:v>1810</c:v>
                </c:pt>
                <c:pt idx="52">
                  <c:v>1811</c:v>
                </c:pt>
                <c:pt idx="53">
                  <c:v>1812</c:v>
                </c:pt>
                <c:pt idx="54">
                  <c:v>1813</c:v>
                </c:pt>
                <c:pt idx="55">
                  <c:v>1814</c:v>
                </c:pt>
                <c:pt idx="56">
                  <c:v>1815</c:v>
                </c:pt>
                <c:pt idx="57">
                  <c:v>1816</c:v>
                </c:pt>
                <c:pt idx="58">
                  <c:v>1817</c:v>
                </c:pt>
                <c:pt idx="59">
                  <c:v>1818</c:v>
                </c:pt>
                <c:pt idx="60">
                  <c:v>1819</c:v>
                </c:pt>
                <c:pt idx="61">
                  <c:v>1820</c:v>
                </c:pt>
                <c:pt idx="62">
                  <c:v>1821</c:v>
                </c:pt>
                <c:pt idx="63">
                  <c:v>1822</c:v>
                </c:pt>
                <c:pt idx="64">
                  <c:v>1823</c:v>
                </c:pt>
                <c:pt idx="65">
                  <c:v>1824</c:v>
                </c:pt>
                <c:pt idx="66">
                  <c:v>1825</c:v>
                </c:pt>
                <c:pt idx="67">
                  <c:v>1826</c:v>
                </c:pt>
                <c:pt idx="68">
                  <c:v>1827</c:v>
                </c:pt>
                <c:pt idx="69">
                  <c:v>1828</c:v>
                </c:pt>
                <c:pt idx="70">
                  <c:v>1829</c:v>
                </c:pt>
                <c:pt idx="71">
                  <c:v>1830</c:v>
                </c:pt>
                <c:pt idx="72">
                  <c:v>1831</c:v>
                </c:pt>
                <c:pt idx="73">
                  <c:v>1832</c:v>
                </c:pt>
                <c:pt idx="74">
                  <c:v>1833</c:v>
                </c:pt>
                <c:pt idx="75">
                  <c:v>1834</c:v>
                </c:pt>
                <c:pt idx="76">
                  <c:v>1835</c:v>
                </c:pt>
                <c:pt idx="77">
                  <c:v>1836</c:v>
                </c:pt>
                <c:pt idx="78">
                  <c:v>1837</c:v>
                </c:pt>
                <c:pt idx="79">
                  <c:v>1838</c:v>
                </c:pt>
                <c:pt idx="80">
                  <c:v>1839</c:v>
                </c:pt>
                <c:pt idx="81">
                  <c:v>1840</c:v>
                </c:pt>
                <c:pt idx="82">
                  <c:v>1841</c:v>
                </c:pt>
                <c:pt idx="83">
                  <c:v>1842</c:v>
                </c:pt>
                <c:pt idx="84">
                  <c:v>1843</c:v>
                </c:pt>
                <c:pt idx="85">
                  <c:v>1844</c:v>
                </c:pt>
                <c:pt idx="86">
                  <c:v>1845</c:v>
                </c:pt>
                <c:pt idx="87">
                  <c:v>1846</c:v>
                </c:pt>
                <c:pt idx="88">
                  <c:v>1847</c:v>
                </c:pt>
                <c:pt idx="89">
                  <c:v>1848</c:v>
                </c:pt>
                <c:pt idx="90">
                  <c:v>1849</c:v>
                </c:pt>
                <c:pt idx="91">
                  <c:v>1850</c:v>
                </c:pt>
                <c:pt idx="92">
                  <c:v>1851</c:v>
                </c:pt>
                <c:pt idx="93">
                  <c:v>1852</c:v>
                </c:pt>
                <c:pt idx="94">
                  <c:v>1853</c:v>
                </c:pt>
                <c:pt idx="95">
                  <c:v>1854</c:v>
                </c:pt>
                <c:pt idx="96">
                  <c:v>1855</c:v>
                </c:pt>
                <c:pt idx="97">
                  <c:v>1856</c:v>
                </c:pt>
                <c:pt idx="98">
                  <c:v>1857</c:v>
                </c:pt>
                <c:pt idx="99">
                  <c:v>1858</c:v>
                </c:pt>
                <c:pt idx="100">
                  <c:v>1859</c:v>
                </c:pt>
                <c:pt idx="101">
                  <c:v>1860</c:v>
                </c:pt>
                <c:pt idx="102">
                  <c:v>1861</c:v>
                </c:pt>
                <c:pt idx="103">
                  <c:v>1862</c:v>
                </c:pt>
                <c:pt idx="104">
                  <c:v>1863</c:v>
                </c:pt>
                <c:pt idx="105">
                  <c:v>1864</c:v>
                </c:pt>
                <c:pt idx="106">
                  <c:v>1865</c:v>
                </c:pt>
                <c:pt idx="107">
                  <c:v>1866</c:v>
                </c:pt>
                <c:pt idx="108">
                  <c:v>1867</c:v>
                </c:pt>
                <c:pt idx="109">
                  <c:v>1868</c:v>
                </c:pt>
                <c:pt idx="110">
                  <c:v>1869</c:v>
                </c:pt>
                <c:pt idx="111">
                  <c:v>1870</c:v>
                </c:pt>
                <c:pt idx="112">
                  <c:v>1871</c:v>
                </c:pt>
                <c:pt idx="113">
                  <c:v>1872</c:v>
                </c:pt>
                <c:pt idx="114">
                  <c:v>1873</c:v>
                </c:pt>
                <c:pt idx="115">
                  <c:v>1874</c:v>
                </c:pt>
                <c:pt idx="116">
                  <c:v>1875</c:v>
                </c:pt>
                <c:pt idx="117">
                  <c:v>1876</c:v>
                </c:pt>
                <c:pt idx="118">
                  <c:v>1877</c:v>
                </c:pt>
                <c:pt idx="119">
                  <c:v>1878</c:v>
                </c:pt>
                <c:pt idx="120">
                  <c:v>1879</c:v>
                </c:pt>
                <c:pt idx="121">
                  <c:v>1880</c:v>
                </c:pt>
                <c:pt idx="122">
                  <c:v>1881</c:v>
                </c:pt>
                <c:pt idx="123">
                  <c:v>1882</c:v>
                </c:pt>
                <c:pt idx="124">
                  <c:v>1883</c:v>
                </c:pt>
                <c:pt idx="125">
                  <c:v>1884</c:v>
                </c:pt>
                <c:pt idx="126">
                  <c:v>1885</c:v>
                </c:pt>
                <c:pt idx="127">
                  <c:v>1886</c:v>
                </c:pt>
                <c:pt idx="128">
                  <c:v>1887</c:v>
                </c:pt>
                <c:pt idx="129">
                  <c:v>1888</c:v>
                </c:pt>
                <c:pt idx="130">
                  <c:v>1889</c:v>
                </c:pt>
                <c:pt idx="131">
                  <c:v>1890</c:v>
                </c:pt>
                <c:pt idx="132">
                  <c:v>1891</c:v>
                </c:pt>
                <c:pt idx="133">
                  <c:v>1892</c:v>
                </c:pt>
                <c:pt idx="134">
                  <c:v>1893</c:v>
                </c:pt>
                <c:pt idx="135">
                  <c:v>1894</c:v>
                </c:pt>
                <c:pt idx="136">
                  <c:v>1895</c:v>
                </c:pt>
                <c:pt idx="137">
                  <c:v>1896</c:v>
                </c:pt>
                <c:pt idx="138">
                  <c:v>1897</c:v>
                </c:pt>
                <c:pt idx="139">
                  <c:v>1898</c:v>
                </c:pt>
                <c:pt idx="140">
                  <c:v>1899</c:v>
                </c:pt>
                <c:pt idx="141">
                  <c:v>1900</c:v>
                </c:pt>
                <c:pt idx="142">
                  <c:v>1901</c:v>
                </c:pt>
                <c:pt idx="143">
                  <c:v>1902</c:v>
                </c:pt>
                <c:pt idx="144">
                  <c:v>1903</c:v>
                </c:pt>
                <c:pt idx="145">
                  <c:v>1904</c:v>
                </c:pt>
                <c:pt idx="146">
                  <c:v>1905</c:v>
                </c:pt>
                <c:pt idx="147">
                  <c:v>1906</c:v>
                </c:pt>
                <c:pt idx="148">
                  <c:v>1907</c:v>
                </c:pt>
                <c:pt idx="149">
                  <c:v>1908</c:v>
                </c:pt>
                <c:pt idx="150">
                  <c:v>1909</c:v>
                </c:pt>
                <c:pt idx="151">
                  <c:v>1910</c:v>
                </c:pt>
                <c:pt idx="152">
                  <c:v>1911</c:v>
                </c:pt>
                <c:pt idx="153">
                  <c:v>1912</c:v>
                </c:pt>
                <c:pt idx="154">
                  <c:v>1913</c:v>
                </c:pt>
                <c:pt idx="155">
                  <c:v>1914</c:v>
                </c:pt>
                <c:pt idx="156">
                  <c:v>1915</c:v>
                </c:pt>
                <c:pt idx="157">
                  <c:v>1916</c:v>
                </c:pt>
                <c:pt idx="158">
                  <c:v>1917</c:v>
                </c:pt>
                <c:pt idx="159">
                  <c:v>1918</c:v>
                </c:pt>
                <c:pt idx="160">
                  <c:v>1919</c:v>
                </c:pt>
                <c:pt idx="161">
                  <c:v>1920</c:v>
                </c:pt>
                <c:pt idx="162">
                  <c:v>1921</c:v>
                </c:pt>
                <c:pt idx="163">
                  <c:v>1922</c:v>
                </c:pt>
                <c:pt idx="164">
                  <c:v>1923</c:v>
                </c:pt>
                <c:pt idx="165">
                  <c:v>1924</c:v>
                </c:pt>
                <c:pt idx="166">
                  <c:v>1925</c:v>
                </c:pt>
                <c:pt idx="167">
                  <c:v>1926</c:v>
                </c:pt>
                <c:pt idx="168">
                  <c:v>1927</c:v>
                </c:pt>
                <c:pt idx="169">
                  <c:v>1928</c:v>
                </c:pt>
                <c:pt idx="170">
                  <c:v>1929</c:v>
                </c:pt>
                <c:pt idx="171">
                  <c:v>1930</c:v>
                </c:pt>
                <c:pt idx="172">
                  <c:v>1931</c:v>
                </c:pt>
                <c:pt idx="173">
                  <c:v>1932</c:v>
                </c:pt>
                <c:pt idx="174">
                  <c:v>1933</c:v>
                </c:pt>
                <c:pt idx="175">
                  <c:v>1934</c:v>
                </c:pt>
                <c:pt idx="176">
                  <c:v>1935</c:v>
                </c:pt>
                <c:pt idx="177">
                  <c:v>1936</c:v>
                </c:pt>
                <c:pt idx="178">
                  <c:v>1937</c:v>
                </c:pt>
                <c:pt idx="179">
                  <c:v>1938</c:v>
                </c:pt>
                <c:pt idx="180">
                  <c:v>1939</c:v>
                </c:pt>
                <c:pt idx="181">
                  <c:v>1940</c:v>
                </c:pt>
                <c:pt idx="182">
                  <c:v>1941</c:v>
                </c:pt>
                <c:pt idx="183">
                  <c:v>1942</c:v>
                </c:pt>
                <c:pt idx="184">
                  <c:v>1943</c:v>
                </c:pt>
                <c:pt idx="185">
                  <c:v>1944</c:v>
                </c:pt>
                <c:pt idx="186">
                  <c:v>1945</c:v>
                </c:pt>
                <c:pt idx="187">
                  <c:v>1946</c:v>
                </c:pt>
                <c:pt idx="188">
                  <c:v>1947</c:v>
                </c:pt>
                <c:pt idx="189">
                  <c:v>1948</c:v>
                </c:pt>
                <c:pt idx="190">
                  <c:v>1949</c:v>
                </c:pt>
                <c:pt idx="191">
                  <c:v>1950</c:v>
                </c:pt>
                <c:pt idx="192">
                  <c:v>1951</c:v>
                </c:pt>
                <c:pt idx="193">
                  <c:v>1952</c:v>
                </c:pt>
                <c:pt idx="194">
                  <c:v>1953</c:v>
                </c:pt>
                <c:pt idx="195">
                  <c:v>1954</c:v>
                </c:pt>
                <c:pt idx="196">
                  <c:v>1955</c:v>
                </c:pt>
                <c:pt idx="197">
                  <c:v>1956</c:v>
                </c:pt>
                <c:pt idx="198">
                  <c:v>1957</c:v>
                </c:pt>
                <c:pt idx="199">
                  <c:v>1958</c:v>
                </c:pt>
                <c:pt idx="200">
                  <c:v>1959</c:v>
                </c:pt>
                <c:pt idx="201">
                  <c:v>1960</c:v>
                </c:pt>
                <c:pt idx="202">
                  <c:v>1961</c:v>
                </c:pt>
                <c:pt idx="203">
                  <c:v>1962</c:v>
                </c:pt>
                <c:pt idx="204">
                  <c:v>1963</c:v>
                </c:pt>
                <c:pt idx="205">
                  <c:v>1964</c:v>
                </c:pt>
                <c:pt idx="206">
                  <c:v>1965</c:v>
                </c:pt>
                <c:pt idx="207">
                  <c:v>1966</c:v>
                </c:pt>
                <c:pt idx="208">
                  <c:v>1967</c:v>
                </c:pt>
                <c:pt idx="209">
                  <c:v>1968</c:v>
                </c:pt>
                <c:pt idx="210">
                  <c:v>1969</c:v>
                </c:pt>
                <c:pt idx="211">
                  <c:v>1970</c:v>
                </c:pt>
                <c:pt idx="212">
                  <c:v>1971</c:v>
                </c:pt>
                <c:pt idx="213">
                  <c:v>1972</c:v>
                </c:pt>
                <c:pt idx="214">
                  <c:v>1973</c:v>
                </c:pt>
                <c:pt idx="215">
                  <c:v>1974</c:v>
                </c:pt>
                <c:pt idx="216">
                  <c:v>1975</c:v>
                </c:pt>
                <c:pt idx="217">
                  <c:v>1976</c:v>
                </c:pt>
                <c:pt idx="218">
                  <c:v>1977</c:v>
                </c:pt>
                <c:pt idx="219">
                  <c:v>1978</c:v>
                </c:pt>
                <c:pt idx="220">
                  <c:v>1979</c:v>
                </c:pt>
                <c:pt idx="221">
                  <c:v>1980</c:v>
                </c:pt>
                <c:pt idx="222">
                  <c:v>1981</c:v>
                </c:pt>
                <c:pt idx="223">
                  <c:v>1982</c:v>
                </c:pt>
                <c:pt idx="224">
                  <c:v>1983</c:v>
                </c:pt>
                <c:pt idx="225">
                  <c:v>1984</c:v>
                </c:pt>
                <c:pt idx="226">
                  <c:v>1985</c:v>
                </c:pt>
                <c:pt idx="227">
                  <c:v>1986</c:v>
                </c:pt>
                <c:pt idx="228">
                  <c:v>1987</c:v>
                </c:pt>
                <c:pt idx="229">
                  <c:v>1988</c:v>
                </c:pt>
                <c:pt idx="230">
                  <c:v>1989</c:v>
                </c:pt>
                <c:pt idx="231">
                  <c:v>1990</c:v>
                </c:pt>
                <c:pt idx="232">
                  <c:v>1991</c:v>
                </c:pt>
                <c:pt idx="233">
                  <c:v>1992</c:v>
                </c:pt>
                <c:pt idx="234">
                  <c:v>1993</c:v>
                </c:pt>
                <c:pt idx="235">
                  <c:v>1994</c:v>
                </c:pt>
                <c:pt idx="236">
                  <c:v>1995</c:v>
                </c:pt>
                <c:pt idx="237">
                  <c:v>1996</c:v>
                </c:pt>
                <c:pt idx="238">
                  <c:v>1997</c:v>
                </c:pt>
                <c:pt idx="239">
                  <c:v>1998</c:v>
                </c:pt>
                <c:pt idx="240">
                  <c:v>1999</c:v>
                </c:pt>
                <c:pt idx="241">
                  <c:v>2000</c:v>
                </c:pt>
                <c:pt idx="242">
                  <c:v>2001</c:v>
                </c:pt>
                <c:pt idx="243">
                  <c:v>2002</c:v>
                </c:pt>
                <c:pt idx="244">
                  <c:v>2003</c:v>
                </c:pt>
                <c:pt idx="245">
                  <c:v>2004</c:v>
                </c:pt>
                <c:pt idx="246">
                  <c:v>2005</c:v>
                </c:pt>
                <c:pt idx="247">
                  <c:v>2006</c:v>
                </c:pt>
                <c:pt idx="248">
                  <c:v>2007</c:v>
                </c:pt>
                <c:pt idx="249">
                  <c:v>2008</c:v>
                </c:pt>
                <c:pt idx="250">
                  <c:v>2009</c:v>
                </c:pt>
                <c:pt idx="251">
                  <c:v>2010</c:v>
                </c:pt>
                <c:pt idx="252">
                  <c:v>2011</c:v>
                </c:pt>
                <c:pt idx="253">
                  <c:v>2012</c:v>
                </c:pt>
                <c:pt idx="254">
                  <c:v>2013</c:v>
                </c:pt>
              </c:numCache>
            </c:numRef>
          </c:xVal>
          <c:yVal>
            <c:numRef>
              <c:f>'Hamburg - World'!$B$2:$B$256</c:f>
              <c:numCache>
                <c:formatCode>General</c:formatCode>
                <c:ptCount val="255"/>
                <c:pt idx="0">
                  <c:v>8.016</c:v>
                </c:pt>
                <c:pt idx="1">
                  <c:v>7.9210000000000012</c:v>
                </c:pt>
                <c:pt idx="2">
                  <c:v>7.9130000000000011</c:v>
                </c:pt>
                <c:pt idx="3">
                  <c:v>8.229000000000001</c:v>
                </c:pt>
                <c:pt idx="4">
                  <c:v>8.1969999999999992</c:v>
                </c:pt>
                <c:pt idx="5">
                  <c:v>8.2339999999999982</c:v>
                </c:pt>
                <c:pt idx="6">
                  <c:v>8.2560000000000002</c:v>
                </c:pt>
                <c:pt idx="7">
                  <c:v>8.2189999999999976</c:v>
                </c:pt>
                <c:pt idx="8">
                  <c:v>8.129999999999999</c:v>
                </c:pt>
                <c:pt idx="9">
                  <c:v>8.1179999999999986</c:v>
                </c:pt>
                <c:pt idx="10">
                  <c:v>8.0459999999999994</c:v>
                </c:pt>
                <c:pt idx="11">
                  <c:v>8.0079999999999991</c:v>
                </c:pt>
                <c:pt idx="12">
                  <c:v>7.831999999999999</c:v>
                </c:pt>
                <c:pt idx="13">
                  <c:v>7.8770000000000007</c:v>
                </c:pt>
                <c:pt idx="14">
                  <c:v>7.9909999999999997</c:v>
                </c:pt>
                <c:pt idx="15">
                  <c:v>7.9420000000000002</c:v>
                </c:pt>
                <c:pt idx="16">
                  <c:v>8.0779999999999994</c:v>
                </c:pt>
                <c:pt idx="17">
                  <c:v>8.0509999999999984</c:v>
                </c:pt>
                <c:pt idx="18">
                  <c:v>8.0709999999999997</c:v>
                </c:pt>
                <c:pt idx="19">
                  <c:v>8.1750000000000007</c:v>
                </c:pt>
                <c:pt idx="20">
                  <c:v>8.3689999999999998</c:v>
                </c:pt>
                <c:pt idx="21">
                  <c:v>8.3979999999999997</c:v>
                </c:pt>
                <c:pt idx="22">
                  <c:v>8.6199999999999992</c:v>
                </c:pt>
                <c:pt idx="23">
                  <c:v>8.5609999999999999</c:v>
                </c:pt>
                <c:pt idx="24">
                  <c:v>8.5749999999999993</c:v>
                </c:pt>
                <c:pt idx="25">
                  <c:v>8.4909999999999979</c:v>
                </c:pt>
                <c:pt idx="26">
                  <c:v>8.266</c:v>
                </c:pt>
                <c:pt idx="27">
                  <c:v>8.1720000000000006</c:v>
                </c:pt>
                <c:pt idx="28">
                  <c:v>8.2430000000000003</c:v>
                </c:pt>
                <c:pt idx="29">
                  <c:v>8.157</c:v>
                </c:pt>
                <c:pt idx="30">
                  <c:v>7.9949999999999992</c:v>
                </c:pt>
                <c:pt idx="31">
                  <c:v>8.0160000000000018</c:v>
                </c:pt>
                <c:pt idx="32">
                  <c:v>7.9629999999999992</c:v>
                </c:pt>
                <c:pt idx="33">
                  <c:v>8.0280000000000005</c:v>
                </c:pt>
                <c:pt idx="34">
                  <c:v>7.971000000000001</c:v>
                </c:pt>
                <c:pt idx="35">
                  <c:v>8.2029999999999994</c:v>
                </c:pt>
                <c:pt idx="36">
                  <c:v>8.3049999999999979</c:v>
                </c:pt>
                <c:pt idx="37">
                  <c:v>8.4450000000000021</c:v>
                </c:pt>
                <c:pt idx="38">
                  <c:v>8.5109999999999992</c:v>
                </c:pt>
                <c:pt idx="39">
                  <c:v>8.6119999999999983</c:v>
                </c:pt>
                <c:pt idx="40">
                  <c:v>8.4139999999999997</c:v>
                </c:pt>
                <c:pt idx="41">
                  <c:v>8.3559999999999999</c:v>
                </c:pt>
                <c:pt idx="42">
                  <c:v>8.3570000000000011</c:v>
                </c:pt>
                <c:pt idx="43">
                  <c:v>8.3460000000000001</c:v>
                </c:pt>
                <c:pt idx="44">
                  <c:v>8.2340000000000018</c:v>
                </c:pt>
                <c:pt idx="45">
                  <c:v>8.0890000000000022</c:v>
                </c:pt>
                <c:pt idx="46">
                  <c:v>7.9570000000000007</c:v>
                </c:pt>
                <c:pt idx="47">
                  <c:v>7.9889999999999999</c:v>
                </c:pt>
                <c:pt idx="48">
                  <c:v>7.9169999999999989</c:v>
                </c:pt>
                <c:pt idx="49">
                  <c:v>7.8040000000000003</c:v>
                </c:pt>
                <c:pt idx="50">
                  <c:v>7.9640000000000004</c:v>
                </c:pt>
                <c:pt idx="51">
                  <c:v>7.9500000000000011</c:v>
                </c:pt>
                <c:pt idx="52">
                  <c:v>7.9950000000000001</c:v>
                </c:pt>
                <c:pt idx="53">
                  <c:v>7.8650000000000002</c:v>
                </c:pt>
                <c:pt idx="54">
                  <c:v>7.9419999999999984</c:v>
                </c:pt>
                <c:pt idx="55">
                  <c:v>7.8509999999999991</c:v>
                </c:pt>
                <c:pt idx="56">
                  <c:v>7.9689999999999994</c:v>
                </c:pt>
                <c:pt idx="57">
                  <c:v>7.7969999999999997</c:v>
                </c:pt>
                <c:pt idx="58">
                  <c:v>7.7750000000000004</c:v>
                </c:pt>
                <c:pt idx="59">
                  <c:v>7.8640000000000017</c:v>
                </c:pt>
                <c:pt idx="60">
                  <c:v>7.9600000000000009</c:v>
                </c:pt>
                <c:pt idx="61">
                  <c:v>7.9139999999999997</c:v>
                </c:pt>
                <c:pt idx="62">
                  <c:v>7.8360000000000003</c:v>
                </c:pt>
                <c:pt idx="63">
                  <c:v>8.0950000000000006</c:v>
                </c:pt>
                <c:pt idx="64">
                  <c:v>8.0440000000000005</c:v>
                </c:pt>
                <c:pt idx="65">
                  <c:v>8.245000000000001</c:v>
                </c:pt>
                <c:pt idx="66">
                  <c:v>8.34</c:v>
                </c:pt>
                <c:pt idx="67">
                  <c:v>8.5380000000000003</c:v>
                </c:pt>
                <c:pt idx="68">
                  <c:v>8.5410000000000004</c:v>
                </c:pt>
                <c:pt idx="69">
                  <c:v>8.5339999999999989</c:v>
                </c:pt>
                <c:pt idx="70">
                  <c:v>8.2530000000000001</c:v>
                </c:pt>
                <c:pt idx="71">
                  <c:v>8.2650000000000006</c:v>
                </c:pt>
                <c:pt idx="72">
                  <c:v>8.2919999999999998</c:v>
                </c:pt>
                <c:pt idx="73">
                  <c:v>8.1389999999999993</c:v>
                </c:pt>
                <c:pt idx="74">
                  <c:v>8.2050000000000001</c:v>
                </c:pt>
                <c:pt idx="75">
                  <c:v>8.2950000000000017</c:v>
                </c:pt>
                <c:pt idx="76">
                  <c:v>8.2419999999999991</c:v>
                </c:pt>
                <c:pt idx="77">
                  <c:v>8.1530000000000005</c:v>
                </c:pt>
                <c:pt idx="78">
                  <c:v>8.0890000000000004</c:v>
                </c:pt>
                <c:pt idx="79">
                  <c:v>7.8910000000000009</c:v>
                </c:pt>
                <c:pt idx="80">
                  <c:v>8.072000000000001</c:v>
                </c:pt>
                <c:pt idx="81">
                  <c:v>8.0590000000000011</c:v>
                </c:pt>
                <c:pt idx="82">
                  <c:v>8.0100000000000016</c:v>
                </c:pt>
                <c:pt idx="83">
                  <c:v>8.0569999999999986</c:v>
                </c:pt>
                <c:pt idx="84">
                  <c:v>8.0749999999999993</c:v>
                </c:pt>
                <c:pt idx="85">
                  <c:v>7.8139999999999983</c:v>
                </c:pt>
                <c:pt idx="86">
                  <c:v>7.7059999999999986</c:v>
                </c:pt>
                <c:pt idx="87">
                  <c:v>7.8360000000000003</c:v>
                </c:pt>
                <c:pt idx="88">
                  <c:v>7.8599999999999994</c:v>
                </c:pt>
                <c:pt idx="89">
                  <c:v>8.0310000000000006</c:v>
                </c:pt>
                <c:pt idx="90">
                  <c:v>7.9939999999999998</c:v>
                </c:pt>
                <c:pt idx="91">
                  <c:v>8.032</c:v>
                </c:pt>
                <c:pt idx="92">
                  <c:v>8.0090000000000003</c:v>
                </c:pt>
                <c:pt idx="93">
                  <c:v>8.0490000000000013</c:v>
                </c:pt>
                <c:pt idx="94">
                  <c:v>7.8900000000000006</c:v>
                </c:pt>
                <c:pt idx="95">
                  <c:v>7.9930000000000003</c:v>
                </c:pt>
                <c:pt idx="96">
                  <c:v>7.9069999999999991</c:v>
                </c:pt>
                <c:pt idx="97">
                  <c:v>7.7279999999999998</c:v>
                </c:pt>
                <c:pt idx="98">
                  <c:v>7.8360000000000012</c:v>
                </c:pt>
                <c:pt idx="99">
                  <c:v>7.7830000000000013</c:v>
                </c:pt>
                <c:pt idx="100">
                  <c:v>7.9430000000000005</c:v>
                </c:pt>
                <c:pt idx="101">
                  <c:v>7.9030000000000005</c:v>
                </c:pt>
                <c:pt idx="102">
                  <c:v>7.9370000000000003</c:v>
                </c:pt>
                <c:pt idx="103">
                  <c:v>7.8960000000000008</c:v>
                </c:pt>
                <c:pt idx="104">
                  <c:v>8.1150000000000002</c:v>
                </c:pt>
                <c:pt idx="105">
                  <c:v>7.9689999999999994</c:v>
                </c:pt>
                <c:pt idx="106">
                  <c:v>8.1649999999999991</c:v>
                </c:pt>
                <c:pt idx="107">
                  <c:v>8.2750000000000004</c:v>
                </c:pt>
                <c:pt idx="108">
                  <c:v>8.1509999999999998</c:v>
                </c:pt>
                <c:pt idx="109">
                  <c:v>8.3360000000000021</c:v>
                </c:pt>
                <c:pt idx="110">
                  <c:v>8.2489999999999988</c:v>
                </c:pt>
                <c:pt idx="111">
                  <c:v>8.2469999999999999</c:v>
                </c:pt>
                <c:pt idx="112">
                  <c:v>8.0939999999999994</c:v>
                </c:pt>
                <c:pt idx="113">
                  <c:v>8.1769999999999996</c:v>
                </c:pt>
                <c:pt idx="114">
                  <c:v>8.1290000000000013</c:v>
                </c:pt>
                <c:pt idx="115">
                  <c:v>8.3010000000000002</c:v>
                </c:pt>
                <c:pt idx="116">
                  <c:v>8.2529999999999983</c:v>
                </c:pt>
                <c:pt idx="117">
                  <c:v>8.1759999999999984</c:v>
                </c:pt>
                <c:pt idx="118">
                  <c:v>8.218</c:v>
                </c:pt>
                <c:pt idx="119">
                  <c:v>8.1319999999999997</c:v>
                </c:pt>
                <c:pt idx="120">
                  <c:v>7.9700000000000006</c:v>
                </c:pt>
                <c:pt idx="121">
                  <c:v>8.0890000000000004</c:v>
                </c:pt>
                <c:pt idx="122">
                  <c:v>8.1150000000000002</c:v>
                </c:pt>
                <c:pt idx="123">
                  <c:v>8.0620000000000012</c:v>
                </c:pt>
                <c:pt idx="124">
                  <c:v>8.0160000000000018</c:v>
                </c:pt>
                <c:pt idx="125">
                  <c:v>8.0580000000000016</c:v>
                </c:pt>
                <c:pt idx="126">
                  <c:v>8.0500000000000007</c:v>
                </c:pt>
                <c:pt idx="127">
                  <c:v>8.0489999999999995</c:v>
                </c:pt>
                <c:pt idx="128">
                  <c:v>7.9789999999999992</c:v>
                </c:pt>
                <c:pt idx="129">
                  <c:v>7.8029999999999999</c:v>
                </c:pt>
                <c:pt idx="130">
                  <c:v>7.9329999999999998</c:v>
                </c:pt>
                <c:pt idx="131">
                  <c:v>7.8650000000000002</c:v>
                </c:pt>
                <c:pt idx="132">
                  <c:v>7.9350000000000005</c:v>
                </c:pt>
                <c:pt idx="133">
                  <c:v>7.8059999999999992</c:v>
                </c:pt>
                <c:pt idx="134">
                  <c:v>7.7959999999999994</c:v>
                </c:pt>
                <c:pt idx="135">
                  <c:v>7.7589999999999986</c:v>
                </c:pt>
                <c:pt idx="136">
                  <c:v>7.7399999999999993</c:v>
                </c:pt>
                <c:pt idx="137">
                  <c:v>7.7629999999999999</c:v>
                </c:pt>
                <c:pt idx="138">
                  <c:v>7.8360000000000003</c:v>
                </c:pt>
                <c:pt idx="139">
                  <c:v>8.01</c:v>
                </c:pt>
                <c:pt idx="140">
                  <c:v>8.0710000000000015</c:v>
                </c:pt>
                <c:pt idx="141">
                  <c:v>8.1479999999999997</c:v>
                </c:pt>
                <c:pt idx="142">
                  <c:v>8.1729999999999983</c:v>
                </c:pt>
                <c:pt idx="143">
                  <c:v>8.1440000000000001</c:v>
                </c:pt>
                <c:pt idx="144">
                  <c:v>8.2060000000000013</c:v>
                </c:pt>
                <c:pt idx="145">
                  <c:v>8.2010000000000005</c:v>
                </c:pt>
                <c:pt idx="146">
                  <c:v>8.2680000000000007</c:v>
                </c:pt>
                <c:pt idx="147">
                  <c:v>8.32</c:v>
                </c:pt>
                <c:pt idx="148">
                  <c:v>8.2970000000000006</c:v>
                </c:pt>
                <c:pt idx="149">
                  <c:v>8.2289999999999992</c:v>
                </c:pt>
                <c:pt idx="150">
                  <c:v>8.1289999999999996</c:v>
                </c:pt>
                <c:pt idx="151">
                  <c:v>8.1679999999999993</c:v>
                </c:pt>
                <c:pt idx="152">
                  <c:v>8.3000000000000007</c:v>
                </c:pt>
                <c:pt idx="153">
                  <c:v>8.3989999999999991</c:v>
                </c:pt>
                <c:pt idx="154">
                  <c:v>8.4240000000000013</c:v>
                </c:pt>
                <c:pt idx="155">
                  <c:v>8.4980000000000011</c:v>
                </c:pt>
                <c:pt idx="156">
                  <c:v>8.4499999999999993</c:v>
                </c:pt>
                <c:pt idx="157">
                  <c:v>8.4140000000000015</c:v>
                </c:pt>
                <c:pt idx="158">
                  <c:v>8.4039999999999999</c:v>
                </c:pt>
                <c:pt idx="159">
                  <c:v>8.4629999999999992</c:v>
                </c:pt>
                <c:pt idx="160">
                  <c:v>8.4430000000000014</c:v>
                </c:pt>
                <c:pt idx="161">
                  <c:v>8.4239999999999995</c:v>
                </c:pt>
                <c:pt idx="162">
                  <c:v>8.4090000000000007</c:v>
                </c:pt>
                <c:pt idx="163">
                  <c:v>8.322000000000001</c:v>
                </c:pt>
                <c:pt idx="164">
                  <c:v>8.2080000000000002</c:v>
                </c:pt>
                <c:pt idx="165">
                  <c:v>8.0620000000000012</c:v>
                </c:pt>
                <c:pt idx="166">
                  <c:v>8.1509999999999998</c:v>
                </c:pt>
                <c:pt idx="167">
                  <c:v>8.1989999999999998</c:v>
                </c:pt>
                <c:pt idx="168">
                  <c:v>8.2309999999999981</c:v>
                </c:pt>
                <c:pt idx="169">
                  <c:v>8.2029999999999994</c:v>
                </c:pt>
                <c:pt idx="170">
                  <c:v>8.2050000000000018</c:v>
                </c:pt>
                <c:pt idx="171">
                  <c:v>8.2260000000000026</c:v>
                </c:pt>
                <c:pt idx="172">
                  <c:v>8.0960000000000001</c:v>
                </c:pt>
                <c:pt idx="173">
                  <c:v>8.2509999999999994</c:v>
                </c:pt>
                <c:pt idx="174">
                  <c:v>8.3039999999999985</c:v>
                </c:pt>
                <c:pt idx="175">
                  <c:v>8.5250000000000004</c:v>
                </c:pt>
                <c:pt idx="176">
                  <c:v>8.5429999999999975</c:v>
                </c:pt>
                <c:pt idx="177">
                  <c:v>8.5280000000000005</c:v>
                </c:pt>
                <c:pt idx="178">
                  <c:v>8.5920000000000005</c:v>
                </c:pt>
                <c:pt idx="179">
                  <c:v>8.697000000000001</c:v>
                </c:pt>
                <c:pt idx="180">
                  <c:v>8.8500000000000014</c:v>
                </c:pt>
                <c:pt idx="181">
                  <c:v>8.6230000000000011</c:v>
                </c:pt>
                <c:pt idx="182">
                  <c:v>8.5569999999999986</c:v>
                </c:pt>
                <c:pt idx="183">
                  <c:v>8.3889999999999993</c:v>
                </c:pt>
                <c:pt idx="184">
                  <c:v>8.468</c:v>
                </c:pt>
                <c:pt idx="185">
                  <c:v>8.3499999999999979</c:v>
                </c:pt>
                <c:pt idx="186">
                  <c:v>8.3899999999999988</c:v>
                </c:pt>
                <c:pt idx="187">
                  <c:v>8.3670000000000009</c:v>
                </c:pt>
                <c:pt idx="188">
                  <c:v>8.3140000000000001</c:v>
                </c:pt>
                <c:pt idx="189">
                  <c:v>8.3119999999999994</c:v>
                </c:pt>
                <c:pt idx="190">
                  <c:v>8.3729999999999993</c:v>
                </c:pt>
                <c:pt idx="191">
                  <c:v>8.5830000000000002</c:v>
                </c:pt>
                <c:pt idx="192">
                  <c:v>8.7489999999999988</c:v>
                </c:pt>
                <c:pt idx="193">
                  <c:v>8.8279999999999994</c:v>
                </c:pt>
                <c:pt idx="194">
                  <c:v>8.8520000000000003</c:v>
                </c:pt>
                <c:pt idx="195">
                  <c:v>8.772000000000002</c:v>
                </c:pt>
                <c:pt idx="196">
                  <c:v>8.6429999999999989</c:v>
                </c:pt>
                <c:pt idx="197">
                  <c:v>8.5250000000000004</c:v>
                </c:pt>
                <c:pt idx="198">
                  <c:v>8.593</c:v>
                </c:pt>
                <c:pt idx="199">
                  <c:v>8.4970000000000017</c:v>
                </c:pt>
                <c:pt idx="200">
                  <c:v>8.4850000000000012</c:v>
                </c:pt>
                <c:pt idx="201">
                  <c:v>8.4710000000000001</c:v>
                </c:pt>
                <c:pt idx="202">
                  <c:v>8.4959999999999987</c:v>
                </c:pt>
                <c:pt idx="203">
                  <c:v>8.4570000000000007</c:v>
                </c:pt>
                <c:pt idx="204">
                  <c:v>8.2530000000000001</c:v>
                </c:pt>
                <c:pt idx="205">
                  <c:v>8.2780000000000022</c:v>
                </c:pt>
                <c:pt idx="206">
                  <c:v>8.2660000000000018</c:v>
                </c:pt>
                <c:pt idx="207">
                  <c:v>8.3830000000000009</c:v>
                </c:pt>
                <c:pt idx="208">
                  <c:v>8.4289999999999985</c:v>
                </c:pt>
                <c:pt idx="209">
                  <c:v>8.4570000000000007</c:v>
                </c:pt>
                <c:pt idx="210">
                  <c:v>8.3300000000000018</c:v>
                </c:pt>
                <c:pt idx="211">
                  <c:v>8.2580000000000009</c:v>
                </c:pt>
                <c:pt idx="212">
                  <c:v>8.234</c:v>
                </c:pt>
                <c:pt idx="213">
                  <c:v>8.3099999999999987</c:v>
                </c:pt>
                <c:pt idx="214">
                  <c:v>8.4599999999999991</c:v>
                </c:pt>
                <c:pt idx="215">
                  <c:v>8.5579999999999981</c:v>
                </c:pt>
                <c:pt idx="216">
                  <c:v>8.718</c:v>
                </c:pt>
                <c:pt idx="217">
                  <c:v>8.7439999999999998</c:v>
                </c:pt>
                <c:pt idx="218">
                  <c:v>8.6990000000000016</c:v>
                </c:pt>
                <c:pt idx="219">
                  <c:v>8.6589999999999989</c:v>
                </c:pt>
                <c:pt idx="220">
                  <c:v>8.6129999999999978</c:v>
                </c:pt>
                <c:pt idx="221">
                  <c:v>8.6219999999999999</c:v>
                </c:pt>
                <c:pt idx="222">
                  <c:v>8.57</c:v>
                </c:pt>
                <c:pt idx="223">
                  <c:v>8.6490000000000009</c:v>
                </c:pt>
                <c:pt idx="224">
                  <c:v>8.7099999999999991</c:v>
                </c:pt>
                <c:pt idx="225">
                  <c:v>8.6329999999999991</c:v>
                </c:pt>
                <c:pt idx="226">
                  <c:v>8.4549999999999983</c:v>
                </c:pt>
                <c:pt idx="227">
                  <c:v>8.3919999999999995</c:v>
                </c:pt>
                <c:pt idx="228">
                  <c:v>8.2539999999999996</c:v>
                </c:pt>
                <c:pt idx="229">
                  <c:v>8.3619999999999983</c:v>
                </c:pt>
                <c:pt idx="230">
                  <c:v>8.5919999999999987</c:v>
                </c:pt>
                <c:pt idx="231">
                  <c:v>8.7999999999999989</c:v>
                </c:pt>
                <c:pt idx="232">
                  <c:v>8.8389999999999986</c:v>
                </c:pt>
                <c:pt idx="233">
                  <c:v>8.9140000000000015</c:v>
                </c:pt>
                <c:pt idx="234">
                  <c:v>8.8300000000000018</c:v>
                </c:pt>
                <c:pt idx="235">
                  <c:v>8.9589999999999996</c:v>
                </c:pt>
                <c:pt idx="236">
                  <c:v>9.1089999999999982</c:v>
                </c:pt>
                <c:pt idx="237">
                  <c:v>9.041999999999998</c:v>
                </c:pt>
                <c:pt idx="238">
                  <c:v>9.2139999999999986</c:v>
                </c:pt>
                <c:pt idx="239">
                  <c:v>9.2099999999999991</c:v>
                </c:pt>
                <c:pt idx="240">
                  <c:v>9.2189999999999994</c:v>
                </c:pt>
                <c:pt idx="241">
                  <c:v>9.2230000000000008</c:v>
                </c:pt>
                <c:pt idx="242">
                  <c:v>9.2629999999999999</c:v>
                </c:pt>
                <c:pt idx="243">
                  <c:v>9.2650000000000006</c:v>
                </c:pt>
                <c:pt idx="244">
                  <c:v>9.3559999999999999</c:v>
                </c:pt>
                <c:pt idx="245">
                  <c:v>9.3309999999999995</c:v>
                </c:pt>
                <c:pt idx="246">
                  <c:v>9.3730000000000011</c:v>
                </c:pt>
                <c:pt idx="247">
                  <c:v>9.6460000000000008</c:v>
                </c:pt>
                <c:pt idx="248">
                  <c:v>9.7560000000000002</c:v>
                </c:pt>
                <c:pt idx="249">
                  <c:v>9.8290000000000024</c:v>
                </c:pt>
                <c:pt idx="250">
                  <c:v>9.7880000000000003</c:v>
                </c:pt>
                <c:pt idx="251">
                  <c:v>9.5730000000000004</c:v>
                </c:pt>
                <c:pt idx="252">
                  <c:v>9.6269999999999989</c:v>
                </c:pt>
                <c:pt idx="253">
                  <c:v>9.5609999999999999</c:v>
                </c:pt>
                <c:pt idx="254">
                  <c:v>9.5300000000000011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06-45E3-880D-40433FCDD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054848"/>
        <c:axId val="740060096"/>
      </c:scatterChart>
      <c:scatterChart>
        <c:scatterStyle val="lineMarker"/>
        <c:varyColors val="0"/>
        <c:ser>
          <c:idx val="1"/>
          <c:order val="1"/>
          <c:tx>
            <c:v>World average temperature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'Hamburg - World'!$A$2:$A$256</c:f>
              <c:numCache>
                <c:formatCode>General</c:formatCode>
                <c:ptCount val="255"/>
                <c:pt idx="0">
                  <c:v>1759</c:v>
                </c:pt>
                <c:pt idx="1">
                  <c:v>1760</c:v>
                </c:pt>
                <c:pt idx="2">
                  <c:v>1761</c:v>
                </c:pt>
                <c:pt idx="3">
                  <c:v>1762</c:v>
                </c:pt>
                <c:pt idx="4">
                  <c:v>1763</c:v>
                </c:pt>
                <c:pt idx="5">
                  <c:v>1764</c:v>
                </c:pt>
                <c:pt idx="6">
                  <c:v>1765</c:v>
                </c:pt>
                <c:pt idx="7">
                  <c:v>1766</c:v>
                </c:pt>
                <c:pt idx="8">
                  <c:v>1767</c:v>
                </c:pt>
                <c:pt idx="9">
                  <c:v>1768</c:v>
                </c:pt>
                <c:pt idx="10">
                  <c:v>1769</c:v>
                </c:pt>
                <c:pt idx="11">
                  <c:v>1770</c:v>
                </c:pt>
                <c:pt idx="12">
                  <c:v>1771</c:v>
                </c:pt>
                <c:pt idx="13">
                  <c:v>1772</c:v>
                </c:pt>
                <c:pt idx="14">
                  <c:v>1773</c:v>
                </c:pt>
                <c:pt idx="15">
                  <c:v>1774</c:v>
                </c:pt>
                <c:pt idx="16">
                  <c:v>1775</c:v>
                </c:pt>
                <c:pt idx="17">
                  <c:v>1776</c:v>
                </c:pt>
                <c:pt idx="18">
                  <c:v>1777</c:v>
                </c:pt>
                <c:pt idx="19">
                  <c:v>1778</c:v>
                </c:pt>
                <c:pt idx="20">
                  <c:v>1779</c:v>
                </c:pt>
                <c:pt idx="21">
                  <c:v>1780</c:v>
                </c:pt>
                <c:pt idx="22">
                  <c:v>1781</c:v>
                </c:pt>
                <c:pt idx="23">
                  <c:v>1782</c:v>
                </c:pt>
                <c:pt idx="24">
                  <c:v>1783</c:v>
                </c:pt>
                <c:pt idx="25">
                  <c:v>1784</c:v>
                </c:pt>
                <c:pt idx="26">
                  <c:v>1785</c:v>
                </c:pt>
                <c:pt idx="27">
                  <c:v>1786</c:v>
                </c:pt>
                <c:pt idx="28">
                  <c:v>1787</c:v>
                </c:pt>
                <c:pt idx="29">
                  <c:v>1788</c:v>
                </c:pt>
                <c:pt idx="30">
                  <c:v>1789</c:v>
                </c:pt>
                <c:pt idx="31">
                  <c:v>1790</c:v>
                </c:pt>
                <c:pt idx="32">
                  <c:v>1791</c:v>
                </c:pt>
                <c:pt idx="33">
                  <c:v>1792</c:v>
                </c:pt>
                <c:pt idx="34">
                  <c:v>1793</c:v>
                </c:pt>
                <c:pt idx="35">
                  <c:v>1794</c:v>
                </c:pt>
                <c:pt idx="36">
                  <c:v>1795</c:v>
                </c:pt>
                <c:pt idx="37">
                  <c:v>1796</c:v>
                </c:pt>
                <c:pt idx="38">
                  <c:v>1797</c:v>
                </c:pt>
                <c:pt idx="39">
                  <c:v>1798</c:v>
                </c:pt>
                <c:pt idx="40">
                  <c:v>1799</c:v>
                </c:pt>
                <c:pt idx="41">
                  <c:v>1800</c:v>
                </c:pt>
                <c:pt idx="42">
                  <c:v>1801</c:v>
                </c:pt>
                <c:pt idx="43">
                  <c:v>1802</c:v>
                </c:pt>
                <c:pt idx="44">
                  <c:v>1803</c:v>
                </c:pt>
                <c:pt idx="45">
                  <c:v>1804</c:v>
                </c:pt>
                <c:pt idx="46">
                  <c:v>1805</c:v>
                </c:pt>
                <c:pt idx="47">
                  <c:v>1806</c:v>
                </c:pt>
                <c:pt idx="48">
                  <c:v>1807</c:v>
                </c:pt>
                <c:pt idx="49">
                  <c:v>1808</c:v>
                </c:pt>
                <c:pt idx="50">
                  <c:v>1809</c:v>
                </c:pt>
                <c:pt idx="51">
                  <c:v>1810</c:v>
                </c:pt>
                <c:pt idx="52">
                  <c:v>1811</c:v>
                </c:pt>
                <c:pt idx="53">
                  <c:v>1812</c:v>
                </c:pt>
                <c:pt idx="54">
                  <c:v>1813</c:v>
                </c:pt>
                <c:pt idx="55">
                  <c:v>1814</c:v>
                </c:pt>
                <c:pt idx="56">
                  <c:v>1815</c:v>
                </c:pt>
                <c:pt idx="57">
                  <c:v>1816</c:v>
                </c:pt>
                <c:pt idx="58">
                  <c:v>1817</c:v>
                </c:pt>
                <c:pt idx="59">
                  <c:v>1818</c:v>
                </c:pt>
                <c:pt idx="60">
                  <c:v>1819</c:v>
                </c:pt>
                <c:pt idx="61">
                  <c:v>1820</c:v>
                </c:pt>
                <c:pt idx="62">
                  <c:v>1821</c:v>
                </c:pt>
                <c:pt idx="63">
                  <c:v>1822</c:v>
                </c:pt>
                <c:pt idx="64">
                  <c:v>1823</c:v>
                </c:pt>
                <c:pt idx="65">
                  <c:v>1824</c:v>
                </c:pt>
                <c:pt idx="66">
                  <c:v>1825</c:v>
                </c:pt>
                <c:pt idx="67">
                  <c:v>1826</c:v>
                </c:pt>
                <c:pt idx="68">
                  <c:v>1827</c:v>
                </c:pt>
                <c:pt idx="69">
                  <c:v>1828</c:v>
                </c:pt>
                <c:pt idx="70">
                  <c:v>1829</c:v>
                </c:pt>
                <c:pt idx="71">
                  <c:v>1830</c:v>
                </c:pt>
                <c:pt idx="72">
                  <c:v>1831</c:v>
                </c:pt>
                <c:pt idx="73">
                  <c:v>1832</c:v>
                </c:pt>
                <c:pt idx="74">
                  <c:v>1833</c:v>
                </c:pt>
                <c:pt idx="75">
                  <c:v>1834</c:v>
                </c:pt>
                <c:pt idx="76">
                  <c:v>1835</c:v>
                </c:pt>
                <c:pt idx="77">
                  <c:v>1836</c:v>
                </c:pt>
                <c:pt idx="78">
                  <c:v>1837</c:v>
                </c:pt>
                <c:pt idx="79">
                  <c:v>1838</c:v>
                </c:pt>
                <c:pt idx="80">
                  <c:v>1839</c:v>
                </c:pt>
                <c:pt idx="81">
                  <c:v>1840</c:v>
                </c:pt>
                <c:pt idx="82">
                  <c:v>1841</c:v>
                </c:pt>
                <c:pt idx="83">
                  <c:v>1842</c:v>
                </c:pt>
                <c:pt idx="84">
                  <c:v>1843</c:v>
                </c:pt>
                <c:pt idx="85">
                  <c:v>1844</c:v>
                </c:pt>
                <c:pt idx="86">
                  <c:v>1845</c:v>
                </c:pt>
                <c:pt idx="87">
                  <c:v>1846</c:v>
                </c:pt>
                <c:pt idx="88">
                  <c:v>1847</c:v>
                </c:pt>
                <c:pt idx="89">
                  <c:v>1848</c:v>
                </c:pt>
                <c:pt idx="90">
                  <c:v>1849</c:v>
                </c:pt>
                <c:pt idx="91">
                  <c:v>1850</c:v>
                </c:pt>
                <c:pt idx="92">
                  <c:v>1851</c:v>
                </c:pt>
                <c:pt idx="93">
                  <c:v>1852</c:v>
                </c:pt>
                <c:pt idx="94">
                  <c:v>1853</c:v>
                </c:pt>
                <c:pt idx="95">
                  <c:v>1854</c:v>
                </c:pt>
                <c:pt idx="96">
                  <c:v>1855</c:v>
                </c:pt>
                <c:pt idx="97">
                  <c:v>1856</c:v>
                </c:pt>
                <c:pt idx="98">
                  <c:v>1857</c:v>
                </c:pt>
                <c:pt idx="99">
                  <c:v>1858</c:v>
                </c:pt>
                <c:pt idx="100">
                  <c:v>1859</c:v>
                </c:pt>
                <c:pt idx="101">
                  <c:v>1860</c:v>
                </c:pt>
                <c:pt idx="102">
                  <c:v>1861</c:v>
                </c:pt>
                <c:pt idx="103">
                  <c:v>1862</c:v>
                </c:pt>
                <c:pt idx="104">
                  <c:v>1863</c:v>
                </c:pt>
                <c:pt idx="105">
                  <c:v>1864</c:v>
                </c:pt>
                <c:pt idx="106">
                  <c:v>1865</c:v>
                </c:pt>
                <c:pt idx="107">
                  <c:v>1866</c:v>
                </c:pt>
                <c:pt idx="108">
                  <c:v>1867</c:v>
                </c:pt>
                <c:pt idx="109">
                  <c:v>1868</c:v>
                </c:pt>
                <c:pt idx="110">
                  <c:v>1869</c:v>
                </c:pt>
                <c:pt idx="111">
                  <c:v>1870</c:v>
                </c:pt>
                <c:pt idx="112">
                  <c:v>1871</c:v>
                </c:pt>
                <c:pt idx="113">
                  <c:v>1872</c:v>
                </c:pt>
                <c:pt idx="114">
                  <c:v>1873</c:v>
                </c:pt>
                <c:pt idx="115">
                  <c:v>1874</c:v>
                </c:pt>
                <c:pt idx="116">
                  <c:v>1875</c:v>
                </c:pt>
                <c:pt idx="117">
                  <c:v>1876</c:v>
                </c:pt>
                <c:pt idx="118">
                  <c:v>1877</c:v>
                </c:pt>
                <c:pt idx="119">
                  <c:v>1878</c:v>
                </c:pt>
                <c:pt idx="120">
                  <c:v>1879</c:v>
                </c:pt>
                <c:pt idx="121">
                  <c:v>1880</c:v>
                </c:pt>
                <c:pt idx="122">
                  <c:v>1881</c:v>
                </c:pt>
                <c:pt idx="123">
                  <c:v>1882</c:v>
                </c:pt>
                <c:pt idx="124">
                  <c:v>1883</c:v>
                </c:pt>
                <c:pt idx="125">
                  <c:v>1884</c:v>
                </c:pt>
                <c:pt idx="126">
                  <c:v>1885</c:v>
                </c:pt>
                <c:pt idx="127">
                  <c:v>1886</c:v>
                </c:pt>
                <c:pt idx="128">
                  <c:v>1887</c:v>
                </c:pt>
                <c:pt idx="129">
                  <c:v>1888</c:v>
                </c:pt>
                <c:pt idx="130">
                  <c:v>1889</c:v>
                </c:pt>
                <c:pt idx="131">
                  <c:v>1890</c:v>
                </c:pt>
                <c:pt idx="132">
                  <c:v>1891</c:v>
                </c:pt>
                <c:pt idx="133">
                  <c:v>1892</c:v>
                </c:pt>
                <c:pt idx="134">
                  <c:v>1893</c:v>
                </c:pt>
                <c:pt idx="135">
                  <c:v>1894</c:v>
                </c:pt>
                <c:pt idx="136">
                  <c:v>1895</c:v>
                </c:pt>
                <c:pt idx="137">
                  <c:v>1896</c:v>
                </c:pt>
                <c:pt idx="138">
                  <c:v>1897</c:v>
                </c:pt>
                <c:pt idx="139">
                  <c:v>1898</c:v>
                </c:pt>
                <c:pt idx="140">
                  <c:v>1899</c:v>
                </c:pt>
                <c:pt idx="141">
                  <c:v>1900</c:v>
                </c:pt>
                <c:pt idx="142">
                  <c:v>1901</c:v>
                </c:pt>
                <c:pt idx="143">
                  <c:v>1902</c:v>
                </c:pt>
                <c:pt idx="144">
                  <c:v>1903</c:v>
                </c:pt>
                <c:pt idx="145">
                  <c:v>1904</c:v>
                </c:pt>
                <c:pt idx="146">
                  <c:v>1905</c:v>
                </c:pt>
                <c:pt idx="147">
                  <c:v>1906</c:v>
                </c:pt>
                <c:pt idx="148">
                  <c:v>1907</c:v>
                </c:pt>
                <c:pt idx="149">
                  <c:v>1908</c:v>
                </c:pt>
                <c:pt idx="150">
                  <c:v>1909</c:v>
                </c:pt>
                <c:pt idx="151">
                  <c:v>1910</c:v>
                </c:pt>
                <c:pt idx="152">
                  <c:v>1911</c:v>
                </c:pt>
                <c:pt idx="153">
                  <c:v>1912</c:v>
                </c:pt>
                <c:pt idx="154">
                  <c:v>1913</c:v>
                </c:pt>
                <c:pt idx="155">
                  <c:v>1914</c:v>
                </c:pt>
                <c:pt idx="156">
                  <c:v>1915</c:v>
                </c:pt>
                <c:pt idx="157">
                  <c:v>1916</c:v>
                </c:pt>
                <c:pt idx="158">
                  <c:v>1917</c:v>
                </c:pt>
                <c:pt idx="159">
                  <c:v>1918</c:v>
                </c:pt>
                <c:pt idx="160">
                  <c:v>1919</c:v>
                </c:pt>
                <c:pt idx="161">
                  <c:v>1920</c:v>
                </c:pt>
                <c:pt idx="162">
                  <c:v>1921</c:v>
                </c:pt>
                <c:pt idx="163">
                  <c:v>1922</c:v>
                </c:pt>
                <c:pt idx="164">
                  <c:v>1923</c:v>
                </c:pt>
                <c:pt idx="165">
                  <c:v>1924</c:v>
                </c:pt>
                <c:pt idx="166">
                  <c:v>1925</c:v>
                </c:pt>
                <c:pt idx="167">
                  <c:v>1926</c:v>
                </c:pt>
                <c:pt idx="168">
                  <c:v>1927</c:v>
                </c:pt>
                <c:pt idx="169">
                  <c:v>1928</c:v>
                </c:pt>
                <c:pt idx="170">
                  <c:v>1929</c:v>
                </c:pt>
                <c:pt idx="171">
                  <c:v>1930</c:v>
                </c:pt>
                <c:pt idx="172">
                  <c:v>1931</c:v>
                </c:pt>
                <c:pt idx="173">
                  <c:v>1932</c:v>
                </c:pt>
                <c:pt idx="174">
                  <c:v>1933</c:v>
                </c:pt>
                <c:pt idx="175">
                  <c:v>1934</c:v>
                </c:pt>
                <c:pt idx="176">
                  <c:v>1935</c:v>
                </c:pt>
                <c:pt idx="177">
                  <c:v>1936</c:v>
                </c:pt>
                <c:pt idx="178">
                  <c:v>1937</c:v>
                </c:pt>
                <c:pt idx="179">
                  <c:v>1938</c:v>
                </c:pt>
                <c:pt idx="180">
                  <c:v>1939</c:v>
                </c:pt>
                <c:pt idx="181">
                  <c:v>1940</c:v>
                </c:pt>
                <c:pt idx="182">
                  <c:v>1941</c:v>
                </c:pt>
                <c:pt idx="183">
                  <c:v>1942</c:v>
                </c:pt>
                <c:pt idx="184">
                  <c:v>1943</c:v>
                </c:pt>
                <c:pt idx="185">
                  <c:v>1944</c:v>
                </c:pt>
                <c:pt idx="186">
                  <c:v>1945</c:v>
                </c:pt>
                <c:pt idx="187">
                  <c:v>1946</c:v>
                </c:pt>
                <c:pt idx="188">
                  <c:v>1947</c:v>
                </c:pt>
                <c:pt idx="189">
                  <c:v>1948</c:v>
                </c:pt>
                <c:pt idx="190">
                  <c:v>1949</c:v>
                </c:pt>
                <c:pt idx="191">
                  <c:v>1950</c:v>
                </c:pt>
                <c:pt idx="192">
                  <c:v>1951</c:v>
                </c:pt>
                <c:pt idx="193">
                  <c:v>1952</c:v>
                </c:pt>
                <c:pt idx="194">
                  <c:v>1953</c:v>
                </c:pt>
                <c:pt idx="195">
                  <c:v>1954</c:v>
                </c:pt>
                <c:pt idx="196">
                  <c:v>1955</c:v>
                </c:pt>
                <c:pt idx="197">
                  <c:v>1956</c:v>
                </c:pt>
                <c:pt idx="198">
                  <c:v>1957</c:v>
                </c:pt>
                <c:pt idx="199">
                  <c:v>1958</c:v>
                </c:pt>
                <c:pt idx="200">
                  <c:v>1959</c:v>
                </c:pt>
                <c:pt idx="201">
                  <c:v>1960</c:v>
                </c:pt>
                <c:pt idx="202">
                  <c:v>1961</c:v>
                </c:pt>
                <c:pt idx="203">
                  <c:v>1962</c:v>
                </c:pt>
                <c:pt idx="204">
                  <c:v>1963</c:v>
                </c:pt>
                <c:pt idx="205">
                  <c:v>1964</c:v>
                </c:pt>
                <c:pt idx="206">
                  <c:v>1965</c:v>
                </c:pt>
                <c:pt idx="207">
                  <c:v>1966</c:v>
                </c:pt>
                <c:pt idx="208">
                  <c:v>1967</c:v>
                </c:pt>
                <c:pt idx="209">
                  <c:v>1968</c:v>
                </c:pt>
                <c:pt idx="210">
                  <c:v>1969</c:v>
                </c:pt>
                <c:pt idx="211">
                  <c:v>1970</c:v>
                </c:pt>
                <c:pt idx="212">
                  <c:v>1971</c:v>
                </c:pt>
                <c:pt idx="213">
                  <c:v>1972</c:v>
                </c:pt>
                <c:pt idx="214">
                  <c:v>1973</c:v>
                </c:pt>
                <c:pt idx="215">
                  <c:v>1974</c:v>
                </c:pt>
                <c:pt idx="216">
                  <c:v>1975</c:v>
                </c:pt>
                <c:pt idx="217">
                  <c:v>1976</c:v>
                </c:pt>
                <c:pt idx="218">
                  <c:v>1977</c:v>
                </c:pt>
                <c:pt idx="219">
                  <c:v>1978</c:v>
                </c:pt>
                <c:pt idx="220">
                  <c:v>1979</c:v>
                </c:pt>
                <c:pt idx="221">
                  <c:v>1980</c:v>
                </c:pt>
                <c:pt idx="222">
                  <c:v>1981</c:v>
                </c:pt>
                <c:pt idx="223">
                  <c:v>1982</c:v>
                </c:pt>
                <c:pt idx="224">
                  <c:v>1983</c:v>
                </c:pt>
                <c:pt idx="225">
                  <c:v>1984</c:v>
                </c:pt>
                <c:pt idx="226">
                  <c:v>1985</c:v>
                </c:pt>
                <c:pt idx="227">
                  <c:v>1986</c:v>
                </c:pt>
                <c:pt idx="228">
                  <c:v>1987</c:v>
                </c:pt>
                <c:pt idx="229">
                  <c:v>1988</c:v>
                </c:pt>
                <c:pt idx="230">
                  <c:v>1989</c:v>
                </c:pt>
                <c:pt idx="231">
                  <c:v>1990</c:v>
                </c:pt>
                <c:pt idx="232">
                  <c:v>1991</c:v>
                </c:pt>
                <c:pt idx="233">
                  <c:v>1992</c:v>
                </c:pt>
                <c:pt idx="234">
                  <c:v>1993</c:v>
                </c:pt>
                <c:pt idx="235">
                  <c:v>1994</c:v>
                </c:pt>
                <c:pt idx="236">
                  <c:v>1995</c:v>
                </c:pt>
                <c:pt idx="237">
                  <c:v>1996</c:v>
                </c:pt>
                <c:pt idx="238">
                  <c:v>1997</c:v>
                </c:pt>
                <c:pt idx="239">
                  <c:v>1998</c:v>
                </c:pt>
                <c:pt idx="240">
                  <c:v>1999</c:v>
                </c:pt>
                <c:pt idx="241">
                  <c:v>2000</c:v>
                </c:pt>
                <c:pt idx="242">
                  <c:v>2001</c:v>
                </c:pt>
                <c:pt idx="243">
                  <c:v>2002</c:v>
                </c:pt>
                <c:pt idx="244">
                  <c:v>2003</c:v>
                </c:pt>
                <c:pt idx="245">
                  <c:v>2004</c:v>
                </c:pt>
                <c:pt idx="246">
                  <c:v>2005</c:v>
                </c:pt>
                <c:pt idx="247">
                  <c:v>2006</c:v>
                </c:pt>
                <c:pt idx="248">
                  <c:v>2007</c:v>
                </c:pt>
                <c:pt idx="249">
                  <c:v>2008</c:v>
                </c:pt>
                <c:pt idx="250">
                  <c:v>2009</c:v>
                </c:pt>
                <c:pt idx="251">
                  <c:v>2010</c:v>
                </c:pt>
                <c:pt idx="252">
                  <c:v>2011</c:v>
                </c:pt>
                <c:pt idx="253">
                  <c:v>2012</c:v>
                </c:pt>
                <c:pt idx="254">
                  <c:v>2013</c:v>
                </c:pt>
              </c:numCache>
            </c:numRef>
          </c:xVal>
          <c:yVal>
            <c:numRef>
              <c:f>'Hamburg - World'!$C$2:$C$256</c:f>
              <c:numCache>
                <c:formatCode>General</c:formatCode>
                <c:ptCount val="255"/>
                <c:pt idx="0">
                  <c:v>8.0299999999999994</c:v>
                </c:pt>
                <c:pt idx="1">
                  <c:v>7.8770000000000007</c:v>
                </c:pt>
                <c:pt idx="2">
                  <c:v>7.9560000000000004</c:v>
                </c:pt>
                <c:pt idx="3">
                  <c:v>8.2390000000000008</c:v>
                </c:pt>
                <c:pt idx="4">
                  <c:v>8.15</c:v>
                </c:pt>
                <c:pt idx="5">
                  <c:v>8.1430000000000007</c:v>
                </c:pt>
                <c:pt idx="6">
                  <c:v>8.1320000000000014</c:v>
                </c:pt>
                <c:pt idx="7">
                  <c:v>8.0879999999999992</c:v>
                </c:pt>
                <c:pt idx="8">
                  <c:v>8.0079999999999991</c:v>
                </c:pt>
                <c:pt idx="9">
                  <c:v>8.0120000000000005</c:v>
                </c:pt>
                <c:pt idx="10">
                  <c:v>7.9819999999999993</c:v>
                </c:pt>
                <c:pt idx="11">
                  <c:v>8.032</c:v>
                </c:pt>
                <c:pt idx="12">
                  <c:v>7.9399999999999995</c:v>
                </c:pt>
                <c:pt idx="13">
                  <c:v>7.8979999999999988</c:v>
                </c:pt>
                <c:pt idx="14">
                  <c:v>7.9700000000000006</c:v>
                </c:pt>
                <c:pt idx="15">
                  <c:v>8.0069999999999997</c:v>
                </c:pt>
                <c:pt idx="16">
                  <c:v>8.1</c:v>
                </c:pt>
                <c:pt idx="17">
                  <c:v>8.0890000000000004</c:v>
                </c:pt>
                <c:pt idx="18">
                  <c:v>8.093</c:v>
                </c:pt>
                <c:pt idx="19">
                  <c:v>8.2690000000000001</c:v>
                </c:pt>
                <c:pt idx="20">
                  <c:v>8.3979999999999997</c:v>
                </c:pt>
                <c:pt idx="21">
                  <c:v>8.5719999999999992</c:v>
                </c:pt>
                <c:pt idx="22">
                  <c:v>8.5969999999999995</c:v>
                </c:pt>
                <c:pt idx="23">
                  <c:v>8.5680000000000014</c:v>
                </c:pt>
                <c:pt idx="24">
                  <c:v>8.5140000000000011</c:v>
                </c:pt>
                <c:pt idx="25">
                  <c:v>8.423</c:v>
                </c:pt>
                <c:pt idx="26">
                  <c:v>8.2409999999999997</c:v>
                </c:pt>
                <c:pt idx="27">
                  <c:v>8.2370000000000001</c:v>
                </c:pt>
                <c:pt idx="28">
                  <c:v>8.2140000000000004</c:v>
                </c:pt>
                <c:pt idx="29">
                  <c:v>8.2050000000000001</c:v>
                </c:pt>
                <c:pt idx="30">
                  <c:v>8.1399999999999988</c:v>
                </c:pt>
                <c:pt idx="31">
                  <c:v>7.9950000000000001</c:v>
                </c:pt>
                <c:pt idx="32">
                  <c:v>8.0080000000000009</c:v>
                </c:pt>
                <c:pt idx="33">
                  <c:v>8.027000000000001</c:v>
                </c:pt>
                <c:pt idx="34">
                  <c:v>8.0820000000000007</c:v>
                </c:pt>
                <c:pt idx="35">
                  <c:v>8.1490000000000009</c:v>
                </c:pt>
                <c:pt idx="36">
                  <c:v>8.2480000000000011</c:v>
                </c:pt>
                <c:pt idx="37">
                  <c:v>8.2489999999999988</c:v>
                </c:pt>
                <c:pt idx="38">
                  <c:v>8.2970000000000006</c:v>
                </c:pt>
                <c:pt idx="39">
                  <c:v>8.3190000000000008</c:v>
                </c:pt>
                <c:pt idx="40">
                  <c:v>8.3370000000000015</c:v>
                </c:pt>
                <c:pt idx="41">
                  <c:v>8.3870000000000005</c:v>
                </c:pt>
                <c:pt idx="42">
                  <c:v>8.423</c:v>
                </c:pt>
                <c:pt idx="43">
                  <c:v>8.4719999999999995</c:v>
                </c:pt>
                <c:pt idx="44">
                  <c:v>8.4989999999999988</c:v>
                </c:pt>
                <c:pt idx="45">
                  <c:v>8.5299999999999994</c:v>
                </c:pt>
                <c:pt idx="46">
                  <c:v>8.5510000000000002</c:v>
                </c:pt>
                <c:pt idx="47">
                  <c:v>8.5670000000000019</c:v>
                </c:pt>
                <c:pt idx="48">
                  <c:v>8.5440000000000005</c:v>
                </c:pt>
                <c:pt idx="49">
                  <c:v>8.4400000000000013</c:v>
                </c:pt>
                <c:pt idx="50">
                  <c:v>8.2969999999999988</c:v>
                </c:pt>
                <c:pt idx="51">
                  <c:v>8.1410000000000018</c:v>
                </c:pt>
                <c:pt idx="52">
                  <c:v>7.9680000000000009</c:v>
                </c:pt>
                <c:pt idx="53">
                  <c:v>7.8149999999999995</c:v>
                </c:pt>
                <c:pt idx="54">
                  <c:v>7.7389999999999999</c:v>
                </c:pt>
                <c:pt idx="55">
                  <c:v>7.6139999999999999</c:v>
                </c:pt>
                <c:pt idx="56">
                  <c:v>7.4819999999999993</c:v>
                </c:pt>
                <c:pt idx="57">
                  <c:v>7.3330000000000002</c:v>
                </c:pt>
                <c:pt idx="58">
                  <c:v>7.2030000000000012</c:v>
                </c:pt>
                <c:pt idx="59">
                  <c:v>7.222999999999999</c:v>
                </c:pt>
                <c:pt idx="60">
                  <c:v>7.2519999999999998</c:v>
                </c:pt>
                <c:pt idx="61">
                  <c:v>7.3220000000000001</c:v>
                </c:pt>
                <c:pt idx="62">
                  <c:v>7.4449999999999985</c:v>
                </c:pt>
                <c:pt idx="63">
                  <c:v>7.5589999999999993</c:v>
                </c:pt>
                <c:pt idx="64">
                  <c:v>7.5569999999999995</c:v>
                </c:pt>
                <c:pt idx="65">
                  <c:v>7.6529999999999987</c:v>
                </c:pt>
                <c:pt idx="66">
                  <c:v>7.7679999999999989</c:v>
                </c:pt>
                <c:pt idx="67">
                  <c:v>7.9099999999999993</c:v>
                </c:pt>
                <c:pt idx="68">
                  <c:v>8.093</c:v>
                </c:pt>
                <c:pt idx="69">
                  <c:v>8.1269999999999989</c:v>
                </c:pt>
                <c:pt idx="70">
                  <c:v>8.1840000000000011</c:v>
                </c:pt>
                <c:pt idx="71">
                  <c:v>8.2739999999999991</c:v>
                </c:pt>
                <c:pt idx="72">
                  <c:v>8.229000000000001</c:v>
                </c:pt>
                <c:pt idx="73">
                  <c:v>8.1549999999999994</c:v>
                </c:pt>
                <c:pt idx="74">
                  <c:v>8.1840000000000011</c:v>
                </c:pt>
                <c:pt idx="75">
                  <c:v>8.1440000000000019</c:v>
                </c:pt>
                <c:pt idx="76">
                  <c:v>8.0440000000000005</c:v>
                </c:pt>
                <c:pt idx="77">
                  <c:v>7.9779999999999998</c:v>
                </c:pt>
                <c:pt idx="78">
                  <c:v>7.8349999999999991</c:v>
                </c:pt>
                <c:pt idx="79">
                  <c:v>7.769000000000001</c:v>
                </c:pt>
                <c:pt idx="80">
                  <c:v>7.7379999999999995</c:v>
                </c:pt>
                <c:pt idx="81">
                  <c:v>7.6659999999999995</c:v>
                </c:pt>
                <c:pt idx="82">
                  <c:v>7.6710000000000012</c:v>
                </c:pt>
                <c:pt idx="83">
                  <c:v>7.7279999999999998</c:v>
                </c:pt>
                <c:pt idx="84">
                  <c:v>7.7439999999999998</c:v>
                </c:pt>
                <c:pt idx="85">
                  <c:v>7.694</c:v>
                </c:pt>
                <c:pt idx="86">
                  <c:v>7.7399999999999993</c:v>
                </c:pt>
                <c:pt idx="87">
                  <c:v>7.8250000000000002</c:v>
                </c:pt>
                <c:pt idx="88">
                  <c:v>7.8960000000000008</c:v>
                </c:pt>
                <c:pt idx="89">
                  <c:v>7.9430000000000005</c:v>
                </c:pt>
                <c:pt idx="90">
                  <c:v>7.9780000000000015</c:v>
                </c:pt>
                <c:pt idx="91">
                  <c:v>7.9880000000000022</c:v>
                </c:pt>
                <c:pt idx="92">
                  <c:v>8.0370000000000008</c:v>
                </c:pt>
                <c:pt idx="93">
                  <c:v>8.0450000000000017</c:v>
                </c:pt>
                <c:pt idx="94">
                  <c:v>8.032</c:v>
                </c:pt>
                <c:pt idx="95">
                  <c:v>8.0879999999999992</c:v>
                </c:pt>
                <c:pt idx="96">
                  <c:v>8.1140000000000008</c:v>
                </c:pt>
                <c:pt idx="97">
                  <c:v>8.0590000000000011</c:v>
                </c:pt>
                <c:pt idx="98">
                  <c:v>8.0259999999999998</c:v>
                </c:pt>
                <c:pt idx="99">
                  <c:v>8.0380000000000003</c:v>
                </c:pt>
                <c:pt idx="100">
                  <c:v>8.0649999999999995</c:v>
                </c:pt>
                <c:pt idx="101">
                  <c:v>8.0709999999999997</c:v>
                </c:pt>
                <c:pt idx="102">
                  <c:v>8.0379999999999985</c:v>
                </c:pt>
                <c:pt idx="103">
                  <c:v>7.9839999999999991</c:v>
                </c:pt>
                <c:pt idx="104">
                  <c:v>7.9909999999999997</c:v>
                </c:pt>
                <c:pt idx="105">
                  <c:v>7.9680000000000009</c:v>
                </c:pt>
                <c:pt idx="106">
                  <c:v>7.9749999999999996</c:v>
                </c:pt>
                <c:pt idx="107">
                  <c:v>8.0039999999999996</c:v>
                </c:pt>
                <c:pt idx="108">
                  <c:v>8.0719999999999992</c:v>
                </c:pt>
                <c:pt idx="109">
                  <c:v>8.0869999999999997</c:v>
                </c:pt>
                <c:pt idx="110">
                  <c:v>8.1049999999999986</c:v>
                </c:pt>
                <c:pt idx="111">
                  <c:v>8.1290000000000013</c:v>
                </c:pt>
                <c:pt idx="112">
                  <c:v>8.1560000000000006</c:v>
                </c:pt>
                <c:pt idx="113">
                  <c:v>8.2189999999999994</c:v>
                </c:pt>
                <c:pt idx="114">
                  <c:v>8.2429999999999986</c:v>
                </c:pt>
                <c:pt idx="115">
                  <c:v>8.2880000000000003</c:v>
                </c:pt>
                <c:pt idx="116">
                  <c:v>8.2559999999999985</c:v>
                </c:pt>
                <c:pt idx="117">
                  <c:v>8.2349999999999994</c:v>
                </c:pt>
                <c:pt idx="118">
                  <c:v>8.2449999999999992</c:v>
                </c:pt>
                <c:pt idx="119">
                  <c:v>8.302999999999999</c:v>
                </c:pt>
                <c:pt idx="120">
                  <c:v>8.2769999999999992</c:v>
                </c:pt>
                <c:pt idx="121">
                  <c:v>8.2690000000000001</c:v>
                </c:pt>
                <c:pt idx="122">
                  <c:v>8.2839999999999989</c:v>
                </c:pt>
                <c:pt idx="123">
                  <c:v>8.2779999999999987</c:v>
                </c:pt>
                <c:pt idx="124">
                  <c:v>8.2409999999999997</c:v>
                </c:pt>
                <c:pt idx="125">
                  <c:v>8.1750000000000007</c:v>
                </c:pt>
                <c:pt idx="126">
                  <c:v>8.1809999999999992</c:v>
                </c:pt>
                <c:pt idx="127">
                  <c:v>8.1679999999999993</c:v>
                </c:pt>
                <c:pt idx="128">
                  <c:v>8.1050000000000004</c:v>
                </c:pt>
                <c:pt idx="129">
                  <c:v>8.0310000000000006</c:v>
                </c:pt>
                <c:pt idx="130">
                  <c:v>8.0460000000000012</c:v>
                </c:pt>
                <c:pt idx="131">
                  <c:v>8.0310000000000006</c:v>
                </c:pt>
                <c:pt idx="132">
                  <c:v>8.0059999999999985</c:v>
                </c:pt>
                <c:pt idx="133">
                  <c:v>8</c:v>
                </c:pt>
                <c:pt idx="134">
                  <c:v>8.0080000000000009</c:v>
                </c:pt>
                <c:pt idx="135">
                  <c:v>8.0470000000000006</c:v>
                </c:pt>
                <c:pt idx="136">
                  <c:v>8.0699999999999985</c:v>
                </c:pt>
                <c:pt idx="137">
                  <c:v>8.0960000000000001</c:v>
                </c:pt>
                <c:pt idx="138">
                  <c:v>8.1340000000000003</c:v>
                </c:pt>
                <c:pt idx="139">
                  <c:v>8.1430000000000007</c:v>
                </c:pt>
                <c:pt idx="140">
                  <c:v>8.1510000000000016</c:v>
                </c:pt>
                <c:pt idx="141">
                  <c:v>8.2040000000000006</c:v>
                </c:pt>
                <c:pt idx="142">
                  <c:v>8.2560000000000002</c:v>
                </c:pt>
                <c:pt idx="143">
                  <c:v>8.2789999999999981</c:v>
                </c:pt>
                <c:pt idx="144">
                  <c:v>8.2949999999999999</c:v>
                </c:pt>
                <c:pt idx="145">
                  <c:v>8.2880000000000003</c:v>
                </c:pt>
                <c:pt idx="146">
                  <c:v>8.2960000000000012</c:v>
                </c:pt>
                <c:pt idx="147">
                  <c:v>8.3129999999999988</c:v>
                </c:pt>
                <c:pt idx="148">
                  <c:v>8.2789999999999999</c:v>
                </c:pt>
                <c:pt idx="149">
                  <c:v>8.2799999999999994</c:v>
                </c:pt>
                <c:pt idx="150">
                  <c:v>8.2580000000000009</c:v>
                </c:pt>
                <c:pt idx="151">
                  <c:v>8.23</c:v>
                </c:pt>
                <c:pt idx="152">
                  <c:v>8.1939999999999991</c:v>
                </c:pt>
                <c:pt idx="153">
                  <c:v>8.1810000000000009</c:v>
                </c:pt>
                <c:pt idx="154">
                  <c:v>8.1890000000000001</c:v>
                </c:pt>
                <c:pt idx="155">
                  <c:v>8.2390000000000008</c:v>
                </c:pt>
                <c:pt idx="156">
                  <c:v>8.2750000000000021</c:v>
                </c:pt>
                <c:pt idx="157">
                  <c:v>8.2600000000000016</c:v>
                </c:pt>
                <c:pt idx="158">
                  <c:v>8.2669999999999995</c:v>
                </c:pt>
                <c:pt idx="159">
                  <c:v>8.2609999999999992</c:v>
                </c:pt>
                <c:pt idx="160">
                  <c:v>8.2810000000000006</c:v>
                </c:pt>
                <c:pt idx="161">
                  <c:v>8.2949999999999982</c:v>
                </c:pt>
                <c:pt idx="162">
                  <c:v>8.3339999999999996</c:v>
                </c:pt>
                <c:pt idx="163">
                  <c:v>8.3580000000000005</c:v>
                </c:pt>
                <c:pt idx="164">
                  <c:v>8.370000000000001</c:v>
                </c:pt>
                <c:pt idx="165">
                  <c:v>8.3620000000000001</c:v>
                </c:pt>
                <c:pt idx="166">
                  <c:v>8.3560000000000016</c:v>
                </c:pt>
                <c:pt idx="167">
                  <c:v>8.4060000000000024</c:v>
                </c:pt>
                <c:pt idx="168">
                  <c:v>8.4559999999999995</c:v>
                </c:pt>
                <c:pt idx="169">
                  <c:v>8.5059999999999985</c:v>
                </c:pt>
                <c:pt idx="170">
                  <c:v>8.4919999999999991</c:v>
                </c:pt>
                <c:pt idx="171">
                  <c:v>8.5189999999999984</c:v>
                </c:pt>
                <c:pt idx="172">
                  <c:v>8.5339999999999989</c:v>
                </c:pt>
                <c:pt idx="173">
                  <c:v>8.5639999999999983</c:v>
                </c:pt>
                <c:pt idx="174">
                  <c:v>8.5560000000000009</c:v>
                </c:pt>
                <c:pt idx="175">
                  <c:v>8.5680000000000014</c:v>
                </c:pt>
                <c:pt idx="176">
                  <c:v>8.5670000000000002</c:v>
                </c:pt>
                <c:pt idx="177">
                  <c:v>8.5489999999999995</c:v>
                </c:pt>
                <c:pt idx="178">
                  <c:v>8.5670000000000002</c:v>
                </c:pt>
                <c:pt idx="179">
                  <c:v>8.59</c:v>
                </c:pt>
                <c:pt idx="180">
                  <c:v>8.6420000000000012</c:v>
                </c:pt>
                <c:pt idx="181">
                  <c:v>8.6550000000000011</c:v>
                </c:pt>
                <c:pt idx="182">
                  <c:v>8.66</c:v>
                </c:pt>
                <c:pt idx="183">
                  <c:v>8.661999999999999</c:v>
                </c:pt>
                <c:pt idx="184">
                  <c:v>8.7040000000000006</c:v>
                </c:pt>
                <c:pt idx="185">
                  <c:v>8.7259999999999991</c:v>
                </c:pt>
                <c:pt idx="186">
                  <c:v>8.7319999999999993</c:v>
                </c:pt>
                <c:pt idx="187">
                  <c:v>8.7449999999999992</c:v>
                </c:pt>
                <c:pt idx="188">
                  <c:v>8.754999999999999</c:v>
                </c:pt>
                <c:pt idx="189">
                  <c:v>8.743999999999998</c:v>
                </c:pt>
                <c:pt idx="190">
                  <c:v>8.7270000000000003</c:v>
                </c:pt>
                <c:pt idx="191">
                  <c:v>8.6880000000000006</c:v>
                </c:pt>
                <c:pt idx="192">
                  <c:v>8.6740000000000013</c:v>
                </c:pt>
                <c:pt idx="193">
                  <c:v>8.6650000000000009</c:v>
                </c:pt>
                <c:pt idx="194">
                  <c:v>8.6760000000000002</c:v>
                </c:pt>
                <c:pt idx="195">
                  <c:v>8.647000000000002</c:v>
                </c:pt>
                <c:pt idx="196">
                  <c:v>8.6519999999999992</c:v>
                </c:pt>
                <c:pt idx="197">
                  <c:v>8.6119999999999983</c:v>
                </c:pt>
                <c:pt idx="198">
                  <c:v>8.6050000000000004</c:v>
                </c:pt>
                <c:pt idx="199">
                  <c:v>8.6070000000000011</c:v>
                </c:pt>
                <c:pt idx="200">
                  <c:v>8.6210000000000004</c:v>
                </c:pt>
                <c:pt idx="201">
                  <c:v>8.6419999999999995</c:v>
                </c:pt>
                <c:pt idx="202">
                  <c:v>8.6590000000000007</c:v>
                </c:pt>
                <c:pt idx="203">
                  <c:v>8.67</c:v>
                </c:pt>
                <c:pt idx="204">
                  <c:v>8.6690000000000005</c:v>
                </c:pt>
                <c:pt idx="205">
                  <c:v>8.6539999999999999</c:v>
                </c:pt>
                <c:pt idx="206">
                  <c:v>8.6440000000000001</c:v>
                </c:pt>
                <c:pt idx="207">
                  <c:v>8.6759999999999984</c:v>
                </c:pt>
                <c:pt idx="208">
                  <c:v>8.6729999999999983</c:v>
                </c:pt>
                <c:pt idx="209">
                  <c:v>8.6479999999999997</c:v>
                </c:pt>
                <c:pt idx="210">
                  <c:v>8.6349999999999998</c:v>
                </c:pt>
                <c:pt idx="211">
                  <c:v>8.6470000000000002</c:v>
                </c:pt>
                <c:pt idx="212">
                  <c:v>8.6269999999999989</c:v>
                </c:pt>
                <c:pt idx="213">
                  <c:v>8.6019999999999985</c:v>
                </c:pt>
                <c:pt idx="214">
                  <c:v>8.6109999999999989</c:v>
                </c:pt>
                <c:pt idx="215">
                  <c:v>8.6170000000000009</c:v>
                </c:pt>
                <c:pt idx="216">
                  <c:v>8.6379999999999981</c:v>
                </c:pt>
                <c:pt idx="217">
                  <c:v>8.6129999999999978</c:v>
                </c:pt>
                <c:pt idx="218">
                  <c:v>8.6279999999999966</c:v>
                </c:pt>
                <c:pt idx="219">
                  <c:v>8.6449999999999996</c:v>
                </c:pt>
                <c:pt idx="220">
                  <c:v>8.6579999999999995</c:v>
                </c:pt>
                <c:pt idx="221">
                  <c:v>8.6860000000000017</c:v>
                </c:pt>
                <c:pt idx="222">
                  <c:v>8.7430000000000003</c:v>
                </c:pt>
                <c:pt idx="223">
                  <c:v>8.7570000000000014</c:v>
                </c:pt>
                <c:pt idx="224">
                  <c:v>8.7650000000000006</c:v>
                </c:pt>
                <c:pt idx="225">
                  <c:v>8.7870000000000008</c:v>
                </c:pt>
                <c:pt idx="226">
                  <c:v>8.7789999999999999</c:v>
                </c:pt>
                <c:pt idx="227">
                  <c:v>8.827</c:v>
                </c:pt>
                <c:pt idx="228">
                  <c:v>8.8409999999999993</c:v>
                </c:pt>
                <c:pt idx="229">
                  <c:v>8.8919999999999995</c:v>
                </c:pt>
                <c:pt idx="230">
                  <c:v>8.9109999999999996</c:v>
                </c:pt>
                <c:pt idx="231">
                  <c:v>8.9359999999999999</c:v>
                </c:pt>
                <c:pt idx="232">
                  <c:v>8.9370000000000012</c:v>
                </c:pt>
                <c:pt idx="233">
                  <c:v>8.9570000000000025</c:v>
                </c:pt>
                <c:pt idx="234">
                  <c:v>8.9410000000000025</c:v>
                </c:pt>
                <c:pt idx="235">
                  <c:v>8.9760000000000026</c:v>
                </c:pt>
                <c:pt idx="236">
                  <c:v>9.0449999999999982</c:v>
                </c:pt>
                <c:pt idx="237">
                  <c:v>9.0659999999999989</c:v>
                </c:pt>
                <c:pt idx="238">
                  <c:v>9.0869999999999997</c:v>
                </c:pt>
                <c:pt idx="239">
                  <c:v>9.1189999999999998</c:v>
                </c:pt>
                <c:pt idx="240">
                  <c:v>9.1560000000000006</c:v>
                </c:pt>
                <c:pt idx="241">
                  <c:v>9.1529999999999987</c:v>
                </c:pt>
                <c:pt idx="242">
                  <c:v>9.1760000000000002</c:v>
                </c:pt>
                <c:pt idx="243">
                  <c:v>9.2490000000000006</c:v>
                </c:pt>
                <c:pt idx="244">
                  <c:v>9.3149999999999977</c:v>
                </c:pt>
                <c:pt idx="245">
                  <c:v>9.3429999999999982</c:v>
                </c:pt>
                <c:pt idx="246">
                  <c:v>9.3779999999999983</c:v>
                </c:pt>
                <c:pt idx="247">
                  <c:v>9.4269999999999996</c:v>
                </c:pt>
                <c:pt idx="248">
                  <c:v>9.48</c:v>
                </c:pt>
                <c:pt idx="249">
                  <c:v>9.4710000000000001</c:v>
                </c:pt>
                <c:pt idx="250">
                  <c:v>9.4930000000000021</c:v>
                </c:pt>
                <c:pt idx="251">
                  <c:v>9.543000000000001</c:v>
                </c:pt>
                <c:pt idx="252">
                  <c:v>9.5540000000000003</c:v>
                </c:pt>
                <c:pt idx="253">
                  <c:v>9.548</c:v>
                </c:pt>
                <c:pt idx="254">
                  <c:v>9.5560000000000009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06-45E3-880D-40433FCDD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977256"/>
        <c:axId val="571974632"/>
      </c:scatterChart>
      <c:valAx>
        <c:axId val="740054848"/>
        <c:scaling>
          <c:orientation val="minMax"/>
          <c:max val="2020"/>
          <c:min val="175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0060096"/>
        <c:crosses val="autoZero"/>
        <c:crossBetween val="midCat"/>
        <c:majorUnit val="25"/>
      </c:valAx>
      <c:valAx>
        <c:axId val="74006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 b="1"/>
                  <a:t>Average</a:t>
                </a:r>
                <a:r>
                  <a:rPr lang="de-DE" sz="1100" b="1" baseline="0"/>
                  <a:t> annual temperature (</a:t>
                </a:r>
                <a:r>
                  <a:rPr lang="de-DE" sz="1100" b="1" baseline="30000"/>
                  <a:t>0</a:t>
                </a:r>
                <a:r>
                  <a:rPr lang="de-DE" sz="1100" b="1" baseline="0"/>
                  <a:t>C)</a:t>
                </a:r>
                <a:endParaRPr lang="de-DE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0054848"/>
        <c:crosses val="autoZero"/>
        <c:crossBetween val="midCat"/>
      </c:valAx>
      <c:valAx>
        <c:axId val="5719746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1977256"/>
        <c:crosses val="max"/>
        <c:crossBetween val="midCat"/>
      </c:valAx>
      <c:valAx>
        <c:axId val="57197725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57197463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7.6628504665164014E-4"/>
                  <c:y val="0.310079789993048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'Hamburg - World'!$E$2:$E$256</c:f>
              <c:numCache>
                <c:formatCode>General</c:formatCode>
                <c:ptCount val="255"/>
                <c:pt idx="0">
                  <c:v>7.99</c:v>
                </c:pt>
                <c:pt idx="1">
                  <c:v>7.19</c:v>
                </c:pt>
                <c:pt idx="2">
                  <c:v>8.77</c:v>
                </c:pt>
                <c:pt idx="3">
                  <c:v>8.61</c:v>
                </c:pt>
                <c:pt idx="4">
                  <c:v>7.5</c:v>
                </c:pt>
                <c:pt idx="5">
                  <c:v>8.4</c:v>
                </c:pt>
                <c:pt idx="6">
                  <c:v>8.25</c:v>
                </c:pt>
                <c:pt idx="7">
                  <c:v>8.41</c:v>
                </c:pt>
                <c:pt idx="8">
                  <c:v>8.2200000000000006</c:v>
                </c:pt>
                <c:pt idx="9">
                  <c:v>6.78</c:v>
                </c:pt>
                <c:pt idx="10">
                  <c:v>7.69</c:v>
                </c:pt>
                <c:pt idx="11">
                  <c:v>7.69</c:v>
                </c:pt>
                <c:pt idx="12">
                  <c:v>7.85</c:v>
                </c:pt>
                <c:pt idx="13">
                  <c:v>8.19</c:v>
                </c:pt>
                <c:pt idx="14">
                  <c:v>8.2200000000000006</c:v>
                </c:pt>
                <c:pt idx="15">
                  <c:v>8.77</c:v>
                </c:pt>
                <c:pt idx="16">
                  <c:v>9.18</c:v>
                </c:pt>
                <c:pt idx="17">
                  <c:v>8.3000000000000007</c:v>
                </c:pt>
                <c:pt idx="18">
                  <c:v>8.26</c:v>
                </c:pt>
                <c:pt idx="19">
                  <c:v>8.5399999999999991</c:v>
                </c:pt>
                <c:pt idx="20">
                  <c:v>8.98</c:v>
                </c:pt>
                <c:pt idx="21">
                  <c:v>9.43</c:v>
                </c:pt>
                <c:pt idx="22">
                  <c:v>8.1</c:v>
                </c:pt>
                <c:pt idx="23">
                  <c:v>7.9</c:v>
                </c:pt>
                <c:pt idx="24">
                  <c:v>7.68</c:v>
                </c:pt>
                <c:pt idx="25">
                  <c:v>7.86</c:v>
                </c:pt>
                <c:pt idx="26">
                  <c:v>7.36</c:v>
                </c:pt>
                <c:pt idx="27">
                  <c:v>8.26</c:v>
                </c:pt>
                <c:pt idx="28">
                  <c:v>8.0299999999999994</c:v>
                </c:pt>
                <c:pt idx="29">
                  <c:v>8.4499999999999993</c:v>
                </c:pt>
                <c:pt idx="30">
                  <c:v>8.33</c:v>
                </c:pt>
                <c:pt idx="31">
                  <c:v>7.98</c:v>
                </c:pt>
                <c:pt idx="32">
                  <c:v>8.23</c:v>
                </c:pt>
                <c:pt idx="33">
                  <c:v>8.09</c:v>
                </c:pt>
                <c:pt idx="34">
                  <c:v>8.23</c:v>
                </c:pt>
                <c:pt idx="35">
                  <c:v>8.5299999999999994</c:v>
                </c:pt>
                <c:pt idx="36">
                  <c:v>8.35</c:v>
                </c:pt>
                <c:pt idx="37">
                  <c:v>8.27</c:v>
                </c:pt>
                <c:pt idx="38">
                  <c:v>8.51</c:v>
                </c:pt>
                <c:pt idx="39">
                  <c:v>8.67</c:v>
                </c:pt>
                <c:pt idx="40">
                  <c:v>8.51</c:v>
                </c:pt>
                <c:pt idx="41">
                  <c:v>8.48</c:v>
                </c:pt>
                <c:pt idx="42">
                  <c:v>8.59</c:v>
                </c:pt>
                <c:pt idx="43">
                  <c:v>8.58</c:v>
                </c:pt>
                <c:pt idx="44">
                  <c:v>8.5</c:v>
                </c:pt>
                <c:pt idx="45">
                  <c:v>8.84</c:v>
                </c:pt>
                <c:pt idx="46">
                  <c:v>8.56</c:v>
                </c:pt>
                <c:pt idx="47">
                  <c:v>8.43</c:v>
                </c:pt>
                <c:pt idx="48">
                  <c:v>8.2799999999999994</c:v>
                </c:pt>
                <c:pt idx="49">
                  <c:v>7.63</c:v>
                </c:pt>
                <c:pt idx="50">
                  <c:v>7.08</c:v>
                </c:pt>
                <c:pt idx="51">
                  <c:v>6.92</c:v>
                </c:pt>
                <c:pt idx="52">
                  <c:v>6.86</c:v>
                </c:pt>
                <c:pt idx="53">
                  <c:v>7.05</c:v>
                </c:pt>
                <c:pt idx="54">
                  <c:v>7.74</c:v>
                </c:pt>
                <c:pt idx="55">
                  <c:v>7.59</c:v>
                </c:pt>
                <c:pt idx="56">
                  <c:v>7.24</c:v>
                </c:pt>
                <c:pt idx="57">
                  <c:v>6.94</c:v>
                </c:pt>
                <c:pt idx="58">
                  <c:v>6.98</c:v>
                </c:pt>
                <c:pt idx="59">
                  <c:v>7.83</c:v>
                </c:pt>
                <c:pt idx="60">
                  <c:v>7.37</c:v>
                </c:pt>
                <c:pt idx="61">
                  <c:v>7.62</c:v>
                </c:pt>
                <c:pt idx="62">
                  <c:v>8.09</c:v>
                </c:pt>
                <c:pt idx="63">
                  <c:v>8.19</c:v>
                </c:pt>
                <c:pt idx="64">
                  <c:v>7.72</c:v>
                </c:pt>
                <c:pt idx="65">
                  <c:v>8.5500000000000007</c:v>
                </c:pt>
                <c:pt idx="66">
                  <c:v>8.39</c:v>
                </c:pt>
                <c:pt idx="67">
                  <c:v>8.36</c:v>
                </c:pt>
                <c:pt idx="68">
                  <c:v>8.81</c:v>
                </c:pt>
                <c:pt idx="69">
                  <c:v>8.17</c:v>
                </c:pt>
                <c:pt idx="70">
                  <c:v>7.94</c:v>
                </c:pt>
                <c:pt idx="71">
                  <c:v>8.52</c:v>
                </c:pt>
                <c:pt idx="72">
                  <c:v>7.64</c:v>
                </c:pt>
                <c:pt idx="73">
                  <c:v>7.45</c:v>
                </c:pt>
                <c:pt idx="74">
                  <c:v>8.01</c:v>
                </c:pt>
                <c:pt idx="75">
                  <c:v>8.15</c:v>
                </c:pt>
                <c:pt idx="76">
                  <c:v>7.39</c:v>
                </c:pt>
                <c:pt idx="77">
                  <c:v>7.7</c:v>
                </c:pt>
                <c:pt idx="78">
                  <c:v>7.38</c:v>
                </c:pt>
                <c:pt idx="79">
                  <c:v>7.51</c:v>
                </c:pt>
                <c:pt idx="80">
                  <c:v>7.63</c:v>
                </c:pt>
                <c:pt idx="81">
                  <c:v>7.8</c:v>
                </c:pt>
                <c:pt idx="82">
                  <c:v>7.69</c:v>
                </c:pt>
                <c:pt idx="83">
                  <c:v>8.02</c:v>
                </c:pt>
                <c:pt idx="84">
                  <c:v>8.17</c:v>
                </c:pt>
                <c:pt idx="85">
                  <c:v>7.65</c:v>
                </c:pt>
                <c:pt idx="86">
                  <c:v>7.85</c:v>
                </c:pt>
                <c:pt idx="87">
                  <c:v>8.5500000000000007</c:v>
                </c:pt>
                <c:pt idx="88">
                  <c:v>8.09</c:v>
                </c:pt>
                <c:pt idx="89">
                  <c:v>7.98</c:v>
                </c:pt>
                <c:pt idx="90">
                  <c:v>7.98</c:v>
                </c:pt>
                <c:pt idx="91">
                  <c:v>7.9</c:v>
                </c:pt>
                <c:pt idx="92">
                  <c:v>8.18</c:v>
                </c:pt>
                <c:pt idx="93">
                  <c:v>8.1</c:v>
                </c:pt>
                <c:pt idx="94">
                  <c:v>8.0399999999999991</c:v>
                </c:pt>
                <c:pt idx="95">
                  <c:v>8.2100000000000009</c:v>
                </c:pt>
                <c:pt idx="96">
                  <c:v>8.11</c:v>
                </c:pt>
                <c:pt idx="97">
                  <c:v>8</c:v>
                </c:pt>
                <c:pt idx="98">
                  <c:v>7.76</c:v>
                </c:pt>
                <c:pt idx="99">
                  <c:v>8.1</c:v>
                </c:pt>
                <c:pt idx="100">
                  <c:v>8.25</c:v>
                </c:pt>
                <c:pt idx="101">
                  <c:v>7.96</c:v>
                </c:pt>
                <c:pt idx="102">
                  <c:v>7.85</c:v>
                </c:pt>
                <c:pt idx="103">
                  <c:v>7.56</c:v>
                </c:pt>
                <c:pt idx="104">
                  <c:v>8.11</c:v>
                </c:pt>
                <c:pt idx="105">
                  <c:v>7.98</c:v>
                </c:pt>
                <c:pt idx="106">
                  <c:v>8.18</c:v>
                </c:pt>
                <c:pt idx="107">
                  <c:v>8.2899999999999991</c:v>
                </c:pt>
                <c:pt idx="108">
                  <c:v>8.44</c:v>
                </c:pt>
                <c:pt idx="109">
                  <c:v>8.25</c:v>
                </c:pt>
                <c:pt idx="110">
                  <c:v>8.43</c:v>
                </c:pt>
                <c:pt idx="111">
                  <c:v>8.1999999999999993</c:v>
                </c:pt>
                <c:pt idx="112">
                  <c:v>8.1199999999999992</c:v>
                </c:pt>
                <c:pt idx="113">
                  <c:v>8.19</c:v>
                </c:pt>
                <c:pt idx="114">
                  <c:v>8.35</c:v>
                </c:pt>
                <c:pt idx="115">
                  <c:v>8.43</c:v>
                </c:pt>
                <c:pt idx="116">
                  <c:v>7.86</c:v>
                </c:pt>
                <c:pt idx="117">
                  <c:v>8.08</c:v>
                </c:pt>
                <c:pt idx="118">
                  <c:v>8.5399999999999991</c:v>
                </c:pt>
                <c:pt idx="119">
                  <c:v>8.83</c:v>
                </c:pt>
                <c:pt idx="120">
                  <c:v>8.17</c:v>
                </c:pt>
                <c:pt idx="121">
                  <c:v>8.1199999999999992</c:v>
                </c:pt>
                <c:pt idx="122">
                  <c:v>8.27</c:v>
                </c:pt>
                <c:pt idx="123">
                  <c:v>8.1300000000000008</c:v>
                </c:pt>
                <c:pt idx="124">
                  <c:v>7.98</c:v>
                </c:pt>
                <c:pt idx="125">
                  <c:v>7.77</c:v>
                </c:pt>
                <c:pt idx="126">
                  <c:v>7.92</c:v>
                </c:pt>
                <c:pt idx="127">
                  <c:v>7.95</c:v>
                </c:pt>
                <c:pt idx="128">
                  <c:v>7.91</c:v>
                </c:pt>
                <c:pt idx="129">
                  <c:v>8.09</c:v>
                </c:pt>
                <c:pt idx="130">
                  <c:v>8.32</c:v>
                </c:pt>
                <c:pt idx="131">
                  <c:v>7.97</c:v>
                </c:pt>
                <c:pt idx="132">
                  <c:v>8.02</c:v>
                </c:pt>
                <c:pt idx="133">
                  <c:v>8.07</c:v>
                </c:pt>
                <c:pt idx="134">
                  <c:v>8.06</c:v>
                </c:pt>
                <c:pt idx="135">
                  <c:v>8.16</c:v>
                </c:pt>
                <c:pt idx="136">
                  <c:v>8.15</c:v>
                </c:pt>
                <c:pt idx="137">
                  <c:v>8.2100000000000009</c:v>
                </c:pt>
                <c:pt idx="138">
                  <c:v>8.2899999999999991</c:v>
                </c:pt>
                <c:pt idx="139">
                  <c:v>8.18</c:v>
                </c:pt>
                <c:pt idx="140">
                  <c:v>8.4</c:v>
                </c:pt>
                <c:pt idx="141">
                  <c:v>8.5</c:v>
                </c:pt>
                <c:pt idx="142">
                  <c:v>8.5399999999999991</c:v>
                </c:pt>
                <c:pt idx="143">
                  <c:v>8.3000000000000007</c:v>
                </c:pt>
                <c:pt idx="144">
                  <c:v>8.2200000000000006</c:v>
                </c:pt>
                <c:pt idx="145">
                  <c:v>8.09</c:v>
                </c:pt>
                <c:pt idx="146">
                  <c:v>8.23</c:v>
                </c:pt>
                <c:pt idx="147">
                  <c:v>8.3800000000000008</c:v>
                </c:pt>
                <c:pt idx="148">
                  <c:v>7.95</c:v>
                </c:pt>
                <c:pt idx="149">
                  <c:v>8.19</c:v>
                </c:pt>
                <c:pt idx="150">
                  <c:v>8.18</c:v>
                </c:pt>
                <c:pt idx="151">
                  <c:v>8.2200000000000006</c:v>
                </c:pt>
                <c:pt idx="152">
                  <c:v>8.18</c:v>
                </c:pt>
                <c:pt idx="153">
                  <c:v>8.17</c:v>
                </c:pt>
                <c:pt idx="154">
                  <c:v>8.3000000000000007</c:v>
                </c:pt>
                <c:pt idx="155">
                  <c:v>8.59</c:v>
                </c:pt>
                <c:pt idx="156">
                  <c:v>8.59</c:v>
                </c:pt>
                <c:pt idx="157">
                  <c:v>8.23</c:v>
                </c:pt>
                <c:pt idx="158">
                  <c:v>8.02</c:v>
                </c:pt>
                <c:pt idx="159">
                  <c:v>8.1300000000000008</c:v>
                </c:pt>
                <c:pt idx="160">
                  <c:v>8.3800000000000008</c:v>
                </c:pt>
                <c:pt idx="161">
                  <c:v>8.36</c:v>
                </c:pt>
                <c:pt idx="162">
                  <c:v>8.57</c:v>
                </c:pt>
                <c:pt idx="163">
                  <c:v>8.41</c:v>
                </c:pt>
                <c:pt idx="164">
                  <c:v>8.42</c:v>
                </c:pt>
                <c:pt idx="165">
                  <c:v>8.51</c:v>
                </c:pt>
                <c:pt idx="166">
                  <c:v>8.5299999999999994</c:v>
                </c:pt>
                <c:pt idx="167">
                  <c:v>8.73</c:v>
                </c:pt>
                <c:pt idx="168">
                  <c:v>8.52</c:v>
                </c:pt>
                <c:pt idx="169">
                  <c:v>8.6300000000000008</c:v>
                </c:pt>
                <c:pt idx="170">
                  <c:v>8.24</c:v>
                </c:pt>
                <c:pt idx="171">
                  <c:v>8.6300000000000008</c:v>
                </c:pt>
                <c:pt idx="172">
                  <c:v>8.7200000000000006</c:v>
                </c:pt>
                <c:pt idx="173">
                  <c:v>8.7100000000000009</c:v>
                </c:pt>
                <c:pt idx="174">
                  <c:v>8.34</c:v>
                </c:pt>
                <c:pt idx="175">
                  <c:v>8.6300000000000008</c:v>
                </c:pt>
                <c:pt idx="176">
                  <c:v>8.52</c:v>
                </c:pt>
                <c:pt idx="177">
                  <c:v>8.5500000000000007</c:v>
                </c:pt>
                <c:pt idx="178">
                  <c:v>8.6999999999999993</c:v>
                </c:pt>
                <c:pt idx="179">
                  <c:v>8.86</c:v>
                </c:pt>
                <c:pt idx="180">
                  <c:v>8.76</c:v>
                </c:pt>
                <c:pt idx="181">
                  <c:v>8.76</c:v>
                </c:pt>
                <c:pt idx="182">
                  <c:v>8.77</c:v>
                </c:pt>
                <c:pt idx="183">
                  <c:v>8.73</c:v>
                </c:pt>
                <c:pt idx="184">
                  <c:v>8.76</c:v>
                </c:pt>
                <c:pt idx="185">
                  <c:v>8.85</c:v>
                </c:pt>
                <c:pt idx="186">
                  <c:v>8.58</c:v>
                </c:pt>
                <c:pt idx="187">
                  <c:v>8.68</c:v>
                </c:pt>
                <c:pt idx="188">
                  <c:v>8.8000000000000007</c:v>
                </c:pt>
                <c:pt idx="189">
                  <c:v>8.75</c:v>
                </c:pt>
                <c:pt idx="190">
                  <c:v>8.59</c:v>
                </c:pt>
                <c:pt idx="191">
                  <c:v>8.3699999999999992</c:v>
                </c:pt>
                <c:pt idx="192">
                  <c:v>8.6300000000000008</c:v>
                </c:pt>
                <c:pt idx="193">
                  <c:v>8.64</c:v>
                </c:pt>
                <c:pt idx="194">
                  <c:v>8.8699999999999992</c:v>
                </c:pt>
                <c:pt idx="195">
                  <c:v>8.56</c:v>
                </c:pt>
                <c:pt idx="196">
                  <c:v>8.6300000000000008</c:v>
                </c:pt>
                <c:pt idx="197">
                  <c:v>8.2799999999999994</c:v>
                </c:pt>
                <c:pt idx="198">
                  <c:v>8.73</c:v>
                </c:pt>
                <c:pt idx="199">
                  <c:v>8.77</c:v>
                </c:pt>
                <c:pt idx="200">
                  <c:v>8.73</c:v>
                </c:pt>
                <c:pt idx="201">
                  <c:v>8.58</c:v>
                </c:pt>
                <c:pt idx="202">
                  <c:v>8.8000000000000007</c:v>
                </c:pt>
                <c:pt idx="203">
                  <c:v>8.75</c:v>
                </c:pt>
                <c:pt idx="204">
                  <c:v>8.86</c:v>
                </c:pt>
                <c:pt idx="205">
                  <c:v>8.41</c:v>
                </c:pt>
                <c:pt idx="206">
                  <c:v>8.5299999999999994</c:v>
                </c:pt>
                <c:pt idx="207">
                  <c:v>8.6</c:v>
                </c:pt>
                <c:pt idx="208">
                  <c:v>8.6999999999999993</c:v>
                </c:pt>
                <c:pt idx="209">
                  <c:v>8.52</c:v>
                </c:pt>
                <c:pt idx="210">
                  <c:v>8.6</c:v>
                </c:pt>
                <c:pt idx="211">
                  <c:v>8.6999999999999993</c:v>
                </c:pt>
                <c:pt idx="212">
                  <c:v>8.6</c:v>
                </c:pt>
                <c:pt idx="213">
                  <c:v>8.5</c:v>
                </c:pt>
                <c:pt idx="214">
                  <c:v>8.9499999999999993</c:v>
                </c:pt>
                <c:pt idx="215">
                  <c:v>8.4700000000000006</c:v>
                </c:pt>
                <c:pt idx="216">
                  <c:v>8.74</c:v>
                </c:pt>
                <c:pt idx="217">
                  <c:v>8.35</c:v>
                </c:pt>
                <c:pt idx="218">
                  <c:v>8.85</c:v>
                </c:pt>
                <c:pt idx="219">
                  <c:v>8.69</c:v>
                </c:pt>
                <c:pt idx="220">
                  <c:v>8.73</c:v>
                </c:pt>
                <c:pt idx="221">
                  <c:v>8.98</c:v>
                </c:pt>
                <c:pt idx="222">
                  <c:v>9.17</c:v>
                </c:pt>
                <c:pt idx="223">
                  <c:v>8.64</c:v>
                </c:pt>
                <c:pt idx="224">
                  <c:v>9.0299999999999994</c:v>
                </c:pt>
                <c:pt idx="225">
                  <c:v>8.69</c:v>
                </c:pt>
                <c:pt idx="226">
                  <c:v>8.66</c:v>
                </c:pt>
                <c:pt idx="227">
                  <c:v>8.83</c:v>
                </c:pt>
                <c:pt idx="228">
                  <c:v>8.99</c:v>
                </c:pt>
                <c:pt idx="229">
                  <c:v>9.1999999999999993</c:v>
                </c:pt>
                <c:pt idx="230">
                  <c:v>8.92</c:v>
                </c:pt>
                <c:pt idx="231">
                  <c:v>9.23</c:v>
                </c:pt>
                <c:pt idx="232">
                  <c:v>9.18</c:v>
                </c:pt>
                <c:pt idx="233">
                  <c:v>8.84</c:v>
                </c:pt>
                <c:pt idx="234">
                  <c:v>8.8699999999999992</c:v>
                </c:pt>
                <c:pt idx="235">
                  <c:v>9.0399999999999991</c:v>
                </c:pt>
                <c:pt idx="236">
                  <c:v>9.35</c:v>
                </c:pt>
                <c:pt idx="237">
                  <c:v>9.0399999999999991</c:v>
                </c:pt>
                <c:pt idx="238">
                  <c:v>9.1999999999999993</c:v>
                </c:pt>
                <c:pt idx="239">
                  <c:v>9.52</c:v>
                </c:pt>
                <c:pt idx="240">
                  <c:v>9.2899999999999991</c:v>
                </c:pt>
                <c:pt idx="241">
                  <c:v>9.1999999999999993</c:v>
                </c:pt>
                <c:pt idx="242">
                  <c:v>9.41</c:v>
                </c:pt>
                <c:pt idx="243">
                  <c:v>9.57</c:v>
                </c:pt>
                <c:pt idx="244">
                  <c:v>9.5299999999999994</c:v>
                </c:pt>
                <c:pt idx="245">
                  <c:v>9.32</c:v>
                </c:pt>
                <c:pt idx="246">
                  <c:v>9.6999999999999993</c:v>
                </c:pt>
                <c:pt idx="247">
                  <c:v>9.5299999999999994</c:v>
                </c:pt>
                <c:pt idx="248">
                  <c:v>9.73</c:v>
                </c:pt>
                <c:pt idx="249">
                  <c:v>9.43</c:v>
                </c:pt>
                <c:pt idx="250">
                  <c:v>9.51</c:v>
                </c:pt>
                <c:pt idx="251">
                  <c:v>9.6999999999999993</c:v>
                </c:pt>
                <c:pt idx="252">
                  <c:v>9.52</c:v>
                </c:pt>
                <c:pt idx="253">
                  <c:v>9.51</c:v>
                </c:pt>
                <c:pt idx="254">
                  <c:v>9.61</c:v>
                </c:pt>
              </c:numCache>
            </c:numRef>
          </c:xVal>
          <c:yVal>
            <c:numRef>
              <c:f>'Hamburg - World'!$D$2:$D$256</c:f>
              <c:numCache>
                <c:formatCode>General</c:formatCode>
                <c:ptCount val="255"/>
                <c:pt idx="0">
                  <c:v>8.69</c:v>
                </c:pt>
                <c:pt idx="1">
                  <c:v>8.36</c:v>
                </c:pt>
                <c:pt idx="2">
                  <c:v>8.86</c:v>
                </c:pt>
                <c:pt idx="3">
                  <c:v>7.81</c:v>
                </c:pt>
                <c:pt idx="4">
                  <c:v>7.8</c:v>
                </c:pt>
                <c:pt idx="5">
                  <c:v>8.25</c:v>
                </c:pt>
                <c:pt idx="6">
                  <c:v>7.91</c:v>
                </c:pt>
                <c:pt idx="7">
                  <c:v>8.27</c:v>
                </c:pt>
                <c:pt idx="8">
                  <c:v>7.59</c:v>
                </c:pt>
                <c:pt idx="9">
                  <c:v>7.64</c:v>
                </c:pt>
                <c:pt idx="10">
                  <c:v>7.97</c:v>
                </c:pt>
                <c:pt idx="11">
                  <c:v>7.98</c:v>
                </c:pt>
                <c:pt idx="12">
                  <c:v>7.1</c:v>
                </c:pt>
                <c:pt idx="13">
                  <c:v>8.26</c:v>
                </c:pt>
                <c:pt idx="14">
                  <c:v>8.94</c:v>
                </c:pt>
                <c:pt idx="15">
                  <c:v>7.76</c:v>
                </c:pt>
                <c:pt idx="16">
                  <c:v>9.27</c:v>
                </c:pt>
                <c:pt idx="17">
                  <c:v>8</c:v>
                </c:pt>
                <c:pt idx="18">
                  <c:v>7.79</c:v>
                </c:pt>
                <c:pt idx="19">
                  <c:v>8.68</c:v>
                </c:pt>
                <c:pt idx="20">
                  <c:v>9.91</c:v>
                </c:pt>
                <c:pt idx="21">
                  <c:v>8.27</c:v>
                </c:pt>
                <c:pt idx="22">
                  <c:v>9.32</c:v>
                </c:pt>
                <c:pt idx="23">
                  <c:v>7.67</c:v>
                </c:pt>
                <c:pt idx="24">
                  <c:v>9.08</c:v>
                </c:pt>
                <c:pt idx="25">
                  <c:v>6.92</c:v>
                </c:pt>
                <c:pt idx="26">
                  <c:v>7.02</c:v>
                </c:pt>
                <c:pt idx="27">
                  <c:v>7.06</c:v>
                </c:pt>
                <c:pt idx="28">
                  <c:v>8.5</c:v>
                </c:pt>
                <c:pt idx="29">
                  <c:v>7.82</c:v>
                </c:pt>
                <c:pt idx="30">
                  <c:v>8.2899999999999991</c:v>
                </c:pt>
                <c:pt idx="31">
                  <c:v>8.48</c:v>
                </c:pt>
                <c:pt idx="32">
                  <c:v>8.7899999999999991</c:v>
                </c:pt>
                <c:pt idx="33">
                  <c:v>8.32</c:v>
                </c:pt>
                <c:pt idx="34">
                  <c:v>8.51</c:v>
                </c:pt>
                <c:pt idx="35">
                  <c:v>9.24</c:v>
                </c:pt>
                <c:pt idx="36">
                  <c:v>8.0399999999999991</c:v>
                </c:pt>
                <c:pt idx="37">
                  <c:v>8.4600000000000009</c:v>
                </c:pt>
                <c:pt idx="38">
                  <c:v>9.16</c:v>
                </c:pt>
                <c:pt idx="39">
                  <c:v>8.83</c:v>
                </c:pt>
                <c:pt idx="40">
                  <c:v>6.31</c:v>
                </c:pt>
                <c:pt idx="41">
                  <c:v>7.9</c:v>
                </c:pt>
                <c:pt idx="42">
                  <c:v>8.8000000000000007</c:v>
                </c:pt>
                <c:pt idx="43">
                  <c:v>8.2100000000000009</c:v>
                </c:pt>
                <c:pt idx="44">
                  <c:v>7.39</c:v>
                </c:pt>
                <c:pt idx="45">
                  <c:v>7.79</c:v>
                </c:pt>
                <c:pt idx="46">
                  <c:v>6.72</c:v>
                </c:pt>
                <c:pt idx="47">
                  <c:v>8.7799999999999994</c:v>
                </c:pt>
                <c:pt idx="48">
                  <c:v>8.44</c:v>
                </c:pt>
                <c:pt idx="49">
                  <c:v>7.7</c:v>
                </c:pt>
                <c:pt idx="50">
                  <c:v>7.91</c:v>
                </c:pt>
                <c:pt idx="51">
                  <c:v>7.76</c:v>
                </c:pt>
                <c:pt idx="52">
                  <c:v>9.25</c:v>
                </c:pt>
                <c:pt idx="53">
                  <c:v>6.91</c:v>
                </c:pt>
                <c:pt idx="54">
                  <c:v>8.16</c:v>
                </c:pt>
                <c:pt idx="55">
                  <c:v>6.88</c:v>
                </c:pt>
                <c:pt idx="56">
                  <c:v>7.9</c:v>
                </c:pt>
                <c:pt idx="57">
                  <c:v>7.06</c:v>
                </c:pt>
                <c:pt idx="58">
                  <c:v>8.2200000000000006</c:v>
                </c:pt>
                <c:pt idx="59">
                  <c:v>8.59</c:v>
                </c:pt>
                <c:pt idx="60">
                  <c:v>8.8699999999999992</c:v>
                </c:pt>
                <c:pt idx="61">
                  <c:v>7.3</c:v>
                </c:pt>
                <c:pt idx="62">
                  <c:v>8.4700000000000006</c:v>
                </c:pt>
                <c:pt idx="63">
                  <c:v>9.5</c:v>
                </c:pt>
                <c:pt idx="64">
                  <c:v>7.65</c:v>
                </c:pt>
                <c:pt idx="65">
                  <c:v>8.89</c:v>
                </c:pt>
                <c:pt idx="66">
                  <c:v>8.85</c:v>
                </c:pt>
                <c:pt idx="67">
                  <c:v>9.0399999999999991</c:v>
                </c:pt>
                <c:pt idx="68">
                  <c:v>8.25</c:v>
                </c:pt>
                <c:pt idx="69">
                  <c:v>8.52</c:v>
                </c:pt>
                <c:pt idx="70">
                  <c:v>6.06</c:v>
                </c:pt>
                <c:pt idx="71">
                  <c:v>7.42</c:v>
                </c:pt>
                <c:pt idx="72">
                  <c:v>8.74</c:v>
                </c:pt>
                <c:pt idx="73">
                  <c:v>7.97</c:v>
                </c:pt>
                <c:pt idx="74">
                  <c:v>8.31</c:v>
                </c:pt>
                <c:pt idx="75">
                  <c:v>9.7899999999999991</c:v>
                </c:pt>
                <c:pt idx="76">
                  <c:v>8.32</c:v>
                </c:pt>
                <c:pt idx="77">
                  <c:v>8.15</c:v>
                </c:pt>
                <c:pt idx="78">
                  <c:v>7.61</c:v>
                </c:pt>
                <c:pt idx="79">
                  <c:v>6.54</c:v>
                </c:pt>
                <c:pt idx="80">
                  <c:v>7.87</c:v>
                </c:pt>
                <c:pt idx="81">
                  <c:v>7.29</c:v>
                </c:pt>
                <c:pt idx="82">
                  <c:v>8.25</c:v>
                </c:pt>
                <c:pt idx="83">
                  <c:v>8.44</c:v>
                </c:pt>
                <c:pt idx="84">
                  <c:v>8.49</c:v>
                </c:pt>
                <c:pt idx="85">
                  <c:v>7.18</c:v>
                </c:pt>
                <c:pt idx="86">
                  <c:v>7.24</c:v>
                </c:pt>
                <c:pt idx="87">
                  <c:v>9.4499999999999993</c:v>
                </c:pt>
                <c:pt idx="88">
                  <c:v>7.85</c:v>
                </c:pt>
                <c:pt idx="89">
                  <c:v>8.25</c:v>
                </c:pt>
                <c:pt idx="90">
                  <c:v>7.5</c:v>
                </c:pt>
                <c:pt idx="91">
                  <c:v>7.67</c:v>
                </c:pt>
                <c:pt idx="92">
                  <c:v>8.02</c:v>
                </c:pt>
                <c:pt idx="93">
                  <c:v>8.84</c:v>
                </c:pt>
                <c:pt idx="94">
                  <c:v>6.9</c:v>
                </c:pt>
                <c:pt idx="95">
                  <c:v>8.2100000000000009</c:v>
                </c:pt>
                <c:pt idx="96">
                  <c:v>6.38</c:v>
                </c:pt>
                <c:pt idx="97">
                  <c:v>7.66</c:v>
                </c:pt>
                <c:pt idx="98">
                  <c:v>8.93</c:v>
                </c:pt>
                <c:pt idx="99">
                  <c:v>7.72</c:v>
                </c:pt>
                <c:pt idx="100">
                  <c:v>9.1</c:v>
                </c:pt>
                <c:pt idx="101">
                  <c:v>7.27</c:v>
                </c:pt>
                <c:pt idx="102">
                  <c:v>8.36</c:v>
                </c:pt>
                <c:pt idx="103">
                  <c:v>8.43</c:v>
                </c:pt>
                <c:pt idx="104">
                  <c:v>9.09</c:v>
                </c:pt>
                <c:pt idx="105">
                  <c:v>6.75</c:v>
                </c:pt>
                <c:pt idx="106">
                  <c:v>8.34</c:v>
                </c:pt>
                <c:pt idx="107">
                  <c:v>8.76</c:v>
                </c:pt>
                <c:pt idx="108">
                  <c:v>7.69</c:v>
                </c:pt>
                <c:pt idx="109">
                  <c:v>9.57</c:v>
                </c:pt>
                <c:pt idx="110">
                  <c:v>8.23</c:v>
                </c:pt>
                <c:pt idx="111">
                  <c:v>7.25</c:v>
                </c:pt>
                <c:pt idx="112">
                  <c:v>6.83</c:v>
                </c:pt>
                <c:pt idx="113">
                  <c:v>9.26</c:v>
                </c:pt>
                <c:pt idx="114">
                  <c:v>8.61</c:v>
                </c:pt>
                <c:pt idx="115">
                  <c:v>8.4700000000000006</c:v>
                </c:pt>
                <c:pt idx="116">
                  <c:v>7.86</c:v>
                </c:pt>
                <c:pt idx="117">
                  <c:v>7.99</c:v>
                </c:pt>
                <c:pt idx="118">
                  <c:v>8.11</c:v>
                </c:pt>
                <c:pt idx="119">
                  <c:v>8.7100000000000009</c:v>
                </c:pt>
                <c:pt idx="120">
                  <c:v>6.61</c:v>
                </c:pt>
                <c:pt idx="121">
                  <c:v>8.44</c:v>
                </c:pt>
                <c:pt idx="122">
                  <c:v>7.09</c:v>
                </c:pt>
                <c:pt idx="123">
                  <c:v>8.73</c:v>
                </c:pt>
                <c:pt idx="124">
                  <c:v>8.15</c:v>
                </c:pt>
                <c:pt idx="125">
                  <c:v>8.89</c:v>
                </c:pt>
                <c:pt idx="126">
                  <c:v>7.78</c:v>
                </c:pt>
                <c:pt idx="127">
                  <c:v>7.98</c:v>
                </c:pt>
                <c:pt idx="128">
                  <c:v>7.41</c:v>
                </c:pt>
                <c:pt idx="129">
                  <c:v>6.95</c:v>
                </c:pt>
                <c:pt idx="130">
                  <c:v>7.91</c:v>
                </c:pt>
                <c:pt idx="131">
                  <c:v>7.76</c:v>
                </c:pt>
                <c:pt idx="132">
                  <c:v>7.79</c:v>
                </c:pt>
                <c:pt idx="133">
                  <c:v>7.44</c:v>
                </c:pt>
                <c:pt idx="134">
                  <c:v>8.0500000000000007</c:v>
                </c:pt>
                <c:pt idx="135">
                  <c:v>8.52</c:v>
                </c:pt>
                <c:pt idx="136">
                  <c:v>7.59</c:v>
                </c:pt>
                <c:pt idx="137">
                  <c:v>8.2100000000000009</c:v>
                </c:pt>
                <c:pt idx="138">
                  <c:v>8.14</c:v>
                </c:pt>
                <c:pt idx="139">
                  <c:v>8.69</c:v>
                </c:pt>
                <c:pt idx="140">
                  <c:v>8.52</c:v>
                </c:pt>
                <c:pt idx="141">
                  <c:v>8.5299999999999994</c:v>
                </c:pt>
                <c:pt idx="142">
                  <c:v>8.0399999999999991</c:v>
                </c:pt>
                <c:pt idx="143">
                  <c:v>7.15</c:v>
                </c:pt>
                <c:pt idx="144">
                  <c:v>8.67</c:v>
                </c:pt>
                <c:pt idx="145">
                  <c:v>8.4700000000000006</c:v>
                </c:pt>
                <c:pt idx="146">
                  <c:v>8.26</c:v>
                </c:pt>
                <c:pt idx="147">
                  <c:v>8.73</c:v>
                </c:pt>
                <c:pt idx="148">
                  <c:v>7.91</c:v>
                </c:pt>
                <c:pt idx="149">
                  <c:v>8.01</c:v>
                </c:pt>
                <c:pt idx="150">
                  <c:v>7.52</c:v>
                </c:pt>
                <c:pt idx="151">
                  <c:v>8.92</c:v>
                </c:pt>
                <c:pt idx="152">
                  <c:v>9.36</c:v>
                </c:pt>
                <c:pt idx="153">
                  <c:v>8.14</c:v>
                </c:pt>
                <c:pt idx="154">
                  <c:v>8.92</c:v>
                </c:pt>
                <c:pt idx="155">
                  <c:v>9.2100000000000009</c:v>
                </c:pt>
                <c:pt idx="156">
                  <c:v>7.78</c:v>
                </c:pt>
                <c:pt idx="157">
                  <c:v>8.3699999999999992</c:v>
                </c:pt>
                <c:pt idx="158">
                  <c:v>7.81</c:v>
                </c:pt>
                <c:pt idx="159">
                  <c:v>8.6</c:v>
                </c:pt>
                <c:pt idx="160">
                  <c:v>7.32</c:v>
                </c:pt>
                <c:pt idx="161">
                  <c:v>8.73</c:v>
                </c:pt>
                <c:pt idx="162">
                  <c:v>9.2100000000000009</c:v>
                </c:pt>
                <c:pt idx="163">
                  <c:v>7.27</c:v>
                </c:pt>
                <c:pt idx="164">
                  <c:v>7.78</c:v>
                </c:pt>
                <c:pt idx="165">
                  <c:v>7.75</c:v>
                </c:pt>
                <c:pt idx="166">
                  <c:v>8.67</c:v>
                </c:pt>
                <c:pt idx="167">
                  <c:v>8.85</c:v>
                </c:pt>
                <c:pt idx="168">
                  <c:v>8.1300000000000008</c:v>
                </c:pt>
                <c:pt idx="169">
                  <c:v>8.32</c:v>
                </c:pt>
                <c:pt idx="170">
                  <c:v>7.34</c:v>
                </c:pt>
                <c:pt idx="171">
                  <c:v>8.94</c:v>
                </c:pt>
                <c:pt idx="172">
                  <c:v>7.91</c:v>
                </c:pt>
                <c:pt idx="173">
                  <c:v>8.82</c:v>
                </c:pt>
                <c:pt idx="174">
                  <c:v>8.31</c:v>
                </c:pt>
                <c:pt idx="175">
                  <c:v>9.9600000000000009</c:v>
                </c:pt>
                <c:pt idx="176">
                  <c:v>8.85</c:v>
                </c:pt>
                <c:pt idx="177">
                  <c:v>8.6999999999999993</c:v>
                </c:pt>
                <c:pt idx="178">
                  <c:v>8.77</c:v>
                </c:pt>
                <c:pt idx="179">
                  <c:v>9.3699999999999992</c:v>
                </c:pt>
                <c:pt idx="180">
                  <c:v>8.8699999999999992</c:v>
                </c:pt>
                <c:pt idx="181">
                  <c:v>6.67</c:v>
                </c:pt>
                <c:pt idx="182">
                  <c:v>7.25</c:v>
                </c:pt>
                <c:pt idx="183">
                  <c:v>7.14</c:v>
                </c:pt>
                <c:pt idx="184">
                  <c:v>9.1</c:v>
                </c:pt>
                <c:pt idx="185">
                  <c:v>8.7799999999999994</c:v>
                </c:pt>
                <c:pt idx="186">
                  <c:v>9.25</c:v>
                </c:pt>
                <c:pt idx="187">
                  <c:v>8.4700000000000006</c:v>
                </c:pt>
                <c:pt idx="188">
                  <c:v>8.24</c:v>
                </c:pt>
                <c:pt idx="189">
                  <c:v>9.35</c:v>
                </c:pt>
                <c:pt idx="190">
                  <c:v>9.48</c:v>
                </c:pt>
                <c:pt idx="191">
                  <c:v>8.77</c:v>
                </c:pt>
                <c:pt idx="192">
                  <c:v>8.91</c:v>
                </c:pt>
                <c:pt idx="193">
                  <c:v>7.93</c:v>
                </c:pt>
                <c:pt idx="194">
                  <c:v>9.34</c:v>
                </c:pt>
                <c:pt idx="195">
                  <c:v>7.98</c:v>
                </c:pt>
                <c:pt idx="196">
                  <c:v>7.96</c:v>
                </c:pt>
                <c:pt idx="197">
                  <c:v>7.29</c:v>
                </c:pt>
                <c:pt idx="198">
                  <c:v>8.92</c:v>
                </c:pt>
                <c:pt idx="199">
                  <c:v>8.39</c:v>
                </c:pt>
                <c:pt idx="200">
                  <c:v>9.36</c:v>
                </c:pt>
                <c:pt idx="201">
                  <c:v>8.6300000000000008</c:v>
                </c:pt>
                <c:pt idx="202">
                  <c:v>9.16</c:v>
                </c:pt>
                <c:pt idx="203">
                  <c:v>7.54</c:v>
                </c:pt>
                <c:pt idx="204">
                  <c:v>7.3</c:v>
                </c:pt>
                <c:pt idx="205">
                  <c:v>8.23</c:v>
                </c:pt>
                <c:pt idx="206">
                  <c:v>7.84</c:v>
                </c:pt>
                <c:pt idx="207">
                  <c:v>8.4600000000000009</c:v>
                </c:pt>
                <c:pt idx="208">
                  <c:v>9.3800000000000008</c:v>
                </c:pt>
                <c:pt idx="209">
                  <c:v>8.67</c:v>
                </c:pt>
                <c:pt idx="210">
                  <c:v>8.09</c:v>
                </c:pt>
                <c:pt idx="211">
                  <c:v>7.91</c:v>
                </c:pt>
                <c:pt idx="212">
                  <c:v>8.92</c:v>
                </c:pt>
                <c:pt idx="213">
                  <c:v>8.3000000000000007</c:v>
                </c:pt>
                <c:pt idx="214">
                  <c:v>8.8000000000000007</c:v>
                </c:pt>
                <c:pt idx="215">
                  <c:v>9.2100000000000009</c:v>
                </c:pt>
                <c:pt idx="216">
                  <c:v>9.44</c:v>
                </c:pt>
                <c:pt idx="217">
                  <c:v>8.7200000000000006</c:v>
                </c:pt>
                <c:pt idx="218">
                  <c:v>8.93</c:v>
                </c:pt>
                <c:pt idx="219">
                  <c:v>8.27</c:v>
                </c:pt>
                <c:pt idx="220">
                  <c:v>7.63</c:v>
                </c:pt>
                <c:pt idx="221">
                  <c:v>8</c:v>
                </c:pt>
                <c:pt idx="222">
                  <c:v>8.4</c:v>
                </c:pt>
                <c:pt idx="223">
                  <c:v>9.09</c:v>
                </c:pt>
                <c:pt idx="224">
                  <c:v>9.41</c:v>
                </c:pt>
                <c:pt idx="225">
                  <c:v>8.44</c:v>
                </c:pt>
                <c:pt idx="226">
                  <c:v>7.66</c:v>
                </c:pt>
                <c:pt idx="227">
                  <c:v>8.09</c:v>
                </c:pt>
                <c:pt idx="228">
                  <c:v>7.55</c:v>
                </c:pt>
                <c:pt idx="229">
                  <c:v>9.35</c:v>
                </c:pt>
                <c:pt idx="230">
                  <c:v>9.93</c:v>
                </c:pt>
                <c:pt idx="231">
                  <c:v>10.08</c:v>
                </c:pt>
                <c:pt idx="232">
                  <c:v>8.7899999999999991</c:v>
                </c:pt>
                <c:pt idx="233">
                  <c:v>9.84</c:v>
                </c:pt>
                <c:pt idx="234">
                  <c:v>8.57</c:v>
                </c:pt>
                <c:pt idx="235">
                  <c:v>9.73</c:v>
                </c:pt>
                <c:pt idx="236">
                  <c:v>9.16</c:v>
                </c:pt>
                <c:pt idx="237">
                  <c:v>7.42</c:v>
                </c:pt>
                <c:pt idx="238">
                  <c:v>9.27</c:v>
                </c:pt>
                <c:pt idx="239">
                  <c:v>9.31</c:v>
                </c:pt>
                <c:pt idx="240">
                  <c:v>10.02</c:v>
                </c:pt>
                <c:pt idx="241">
                  <c:v>10.119999999999999</c:v>
                </c:pt>
                <c:pt idx="242">
                  <c:v>9.19</c:v>
                </c:pt>
                <c:pt idx="243">
                  <c:v>9.86</c:v>
                </c:pt>
                <c:pt idx="244">
                  <c:v>9.48</c:v>
                </c:pt>
                <c:pt idx="245">
                  <c:v>9.48</c:v>
                </c:pt>
                <c:pt idx="246">
                  <c:v>9.58</c:v>
                </c:pt>
                <c:pt idx="247">
                  <c:v>10.15</c:v>
                </c:pt>
                <c:pt idx="248">
                  <c:v>10.37</c:v>
                </c:pt>
                <c:pt idx="249">
                  <c:v>10.039999999999999</c:v>
                </c:pt>
                <c:pt idx="250">
                  <c:v>9.61</c:v>
                </c:pt>
                <c:pt idx="251">
                  <c:v>7.97</c:v>
                </c:pt>
                <c:pt idx="252">
                  <c:v>9.73</c:v>
                </c:pt>
                <c:pt idx="253">
                  <c:v>9.1999999999999993</c:v>
                </c:pt>
                <c:pt idx="254">
                  <c:v>9.17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B4-4E1C-9E56-2312BAD94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60120"/>
        <c:axId val="670962416"/>
      </c:scatterChart>
      <c:valAx>
        <c:axId val="67096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0962416"/>
        <c:crosses val="autoZero"/>
        <c:crossBetween val="midCat"/>
      </c:valAx>
      <c:valAx>
        <c:axId val="6709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096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Hamburg local temp vs global temperature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lgDashDot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1424141023986127E-3"/>
                  <c:y val="0.188014081827042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'Hamburg - World'!$C$2:$C$256</c:f>
              <c:numCache>
                <c:formatCode>General</c:formatCode>
                <c:ptCount val="255"/>
                <c:pt idx="0">
                  <c:v>8.0299999999999994</c:v>
                </c:pt>
                <c:pt idx="1">
                  <c:v>7.8770000000000007</c:v>
                </c:pt>
                <c:pt idx="2">
                  <c:v>7.9560000000000004</c:v>
                </c:pt>
                <c:pt idx="3">
                  <c:v>8.2390000000000008</c:v>
                </c:pt>
                <c:pt idx="4">
                  <c:v>8.15</c:v>
                </c:pt>
                <c:pt idx="5">
                  <c:v>8.1430000000000007</c:v>
                </c:pt>
                <c:pt idx="6">
                  <c:v>8.1320000000000014</c:v>
                </c:pt>
                <c:pt idx="7">
                  <c:v>8.0879999999999992</c:v>
                </c:pt>
                <c:pt idx="8">
                  <c:v>8.0079999999999991</c:v>
                </c:pt>
                <c:pt idx="9">
                  <c:v>8.0120000000000005</c:v>
                </c:pt>
                <c:pt idx="10">
                  <c:v>7.9819999999999993</c:v>
                </c:pt>
                <c:pt idx="11">
                  <c:v>8.032</c:v>
                </c:pt>
                <c:pt idx="12">
                  <c:v>7.9399999999999995</c:v>
                </c:pt>
                <c:pt idx="13">
                  <c:v>7.8979999999999988</c:v>
                </c:pt>
                <c:pt idx="14">
                  <c:v>7.9700000000000006</c:v>
                </c:pt>
                <c:pt idx="15">
                  <c:v>8.0069999999999997</c:v>
                </c:pt>
                <c:pt idx="16">
                  <c:v>8.1</c:v>
                </c:pt>
                <c:pt idx="17">
                  <c:v>8.0890000000000004</c:v>
                </c:pt>
                <c:pt idx="18">
                  <c:v>8.093</c:v>
                </c:pt>
                <c:pt idx="19">
                  <c:v>8.2690000000000001</c:v>
                </c:pt>
                <c:pt idx="20">
                  <c:v>8.3979999999999997</c:v>
                </c:pt>
                <c:pt idx="21">
                  <c:v>8.5719999999999992</c:v>
                </c:pt>
                <c:pt idx="22">
                  <c:v>8.5969999999999995</c:v>
                </c:pt>
                <c:pt idx="23">
                  <c:v>8.5680000000000014</c:v>
                </c:pt>
                <c:pt idx="24">
                  <c:v>8.5140000000000011</c:v>
                </c:pt>
                <c:pt idx="25">
                  <c:v>8.423</c:v>
                </c:pt>
                <c:pt idx="26">
                  <c:v>8.2409999999999997</c:v>
                </c:pt>
                <c:pt idx="27">
                  <c:v>8.2370000000000001</c:v>
                </c:pt>
                <c:pt idx="28">
                  <c:v>8.2140000000000004</c:v>
                </c:pt>
                <c:pt idx="29">
                  <c:v>8.2050000000000001</c:v>
                </c:pt>
                <c:pt idx="30">
                  <c:v>8.1399999999999988</c:v>
                </c:pt>
                <c:pt idx="31">
                  <c:v>7.9950000000000001</c:v>
                </c:pt>
                <c:pt idx="32">
                  <c:v>8.0080000000000009</c:v>
                </c:pt>
                <c:pt idx="33">
                  <c:v>8.027000000000001</c:v>
                </c:pt>
                <c:pt idx="34">
                  <c:v>8.0820000000000007</c:v>
                </c:pt>
                <c:pt idx="35">
                  <c:v>8.1490000000000009</c:v>
                </c:pt>
                <c:pt idx="36">
                  <c:v>8.2480000000000011</c:v>
                </c:pt>
                <c:pt idx="37">
                  <c:v>8.2489999999999988</c:v>
                </c:pt>
                <c:pt idx="38">
                  <c:v>8.2970000000000006</c:v>
                </c:pt>
                <c:pt idx="39">
                  <c:v>8.3190000000000008</c:v>
                </c:pt>
                <c:pt idx="40">
                  <c:v>8.3370000000000015</c:v>
                </c:pt>
                <c:pt idx="41">
                  <c:v>8.3870000000000005</c:v>
                </c:pt>
                <c:pt idx="42">
                  <c:v>8.423</c:v>
                </c:pt>
                <c:pt idx="43">
                  <c:v>8.4719999999999995</c:v>
                </c:pt>
                <c:pt idx="44">
                  <c:v>8.4989999999999988</c:v>
                </c:pt>
                <c:pt idx="45">
                  <c:v>8.5299999999999994</c:v>
                </c:pt>
                <c:pt idx="46">
                  <c:v>8.5510000000000002</c:v>
                </c:pt>
                <c:pt idx="47">
                  <c:v>8.5670000000000019</c:v>
                </c:pt>
                <c:pt idx="48">
                  <c:v>8.5440000000000005</c:v>
                </c:pt>
                <c:pt idx="49">
                  <c:v>8.4400000000000013</c:v>
                </c:pt>
                <c:pt idx="50">
                  <c:v>8.2969999999999988</c:v>
                </c:pt>
                <c:pt idx="51">
                  <c:v>8.1410000000000018</c:v>
                </c:pt>
                <c:pt idx="52">
                  <c:v>7.9680000000000009</c:v>
                </c:pt>
                <c:pt idx="53">
                  <c:v>7.8149999999999995</c:v>
                </c:pt>
                <c:pt idx="54">
                  <c:v>7.7389999999999999</c:v>
                </c:pt>
                <c:pt idx="55">
                  <c:v>7.6139999999999999</c:v>
                </c:pt>
                <c:pt idx="56">
                  <c:v>7.4819999999999993</c:v>
                </c:pt>
                <c:pt idx="57">
                  <c:v>7.3330000000000002</c:v>
                </c:pt>
                <c:pt idx="58">
                  <c:v>7.2030000000000012</c:v>
                </c:pt>
                <c:pt idx="59">
                  <c:v>7.222999999999999</c:v>
                </c:pt>
                <c:pt idx="60">
                  <c:v>7.2519999999999998</c:v>
                </c:pt>
                <c:pt idx="61">
                  <c:v>7.3220000000000001</c:v>
                </c:pt>
                <c:pt idx="62">
                  <c:v>7.4449999999999985</c:v>
                </c:pt>
                <c:pt idx="63">
                  <c:v>7.5589999999999993</c:v>
                </c:pt>
                <c:pt idx="64">
                  <c:v>7.5569999999999995</c:v>
                </c:pt>
                <c:pt idx="65">
                  <c:v>7.6529999999999987</c:v>
                </c:pt>
                <c:pt idx="66">
                  <c:v>7.7679999999999989</c:v>
                </c:pt>
                <c:pt idx="67">
                  <c:v>7.9099999999999993</c:v>
                </c:pt>
                <c:pt idx="68">
                  <c:v>8.093</c:v>
                </c:pt>
                <c:pt idx="69">
                  <c:v>8.1269999999999989</c:v>
                </c:pt>
                <c:pt idx="70">
                  <c:v>8.1840000000000011</c:v>
                </c:pt>
                <c:pt idx="71">
                  <c:v>8.2739999999999991</c:v>
                </c:pt>
                <c:pt idx="72">
                  <c:v>8.229000000000001</c:v>
                </c:pt>
                <c:pt idx="73">
                  <c:v>8.1549999999999994</c:v>
                </c:pt>
                <c:pt idx="74">
                  <c:v>8.1840000000000011</c:v>
                </c:pt>
                <c:pt idx="75">
                  <c:v>8.1440000000000019</c:v>
                </c:pt>
                <c:pt idx="76">
                  <c:v>8.0440000000000005</c:v>
                </c:pt>
                <c:pt idx="77">
                  <c:v>7.9779999999999998</c:v>
                </c:pt>
                <c:pt idx="78">
                  <c:v>7.8349999999999991</c:v>
                </c:pt>
                <c:pt idx="79">
                  <c:v>7.769000000000001</c:v>
                </c:pt>
                <c:pt idx="80">
                  <c:v>7.7379999999999995</c:v>
                </c:pt>
                <c:pt idx="81">
                  <c:v>7.6659999999999995</c:v>
                </c:pt>
                <c:pt idx="82">
                  <c:v>7.6710000000000012</c:v>
                </c:pt>
                <c:pt idx="83">
                  <c:v>7.7279999999999998</c:v>
                </c:pt>
                <c:pt idx="84">
                  <c:v>7.7439999999999998</c:v>
                </c:pt>
                <c:pt idx="85">
                  <c:v>7.694</c:v>
                </c:pt>
                <c:pt idx="86">
                  <c:v>7.7399999999999993</c:v>
                </c:pt>
                <c:pt idx="87">
                  <c:v>7.8250000000000002</c:v>
                </c:pt>
                <c:pt idx="88">
                  <c:v>7.8960000000000008</c:v>
                </c:pt>
                <c:pt idx="89">
                  <c:v>7.9430000000000005</c:v>
                </c:pt>
                <c:pt idx="90">
                  <c:v>7.9780000000000015</c:v>
                </c:pt>
                <c:pt idx="91">
                  <c:v>7.9880000000000022</c:v>
                </c:pt>
                <c:pt idx="92">
                  <c:v>8.0370000000000008</c:v>
                </c:pt>
                <c:pt idx="93">
                  <c:v>8.0450000000000017</c:v>
                </c:pt>
                <c:pt idx="94">
                  <c:v>8.032</c:v>
                </c:pt>
                <c:pt idx="95">
                  <c:v>8.0879999999999992</c:v>
                </c:pt>
                <c:pt idx="96">
                  <c:v>8.1140000000000008</c:v>
                </c:pt>
                <c:pt idx="97">
                  <c:v>8.0590000000000011</c:v>
                </c:pt>
                <c:pt idx="98">
                  <c:v>8.0259999999999998</c:v>
                </c:pt>
                <c:pt idx="99">
                  <c:v>8.0380000000000003</c:v>
                </c:pt>
                <c:pt idx="100">
                  <c:v>8.0649999999999995</c:v>
                </c:pt>
                <c:pt idx="101">
                  <c:v>8.0709999999999997</c:v>
                </c:pt>
                <c:pt idx="102">
                  <c:v>8.0379999999999985</c:v>
                </c:pt>
                <c:pt idx="103">
                  <c:v>7.9839999999999991</c:v>
                </c:pt>
                <c:pt idx="104">
                  <c:v>7.9909999999999997</c:v>
                </c:pt>
                <c:pt idx="105">
                  <c:v>7.9680000000000009</c:v>
                </c:pt>
                <c:pt idx="106">
                  <c:v>7.9749999999999996</c:v>
                </c:pt>
                <c:pt idx="107">
                  <c:v>8.0039999999999996</c:v>
                </c:pt>
                <c:pt idx="108">
                  <c:v>8.0719999999999992</c:v>
                </c:pt>
                <c:pt idx="109">
                  <c:v>8.0869999999999997</c:v>
                </c:pt>
                <c:pt idx="110">
                  <c:v>8.1049999999999986</c:v>
                </c:pt>
                <c:pt idx="111">
                  <c:v>8.1290000000000013</c:v>
                </c:pt>
                <c:pt idx="112">
                  <c:v>8.1560000000000006</c:v>
                </c:pt>
                <c:pt idx="113">
                  <c:v>8.2189999999999994</c:v>
                </c:pt>
                <c:pt idx="114">
                  <c:v>8.2429999999999986</c:v>
                </c:pt>
                <c:pt idx="115">
                  <c:v>8.2880000000000003</c:v>
                </c:pt>
                <c:pt idx="116">
                  <c:v>8.2559999999999985</c:v>
                </c:pt>
                <c:pt idx="117">
                  <c:v>8.2349999999999994</c:v>
                </c:pt>
                <c:pt idx="118">
                  <c:v>8.2449999999999992</c:v>
                </c:pt>
                <c:pt idx="119">
                  <c:v>8.302999999999999</c:v>
                </c:pt>
                <c:pt idx="120">
                  <c:v>8.2769999999999992</c:v>
                </c:pt>
                <c:pt idx="121">
                  <c:v>8.2690000000000001</c:v>
                </c:pt>
                <c:pt idx="122">
                  <c:v>8.2839999999999989</c:v>
                </c:pt>
                <c:pt idx="123">
                  <c:v>8.2779999999999987</c:v>
                </c:pt>
                <c:pt idx="124">
                  <c:v>8.2409999999999997</c:v>
                </c:pt>
                <c:pt idx="125">
                  <c:v>8.1750000000000007</c:v>
                </c:pt>
                <c:pt idx="126">
                  <c:v>8.1809999999999992</c:v>
                </c:pt>
                <c:pt idx="127">
                  <c:v>8.1679999999999993</c:v>
                </c:pt>
                <c:pt idx="128">
                  <c:v>8.1050000000000004</c:v>
                </c:pt>
                <c:pt idx="129">
                  <c:v>8.0310000000000006</c:v>
                </c:pt>
                <c:pt idx="130">
                  <c:v>8.0460000000000012</c:v>
                </c:pt>
                <c:pt idx="131">
                  <c:v>8.0310000000000006</c:v>
                </c:pt>
                <c:pt idx="132">
                  <c:v>8.0059999999999985</c:v>
                </c:pt>
                <c:pt idx="133">
                  <c:v>8</c:v>
                </c:pt>
                <c:pt idx="134">
                  <c:v>8.0080000000000009</c:v>
                </c:pt>
                <c:pt idx="135">
                  <c:v>8.0470000000000006</c:v>
                </c:pt>
                <c:pt idx="136">
                  <c:v>8.0699999999999985</c:v>
                </c:pt>
                <c:pt idx="137">
                  <c:v>8.0960000000000001</c:v>
                </c:pt>
                <c:pt idx="138">
                  <c:v>8.1340000000000003</c:v>
                </c:pt>
                <c:pt idx="139">
                  <c:v>8.1430000000000007</c:v>
                </c:pt>
                <c:pt idx="140">
                  <c:v>8.1510000000000016</c:v>
                </c:pt>
                <c:pt idx="141">
                  <c:v>8.2040000000000006</c:v>
                </c:pt>
                <c:pt idx="142">
                  <c:v>8.2560000000000002</c:v>
                </c:pt>
                <c:pt idx="143">
                  <c:v>8.2789999999999981</c:v>
                </c:pt>
                <c:pt idx="144">
                  <c:v>8.2949999999999999</c:v>
                </c:pt>
                <c:pt idx="145">
                  <c:v>8.2880000000000003</c:v>
                </c:pt>
                <c:pt idx="146">
                  <c:v>8.2960000000000012</c:v>
                </c:pt>
                <c:pt idx="147">
                  <c:v>8.3129999999999988</c:v>
                </c:pt>
                <c:pt idx="148">
                  <c:v>8.2789999999999999</c:v>
                </c:pt>
                <c:pt idx="149">
                  <c:v>8.2799999999999994</c:v>
                </c:pt>
                <c:pt idx="150">
                  <c:v>8.2580000000000009</c:v>
                </c:pt>
                <c:pt idx="151">
                  <c:v>8.23</c:v>
                </c:pt>
                <c:pt idx="152">
                  <c:v>8.1939999999999991</c:v>
                </c:pt>
                <c:pt idx="153">
                  <c:v>8.1810000000000009</c:v>
                </c:pt>
                <c:pt idx="154">
                  <c:v>8.1890000000000001</c:v>
                </c:pt>
                <c:pt idx="155">
                  <c:v>8.2390000000000008</c:v>
                </c:pt>
                <c:pt idx="156">
                  <c:v>8.2750000000000021</c:v>
                </c:pt>
                <c:pt idx="157">
                  <c:v>8.2600000000000016</c:v>
                </c:pt>
                <c:pt idx="158">
                  <c:v>8.2669999999999995</c:v>
                </c:pt>
                <c:pt idx="159">
                  <c:v>8.2609999999999992</c:v>
                </c:pt>
                <c:pt idx="160">
                  <c:v>8.2810000000000006</c:v>
                </c:pt>
                <c:pt idx="161">
                  <c:v>8.2949999999999982</c:v>
                </c:pt>
                <c:pt idx="162">
                  <c:v>8.3339999999999996</c:v>
                </c:pt>
                <c:pt idx="163">
                  <c:v>8.3580000000000005</c:v>
                </c:pt>
                <c:pt idx="164">
                  <c:v>8.370000000000001</c:v>
                </c:pt>
                <c:pt idx="165">
                  <c:v>8.3620000000000001</c:v>
                </c:pt>
                <c:pt idx="166">
                  <c:v>8.3560000000000016</c:v>
                </c:pt>
                <c:pt idx="167">
                  <c:v>8.4060000000000024</c:v>
                </c:pt>
                <c:pt idx="168">
                  <c:v>8.4559999999999995</c:v>
                </c:pt>
                <c:pt idx="169">
                  <c:v>8.5059999999999985</c:v>
                </c:pt>
                <c:pt idx="170">
                  <c:v>8.4919999999999991</c:v>
                </c:pt>
                <c:pt idx="171">
                  <c:v>8.5189999999999984</c:v>
                </c:pt>
                <c:pt idx="172">
                  <c:v>8.5339999999999989</c:v>
                </c:pt>
                <c:pt idx="173">
                  <c:v>8.5639999999999983</c:v>
                </c:pt>
                <c:pt idx="174">
                  <c:v>8.5560000000000009</c:v>
                </c:pt>
                <c:pt idx="175">
                  <c:v>8.5680000000000014</c:v>
                </c:pt>
                <c:pt idx="176">
                  <c:v>8.5670000000000002</c:v>
                </c:pt>
                <c:pt idx="177">
                  <c:v>8.5489999999999995</c:v>
                </c:pt>
                <c:pt idx="178">
                  <c:v>8.5670000000000002</c:v>
                </c:pt>
                <c:pt idx="179">
                  <c:v>8.59</c:v>
                </c:pt>
                <c:pt idx="180">
                  <c:v>8.6420000000000012</c:v>
                </c:pt>
                <c:pt idx="181">
                  <c:v>8.6550000000000011</c:v>
                </c:pt>
                <c:pt idx="182">
                  <c:v>8.66</c:v>
                </c:pt>
                <c:pt idx="183">
                  <c:v>8.661999999999999</c:v>
                </c:pt>
                <c:pt idx="184">
                  <c:v>8.7040000000000006</c:v>
                </c:pt>
                <c:pt idx="185">
                  <c:v>8.7259999999999991</c:v>
                </c:pt>
                <c:pt idx="186">
                  <c:v>8.7319999999999993</c:v>
                </c:pt>
                <c:pt idx="187">
                  <c:v>8.7449999999999992</c:v>
                </c:pt>
                <c:pt idx="188">
                  <c:v>8.754999999999999</c:v>
                </c:pt>
                <c:pt idx="189">
                  <c:v>8.743999999999998</c:v>
                </c:pt>
                <c:pt idx="190">
                  <c:v>8.7270000000000003</c:v>
                </c:pt>
                <c:pt idx="191">
                  <c:v>8.6880000000000006</c:v>
                </c:pt>
                <c:pt idx="192">
                  <c:v>8.6740000000000013</c:v>
                </c:pt>
                <c:pt idx="193">
                  <c:v>8.6650000000000009</c:v>
                </c:pt>
                <c:pt idx="194">
                  <c:v>8.6760000000000002</c:v>
                </c:pt>
                <c:pt idx="195">
                  <c:v>8.647000000000002</c:v>
                </c:pt>
                <c:pt idx="196">
                  <c:v>8.6519999999999992</c:v>
                </c:pt>
                <c:pt idx="197">
                  <c:v>8.6119999999999983</c:v>
                </c:pt>
                <c:pt idx="198">
                  <c:v>8.6050000000000004</c:v>
                </c:pt>
                <c:pt idx="199">
                  <c:v>8.6070000000000011</c:v>
                </c:pt>
                <c:pt idx="200">
                  <c:v>8.6210000000000004</c:v>
                </c:pt>
                <c:pt idx="201">
                  <c:v>8.6419999999999995</c:v>
                </c:pt>
                <c:pt idx="202">
                  <c:v>8.6590000000000007</c:v>
                </c:pt>
                <c:pt idx="203">
                  <c:v>8.67</c:v>
                </c:pt>
                <c:pt idx="204">
                  <c:v>8.6690000000000005</c:v>
                </c:pt>
                <c:pt idx="205">
                  <c:v>8.6539999999999999</c:v>
                </c:pt>
                <c:pt idx="206">
                  <c:v>8.6440000000000001</c:v>
                </c:pt>
                <c:pt idx="207">
                  <c:v>8.6759999999999984</c:v>
                </c:pt>
                <c:pt idx="208">
                  <c:v>8.6729999999999983</c:v>
                </c:pt>
                <c:pt idx="209">
                  <c:v>8.6479999999999997</c:v>
                </c:pt>
                <c:pt idx="210">
                  <c:v>8.6349999999999998</c:v>
                </c:pt>
                <c:pt idx="211">
                  <c:v>8.6470000000000002</c:v>
                </c:pt>
                <c:pt idx="212">
                  <c:v>8.6269999999999989</c:v>
                </c:pt>
                <c:pt idx="213">
                  <c:v>8.6019999999999985</c:v>
                </c:pt>
                <c:pt idx="214">
                  <c:v>8.6109999999999989</c:v>
                </c:pt>
                <c:pt idx="215">
                  <c:v>8.6170000000000009</c:v>
                </c:pt>
                <c:pt idx="216">
                  <c:v>8.6379999999999981</c:v>
                </c:pt>
                <c:pt idx="217">
                  <c:v>8.6129999999999978</c:v>
                </c:pt>
                <c:pt idx="218">
                  <c:v>8.6279999999999966</c:v>
                </c:pt>
                <c:pt idx="219">
                  <c:v>8.6449999999999996</c:v>
                </c:pt>
                <c:pt idx="220">
                  <c:v>8.6579999999999995</c:v>
                </c:pt>
                <c:pt idx="221">
                  <c:v>8.6860000000000017</c:v>
                </c:pt>
                <c:pt idx="222">
                  <c:v>8.7430000000000003</c:v>
                </c:pt>
                <c:pt idx="223">
                  <c:v>8.7570000000000014</c:v>
                </c:pt>
                <c:pt idx="224">
                  <c:v>8.7650000000000006</c:v>
                </c:pt>
                <c:pt idx="225">
                  <c:v>8.7870000000000008</c:v>
                </c:pt>
                <c:pt idx="226">
                  <c:v>8.7789999999999999</c:v>
                </c:pt>
                <c:pt idx="227">
                  <c:v>8.827</c:v>
                </c:pt>
                <c:pt idx="228">
                  <c:v>8.8409999999999993</c:v>
                </c:pt>
                <c:pt idx="229">
                  <c:v>8.8919999999999995</c:v>
                </c:pt>
                <c:pt idx="230">
                  <c:v>8.9109999999999996</c:v>
                </c:pt>
                <c:pt idx="231">
                  <c:v>8.9359999999999999</c:v>
                </c:pt>
                <c:pt idx="232">
                  <c:v>8.9370000000000012</c:v>
                </c:pt>
                <c:pt idx="233">
                  <c:v>8.9570000000000025</c:v>
                </c:pt>
                <c:pt idx="234">
                  <c:v>8.9410000000000025</c:v>
                </c:pt>
                <c:pt idx="235">
                  <c:v>8.9760000000000026</c:v>
                </c:pt>
                <c:pt idx="236">
                  <c:v>9.0449999999999982</c:v>
                </c:pt>
                <c:pt idx="237">
                  <c:v>9.0659999999999989</c:v>
                </c:pt>
                <c:pt idx="238">
                  <c:v>9.0869999999999997</c:v>
                </c:pt>
                <c:pt idx="239">
                  <c:v>9.1189999999999998</c:v>
                </c:pt>
                <c:pt idx="240">
                  <c:v>9.1560000000000006</c:v>
                </c:pt>
                <c:pt idx="241">
                  <c:v>9.1529999999999987</c:v>
                </c:pt>
                <c:pt idx="242">
                  <c:v>9.1760000000000002</c:v>
                </c:pt>
                <c:pt idx="243">
                  <c:v>9.2490000000000006</c:v>
                </c:pt>
                <c:pt idx="244">
                  <c:v>9.3149999999999977</c:v>
                </c:pt>
                <c:pt idx="245">
                  <c:v>9.3429999999999982</c:v>
                </c:pt>
                <c:pt idx="246">
                  <c:v>9.3779999999999983</c:v>
                </c:pt>
                <c:pt idx="247">
                  <c:v>9.4269999999999996</c:v>
                </c:pt>
                <c:pt idx="248">
                  <c:v>9.48</c:v>
                </c:pt>
                <c:pt idx="249">
                  <c:v>9.4710000000000001</c:v>
                </c:pt>
                <c:pt idx="250">
                  <c:v>9.4930000000000021</c:v>
                </c:pt>
                <c:pt idx="251">
                  <c:v>9.543000000000001</c:v>
                </c:pt>
                <c:pt idx="252">
                  <c:v>9.5540000000000003</c:v>
                </c:pt>
                <c:pt idx="253">
                  <c:v>9.548</c:v>
                </c:pt>
                <c:pt idx="254">
                  <c:v>9.5560000000000009</c:v>
                </c:pt>
              </c:numCache>
            </c:numRef>
          </c:xVal>
          <c:yVal>
            <c:numRef>
              <c:f>'Hamburg - World'!$B$2:$B$256</c:f>
              <c:numCache>
                <c:formatCode>General</c:formatCode>
                <c:ptCount val="255"/>
                <c:pt idx="0">
                  <c:v>8.016</c:v>
                </c:pt>
                <c:pt idx="1">
                  <c:v>7.9210000000000012</c:v>
                </c:pt>
                <c:pt idx="2">
                  <c:v>7.9130000000000011</c:v>
                </c:pt>
                <c:pt idx="3">
                  <c:v>8.229000000000001</c:v>
                </c:pt>
                <c:pt idx="4">
                  <c:v>8.1969999999999992</c:v>
                </c:pt>
                <c:pt idx="5">
                  <c:v>8.2339999999999982</c:v>
                </c:pt>
                <c:pt idx="6">
                  <c:v>8.2560000000000002</c:v>
                </c:pt>
                <c:pt idx="7">
                  <c:v>8.2189999999999976</c:v>
                </c:pt>
                <c:pt idx="8">
                  <c:v>8.129999999999999</c:v>
                </c:pt>
                <c:pt idx="9">
                  <c:v>8.1179999999999986</c:v>
                </c:pt>
                <c:pt idx="10">
                  <c:v>8.0459999999999994</c:v>
                </c:pt>
                <c:pt idx="11">
                  <c:v>8.0079999999999991</c:v>
                </c:pt>
                <c:pt idx="12">
                  <c:v>7.831999999999999</c:v>
                </c:pt>
                <c:pt idx="13">
                  <c:v>7.8770000000000007</c:v>
                </c:pt>
                <c:pt idx="14">
                  <c:v>7.9909999999999997</c:v>
                </c:pt>
                <c:pt idx="15">
                  <c:v>7.9420000000000002</c:v>
                </c:pt>
                <c:pt idx="16">
                  <c:v>8.0779999999999994</c:v>
                </c:pt>
                <c:pt idx="17">
                  <c:v>8.0509999999999984</c:v>
                </c:pt>
                <c:pt idx="18">
                  <c:v>8.0709999999999997</c:v>
                </c:pt>
                <c:pt idx="19">
                  <c:v>8.1750000000000007</c:v>
                </c:pt>
                <c:pt idx="20">
                  <c:v>8.3689999999999998</c:v>
                </c:pt>
                <c:pt idx="21">
                  <c:v>8.3979999999999997</c:v>
                </c:pt>
                <c:pt idx="22">
                  <c:v>8.6199999999999992</c:v>
                </c:pt>
                <c:pt idx="23">
                  <c:v>8.5609999999999999</c:v>
                </c:pt>
                <c:pt idx="24">
                  <c:v>8.5749999999999993</c:v>
                </c:pt>
                <c:pt idx="25">
                  <c:v>8.4909999999999979</c:v>
                </c:pt>
                <c:pt idx="26">
                  <c:v>8.266</c:v>
                </c:pt>
                <c:pt idx="27">
                  <c:v>8.1720000000000006</c:v>
                </c:pt>
                <c:pt idx="28">
                  <c:v>8.2430000000000003</c:v>
                </c:pt>
                <c:pt idx="29">
                  <c:v>8.157</c:v>
                </c:pt>
                <c:pt idx="30">
                  <c:v>7.9949999999999992</c:v>
                </c:pt>
                <c:pt idx="31">
                  <c:v>8.0160000000000018</c:v>
                </c:pt>
                <c:pt idx="32">
                  <c:v>7.9629999999999992</c:v>
                </c:pt>
                <c:pt idx="33">
                  <c:v>8.0280000000000005</c:v>
                </c:pt>
                <c:pt idx="34">
                  <c:v>7.971000000000001</c:v>
                </c:pt>
                <c:pt idx="35">
                  <c:v>8.2029999999999994</c:v>
                </c:pt>
                <c:pt idx="36">
                  <c:v>8.3049999999999979</c:v>
                </c:pt>
                <c:pt idx="37">
                  <c:v>8.4450000000000021</c:v>
                </c:pt>
                <c:pt idx="38">
                  <c:v>8.5109999999999992</c:v>
                </c:pt>
                <c:pt idx="39">
                  <c:v>8.6119999999999983</c:v>
                </c:pt>
                <c:pt idx="40">
                  <c:v>8.4139999999999997</c:v>
                </c:pt>
                <c:pt idx="41">
                  <c:v>8.3559999999999999</c:v>
                </c:pt>
                <c:pt idx="42">
                  <c:v>8.3570000000000011</c:v>
                </c:pt>
                <c:pt idx="43">
                  <c:v>8.3460000000000001</c:v>
                </c:pt>
                <c:pt idx="44">
                  <c:v>8.2340000000000018</c:v>
                </c:pt>
                <c:pt idx="45">
                  <c:v>8.0890000000000022</c:v>
                </c:pt>
                <c:pt idx="46">
                  <c:v>7.9570000000000007</c:v>
                </c:pt>
                <c:pt idx="47">
                  <c:v>7.9889999999999999</c:v>
                </c:pt>
                <c:pt idx="48">
                  <c:v>7.9169999999999989</c:v>
                </c:pt>
                <c:pt idx="49">
                  <c:v>7.8040000000000003</c:v>
                </c:pt>
                <c:pt idx="50">
                  <c:v>7.9640000000000004</c:v>
                </c:pt>
                <c:pt idx="51">
                  <c:v>7.9500000000000011</c:v>
                </c:pt>
                <c:pt idx="52">
                  <c:v>7.9950000000000001</c:v>
                </c:pt>
                <c:pt idx="53">
                  <c:v>7.8650000000000002</c:v>
                </c:pt>
                <c:pt idx="54">
                  <c:v>7.9419999999999984</c:v>
                </c:pt>
                <c:pt idx="55">
                  <c:v>7.8509999999999991</c:v>
                </c:pt>
                <c:pt idx="56">
                  <c:v>7.9689999999999994</c:v>
                </c:pt>
                <c:pt idx="57">
                  <c:v>7.7969999999999997</c:v>
                </c:pt>
                <c:pt idx="58">
                  <c:v>7.7750000000000004</c:v>
                </c:pt>
                <c:pt idx="59">
                  <c:v>7.8640000000000017</c:v>
                </c:pt>
                <c:pt idx="60">
                  <c:v>7.9600000000000009</c:v>
                </c:pt>
                <c:pt idx="61">
                  <c:v>7.9139999999999997</c:v>
                </c:pt>
                <c:pt idx="62">
                  <c:v>7.8360000000000003</c:v>
                </c:pt>
                <c:pt idx="63">
                  <c:v>8.0950000000000006</c:v>
                </c:pt>
                <c:pt idx="64">
                  <c:v>8.0440000000000005</c:v>
                </c:pt>
                <c:pt idx="65">
                  <c:v>8.245000000000001</c:v>
                </c:pt>
                <c:pt idx="66">
                  <c:v>8.34</c:v>
                </c:pt>
                <c:pt idx="67">
                  <c:v>8.5380000000000003</c:v>
                </c:pt>
                <c:pt idx="68">
                  <c:v>8.5410000000000004</c:v>
                </c:pt>
                <c:pt idx="69">
                  <c:v>8.5339999999999989</c:v>
                </c:pt>
                <c:pt idx="70">
                  <c:v>8.2530000000000001</c:v>
                </c:pt>
                <c:pt idx="71">
                  <c:v>8.2650000000000006</c:v>
                </c:pt>
                <c:pt idx="72">
                  <c:v>8.2919999999999998</c:v>
                </c:pt>
                <c:pt idx="73">
                  <c:v>8.1389999999999993</c:v>
                </c:pt>
                <c:pt idx="74">
                  <c:v>8.2050000000000001</c:v>
                </c:pt>
                <c:pt idx="75">
                  <c:v>8.2950000000000017</c:v>
                </c:pt>
                <c:pt idx="76">
                  <c:v>8.2419999999999991</c:v>
                </c:pt>
                <c:pt idx="77">
                  <c:v>8.1530000000000005</c:v>
                </c:pt>
                <c:pt idx="78">
                  <c:v>8.0890000000000004</c:v>
                </c:pt>
                <c:pt idx="79">
                  <c:v>7.8910000000000009</c:v>
                </c:pt>
                <c:pt idx="80">
                  <c:v>8.072000000000001</c:v>
                </c:pt>
                <c:pt idx="81">
                  <c:v>8.0590000000000011</c:v>
                </c:pt>
                <c:pt idx="82">
                  <c:v>8.0100000000000016</c:v>
                </c:pt>
                <c:pt idx="83">
                  <c:v>8.0569999999999986</c:v>
                </c:pt>
                <c:pt idx="84">
                  <c:v>8.0749999999999993</c:v>
                </c:pt>
                <c:pt idx="85">
                  <c:v>7.8139999999999983</c:v>
                </c:pt>
                <c:pt idx="86">
                  <c:v>7.7059999999999986</c:v>
                </c:pt>
                <c:pt idx="87">
                  <c:v>7.8360000000000003</c:v>
                </c:pt>
                <c:pt idx="88">
                  <c:v>7.8599999999999994</c:v>
                </c:pt>
                <c:pt idx="89">
                  <c:v>8.0310000000000006</c:v>
                </c:pt>
                <c:pt idx="90">
                  <c:v>7.9939999999999998</c:v>
                </c:pt>
                <c:pt idx="91">
                  <c:v>8.032</c:v>
                </c:pt>
                <c:pt idx="92">
                  <c:v>8.0090000000000003</c:v>
                </c:pt>
                <c:pt idx="93">
                  <c:v>8.0490000000000013</c:v>
                </c:pt>
                <c:pt idx="94">
                  <c:v>7.8900000000000006</c:v>
                </c:pt>
                <c:pt idx="95">
                  <c:v>7.9930000000000003</c:v>
                </c:pt>
                <c:pt idx="96">
                  <c:v>7.9069999999999991</c:v>
                </c:pt>
                <c:pt idx="97">
                  <c:v>7.7279999999999998</c:v>
                </c:pt>
                <c:pt idx="98">
                  <c:v>7.8360000000000012</c:v>
                </c:pt>
                <c:pt idx="99">
                  <c:v>7.7830000000000013</c:v>
                </c:pt>
                <c:pt idx="100">
                  <c:v>7.9430000000000005</c:v>
                </c:pt>
                <c:pt idx="101">
                  <c:v>7.9030000000000005</c:v>
                </c:pt>
                <c:pt idx="102">
                  <c:v>7.9370000000000003</c:v>
                </c:pt>
                <c:pt idx="103">
                  <c:v>7.8960000000000008</c:v>
                </c:pt>
                <c:pt idx="104">
                  <c:v>8.1150000000000002</c:v>
                </c:pt>
                <c:pt idx="105">
                  <c:v>7.9689999999999994</c:v>
                </c:pt>
                <c:pt idx="106">
                  <c:v>8.1649999999999991</c:v>
                </c:pt>
                <c:pt idx="107">
                  <c:v>8.2750000000000004</c:v>
                </c:pt>
                <c:pt idx="108">
                  <c:v>8.1509999999999998</c:v>
                </c:pt>
                <c:pt idx="109">
                  <c:v>8.3360000000000021</c:v>
                </c:pt>
                <c:pt idx="110">
                  <c:v>8.2489999999999988</c:v>
                </c:pt>
                <c:pt idx="111">
                  <c:v>8.2469999999999999</c:v>
                </c:pt>
                <c:pt idx="112">
                  <c:v>8.0939999999999994</c:v>
                </c:pt>
                <c:pt idx="113">
                  <c:v>8.1769999999999996</c:v>
                </c:pt>
                <c:pt idx="114">
                  <c:v>8.1290000000000013</c:v>
                </c:pt>
                <c:pt idx="115">
                  <c:v>8.3010000000000002</c:v>
                </c:pt>
                <c:pt idx="116">
                  <c:v>8.2529999999999983</c:v>
                </c:pt>
                <c:pt idx="117">
                  <c:v>8.1759999999999984</c:v>
                </c:pt>
                <c:pt idx="118">
                  <c:v>8.218</c:v>
                </c:pt>
                <c:pt idx="119">
                  <c:v>8.1319999999999997</c:v>
                </c:pt>
                <c:pt idx="120">
                  <c:v>7.9700000000000006</c:v>
                </c:pt>
                <c:pt idx="121">
                  <c:v>8.0890000000000004</c:v>
                </c:pt>
                <c:pt idx="122">
                  <c:v>8.1150000000000002</c:v>
                </c:pt>
                <c:pt idx="123">
                  <c:v>8.0620000000000012</c:v>
                </c:pt>
                <c:pt idx="124">
                  <c:v>8.0160000000000018</c:v>
                </c:pt>
                <c:pt idx="125">
                  <c:v>8.0580000000000016</c:v>
                </c:pt>
                <c:pt idx="126">
                  <c:v>8.0500000000000007</c:v>
                </c:pt>
                <c:pt idx="127">
                  <c:v>8.0489999999999995</c:v>
                </c:pt>
                <c:pt idx="128">
                  <c:v>7.9789999999999992</c:v>
                </c:pt>
                <c:pt idx="129">
                  <c:v>7.8029999999999999</c:v>
                </c:pt>
                <c:pt idx="130">
                  <c:v>7.9329999999999998</c:v>
                </c:pt>
                <c:pt idx="131">
                  <c:v>7.8650000000000002</c:v>
                </c:pt>
                <c:pt idx="132">
                  <c:v>7.9350000000000005</c:v>
                </c:pt>
                <c:pt idx="133">
                  <c:v>7.8059999999999992</c:v>
                </c:pt>
                <c:pt idx="134">
                  <c:v>7.7959999999999994</c:v>
                </c:pt>
                <c:pt idx="135">
                  <c:v>7.7589999999999986</c:v>
                </c:pt>
                <c:pt idx="136">
                  <c:v>7.7399999999999993</c:v>
                </c:pt>
                <c:pt idx="137">
                  <c:v>7.7629999999999999</c:v>
                </c:pt>
                <c:pt idx="138">
                  <c:v>7.8360000000000003</c:v>
                </c:pt>
                <c:pt idx="139">
                  <c:v>8.01</c:v>
                </c:pt>
                <c:pt idx="140">
                  <c:v>8.0710000000000015</c:v>
                </c:pt>
                <c:pt idx="141">
                  <c:v>8.1479999999999997</c:v>
                </c:pt>
                <c:pt idx="142">
                  <c:v>8.1729999999999983</c:v>
                </c:pt>
                <c:pt idx="143">
                  <c:v>8.1440000000000001</c:v>
                </c:pt>
                <c:pt idx="144">
                  <c:v>8.2060000000000013</c:v>
                </c:pt>
                <c:pt idx="145">
                  <c:v>8.2010000000000005</c:v>
                </c:pt>
                <c:pt idx="146">
                  <c:v>8.2680000000000007</c:v>
                </c:pt>
                <c:pt idx="147">
                  <c:v>8.32</c:v>
                </c:pt>
                <c:pt idx="148">
                  <c:v>8.2970000000000006</c:v>
                </c:pt>
                <c:pt idx="149">
                  <c:v>8.2289999999999992</c:v>
                </c:pt>
                <c:pt idx="150">
                  <c:v>8.1289999999999996</c:v>
                </c:pt>
                <c:pt idx="151">
                  <c:v>8.1679999999999993</c:v>
                </c:pt>
                <c:pt idx="152">
                  <c:v>8.3000000000000007</c:v>
                </c:pt>
                <c:pt idx="153">
                  <c:v>8.3989999999999991</c:v>
                </c:pt>
                <c:pt idx="154">
                  <c:v>8.4240000000000013</c:v>
                </c:pt>
                <c:pt idx="155">
                  <c:v>8.4980000000000011</c:v>
                </c:pt>
                <c:pt idx="156">
                  <c:v>8.4499999999999993</c:v>
                </c:pt>
                <c:pt idx="157">
                  <c:v>8.4140000000000015</c:v>
                </c:pt>
                <c:pt idx="158">
                  <c:v>8.4039999999999999</c:v>
                </c:pt>
                <c:pt idx="159">
                  <c:v>8.4629999999999992</c:v>
                </c:pt>
                <c:pt idx="160">
                  <c:v>8.4430000000000014</c:v>
                </c:pt>
                <c:pt idx="161">
                  <c:v>8.4239999999999995</c:v>
                </c:pt>
                <c:pt idx="162">
                  <c:v>8.4090000000000007</c:v>
                </c:pt>
                <c:pt idx="163">
                  <c:v>8.322000000000001</c:v>
                </c:pt>
                <c:pt idx="164">
                  <c:v>8.2080000000000002</c:v>
                </c:pt>
                <c:pt idx="165">
                  <c:v>8.0620000000000012</c:v>
                </c:pt>
                <c:pt idx="166">
                  <c:v>8.1509999999999998</c:v>
                </c:pt>
                <c:pt idx="167">
                  <c:v>8.1989999999999998</c:v>
                </c:pt>
                <c:pt idx="168">
                  <c:v>8.2309999999999981</c:v>
                </c:pt>
                <c:pt idx="169">
                  <c:v>8.2029999999999994</c:v>
                </c:pt>
                <c:pt idx="170">
                  <c:v>8.2050000000000018</c:v>
                </c:pt>
                <c:pt idx="171">
                  <c:v>8.2260000000000026</c:v>
                </c:pt>
                <c:pt idx="172">
                  <c:v>8.0960000000000001</c:v>
                </c:pt>
                <c:pt idx="173">
                  <c:v>8.2509999999999994</c:v>
                </c:pt>
                <c:pt idx="174">
                  <c:v>8.3039999999999985</c:v>
                </c:pt>
                <c:pt idx="175">
                  <c:v>8.5250000000000004</c:v>
                </c:pt>
                <c:pt idx="176">
                  <c:v>8.5429999999999975</c:v>
                </c:pt>
                <c:pt idx="177">
                  <c:v>8.5280000000000005</c:v>
                </c:pt>
                <c:pt idx="178">
                  <c:v>8.5920000000000005</c:v>
                </c:pt>
                <c:pt idx="179">
                  <c:v>8.697000000000001</c:v>
                </c:pt>
                <c:pt idx="180">
                  <c:v>8.8500000000000014</c:v>
                </c:pt>
                <c:pt idx="181">
                  <c:v>8.6230000000000011</c:v>
                </c:pt>
                <c:pt idx="182">
                  <c:v>8.5569999999999986</c:v>
                </c:pt>
                <c:pt idx="183">
                  <c:v>8.3889999999999993</c:v>
                </c:pt>
                <c:pt idx="184">
                  <c:v>8.468</c:v>
                </c:pt>
                <c:pt idx="185">
                  <c:v>8.3499999999999979</c:v>
                </c:pt>
                <c:pt idx="186">
                  <c:v>8.3899999999999988</c:v>
                </c:pt>
                <c:pt idx="187">
                  <c:v>8.3670000000000009</c:v>
                </c:pt>
                <c:pt idx="188">
                  <c:v>8.3140000000000001</c:v>
                </c:pt>
                <c:pt idx="189">
                  <c:v>8.3119999999999994</c:v>
                </c:pt>
                <c:pt idx="190">
                  <c:v>8.3729999999999993</c:v>
                </c:pt>
                <c:pt idx="191">
                  <c:v>8.5830000000000002</c:v>
                </c:pt>
                <c:pt idx="192">
                  <c:v>8.7489999999999988</c:v>
                </c:pt>
                <c:pt idx="193">
                  <c:v>8.8279999999999994</c:v>
                </c:pt>
                <c:pt idx="194">
                  <c:v>8.8520000000000003</c:v>
                </c:pt>
                <c:pt idx="195">
                  <c:v>8.772000000000002</c:v>
                </c:pt>
                <c:pt idx="196">
                  <c:v>8.6429999999999989</c:v>
                </c:pt>
                <c:pt idx="197">
                  <c:v>8.5250000000000004</c:v>
                </c:pt>
                <c:pt idx="198">
                  <c:v>8.593</c:v>
                </c:pt>
                <c:pt idx="199">
                  <c:v>8.4970000000000017</c:v>
                </c:pt>
                <c:pt idx="200">
                  <c:v>8.4850000000000012</c:v>
                </c:pt>
                <c:pt idx="201">
                  <c:v>8.4710000000000001</c:v>
                </c:pt>
                <c:pt idx="202">
                  <c:v>8.4959999999999987</c:v>
                </c:pt>
                <c:pt idx="203">
                  <c:v>8.4570000000000007</c:v>
                </c:pt>
                <c:pt idx="204">
                  <c:v>8.2530000000000001</c:v>
                </c:pt>
                <c:pt idx="205">
                  <c:v>8.2780000000000022</c:v>
                </c:pt>
                <c:pt idx="206">
                  <c:v>8.2660000000000018</c:v>
                </c:pt>
                <c:pt idx="207">
                  <c:v>8.3830000000000009</c:v>
                </c:pt>
                <c:pt idx="208">
                  <c:v>8.4289999999999985</c:v>
                </c:pt>
                <c:pt idx="209">
                  <c:v>8.4570000000000007</c:v>
                </c:pt>
                <c:pt idx="210">
                  <c:v>8.3300000000000018</c:v>
                </c:pt>
                <c:pt idx="211">
                  <c:v>8.2580000000000009</c:v>
                </c:pt>
                <c:pt idx="212">
                  <c:v>8.234</c:v>
                </c:pt>
                <c:pt idx="213">
                  <c:v>8.3099999999999987</c:v>
                </c:pt>
                <c:pt idx="214">
                  <c:v>8.4599999999999991</c:v>
                </c:pt>
                <c:pt idx="215">
                  <c:v>8.5579999999999981</c:v>
                </c:pt>
                <c:pt idx="216">
                  <c:v>8.718</c:v>
                </c:pt>
                <c:pt idx="217">
                  <c:v>8.7439999999999998</c:v>
                </c:pt>
                <c:pt idx="218">
                  <c:v>8.6990000000000016</c:v>
                </c:pt>
                <c:pt idx="219">
                  <c:v>8.6589999999999989</c:v>
                </c:pt>
                <c:pt idx="220">
                  <c:v>8.6129999999999978</c:v>
                </c:pt>
                <c:pt idx="221">
                  <c:v>8.6219999999999999</c:v>
                </c:pt>
                <c:pt idx="222">
                  <c:v>8.57</c:v>
                </c:pt>
                <c:pt idx="223">
                  <c:v>8.6490000000000009</c:v>
                </c:pt>
                <c:pt idx="224">
                  <c:v>8.7099999999999991</c:v>
                </c:pt>
                <c:pt idx="225">
                  <c:v>8.6329999999999991</c:v>
                </c:pt>
                <c:pt idx="226">
                  <c:v>8.4549999999999983</c:v>
                </c:pt>
                <c:pt idx="227">
                  <c:v>8.3919999999999995</c:v>
                </c:pt>
                <c:pt idx="228">
                  <c:v>8.2539999999999996</c:v>
                </c:pt>
                <c:pt idx="229">
                  <c:v>8.3619999999999983</c:v>
                </c:pt>
                <c:pt idx="230">
                  <c:v>8.5919999999999987</c:v>
                </c:pt>
                <c:pt idx="231">
                  <c:v>8.7999999999999989</c:v>
                </c:pt>
                <c:pt idx="232">
                  <c:v>8.8389999999999986</c:v>
                </c:pt>
                <c:pt idx="233">
                  <c:v>8.9140000000000015</c:v>
                </c:pt>
                <c:pt idx="234">
                  <c:v>8.8300000000000018</c:v>
                </c:pt>
                <c:pt idx="235">
                  <c:v>8.9589999999999996</c:v>
                </c:pt>
                <c:pt idx="236">
                  <c:v>9.1089999999999982</c:v>
                </c:pt>
                <c:pt idx="237">
                  <c:v>9.041999999999998</c:v>
                </c:pt>
                <c:pt idx="238">
                  <c:v>9.2139999999999986</c:v>
                </c:pt>
                <c:pt idx="239">
                  <c:v>9.2099999999999991</c:v>
                </c:pt>
                <c:pt idx="240">
                  <c:v>9.2189999999999994</c:v>
                </c:pt>
                <c:pt idx="241">
                  <c:v>9.2230000000000008</c:v>
                </c:pt>
                <c:pt idx="242">
                  <c:v>9.2629999999999999</c:v>
                </c:pt>
                <c:pt idx="243">
                  <c:v>9.2650000000000006</c:v>
                </c:pt>
                <c:pt idx="244">
                  <c:v>9.3559999999999999</c:v>
                </c:pt>
                <c:pt idx="245">
                  <c:v>9.3309999999999995</c:v>
                </c:pt>
                <c:pt idx="246">
                  <c:v>9.3730000000000011</c:v>
                </c:pt>
                <c:pt idx="247">
                  <c:v>9.6460000000000008</c:v>
                </c:pt>
                <c:pt idx="248">
                  <c:v>9.7560000000000002</c:v>
                </c:pt>
                <c:pt idx="249">
                  <c:v>9.8290000000000024</c:v>
                </c:pt>
                <c:pt idx="250">
                  <c:v>9.7880000000000003</c:v>
                </c:pt>
                <c:pt idx="251">
                  <c:v>9.5730000000000004</c:v>
                </c:pt>
                <c:pt idx="252">
                  <c:v>9.6269999999999989</c:v>
                </c:pt>
                <c:pt idx="253">
                  <c:v>9.5609999999999999</c:v>
                </c:pt>
                <c:pt idx="254">
                  <c:v>9.5300000000000011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0E-47CA-8DAD-F7285D2D323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670960120"/>
        <c:axId val="670962416"/>
      </c:scatterChart>
      <c:valAx>
        <c:axId val="670960120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0" i="0" baseline="0">
                    <a:effectLst/>
                  </a:rPr>
                  <a:t>World annual temperature (</a:t>
                </a:r>
                <a:r>
                  <a:rPr lang="de-DE" sz="1400" b="0" i="0" baseline="30000">
                    <a:effectLst/>
                  </a:rPr>
                  <a:t>o</a:t>
                </a:r>
                <a:r>
                  <a:rPr lang="de-DE" sz="1400" b="0" i="0" baseline="0">
                    <a:effectLst/>
                  </a:rPr>
                  <a:t>C)</a:t>
                </a:r>
                <a:endParaRPr lang="de-DE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0962416"/>
        <c:crosses val="autoZero"/>
        <c:crossBetween val="midCat"/>
      </c:valAx>
      <c:valAx>
        <c:axId val="6709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Hamburg annual temperature (</a:t>
                </a:r>
                <a:r>
                  <a:rPr lang="de-DE" sz="1400" baseline="30000"/>
                  <a:t>o</a:t>
                </a:r>
                <a:r>
                  <a:rPr lang="de-DE" sz="1400"/>
                  <a:t>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096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/>
              <a:t>Comparison of average temperature</a:t>
            </a:r>
            <a:r>
              <a:rPr lang="de-DE" b="1" baseline="0"/>
              <a:t> trend of Bangalore to the global average temperature trend </a:t>
            </a:r>
            <a:endParaRPr lang="de-D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Bangalore average 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'Bangalore - World'!$A$2:$A$203</c:f>
              <c:numCache>
                <c:formatCode>General</c:formatCode>
                <c:ptCount val="202"/>
                <c:pt idx="0">
                  <c:v>1805</c:v>
                </c:pt>
                <c:pt idx="1">
                  <c:v>1806</c:v>
                </c:pt>
                <c:pt idx="2">
                  <c:v>1807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1865</c:v>
                </c:pt>
                <c:pt idx="54">
                  <c:v>1866</c:v>
                </c:pt>
                <c:pt idx="55">
                  <c:v>1867</c:v>
                </c:pt>
                <c:pt idx="56">
                  <c:v>1868</c:v>
                </c:pt>
                <c:pt idx="57">
                  <c:v>1869</c:v>
                </c:pt>
                <c:pt idx="58">
                  <c:v>1870</c:v>
                </c:pt>
                <c:pt idx="59">
                  <c:v>1871</c:v>
                </c:pt>
                <c:pt idx="60">
                  <c:v>1872</c:v>
                </c:pt>
                <c:pt idx="61">
                  <c:v>1873</c:v>
                </c:pt>
                <c:pt idx="62">
                  <c:v>1874</c:v>
                </c:pt>
                <c:pt idx="63">
                  <c:v>1875</c:v>
                </c:pt>
                <c:pt idx="64">
                  <c:v>1876</c:v>
                </c:pt>
                <c:pt idx="65">
                  <c:v>1877</c:v>
                </c:pt>
                <c:pt idx="66">
                  <c:v>1878</c:v>
                </c:pt>
                <c:pt idx="67">
                  <c:v>1879</c:v>
                </c:pt>
                <c:pt idx="68">
                  <c:v>1880</c:v>
                </c:pt>
                <c:pt idx="69">
                  <c:v>1881</c:v>
                </c:pt>
                <c:pt idx="70">
                  <c:v>1882</c:v>
                </c:pt>
                <c:pt idx="71">
                  <c:v>1883</c:v>
                </c:pt>
                <c:pt idx="72">
                  <c:v>1884</c:v>
                </c:pt>
                <c:pt idx="73">
                  <c:v>1885</c:v>
                </c:pt>
                <c:pt idx="74">
                  <c:v>1886</c:v>
                </c:pt>
                <c:pt idx="75">
                  <c:v>1887</c:v>
                </c:pt>
                <c:pt idx="76">
                  <c:v>1888</c:v>
                </c:pt>
                <c:pt idx="77">
                  <c:v>1889</c:v>
                </c:pt>
                <c:pt idx="78">
                  <c:v>1890</c:v>
                </c:pt>
                <c:pt idx="79">
                  <c:v>1891</c:v>
                </c:pt>
                <c:pt idx="80">
                  <c:v>1892</c:v>
                </c:pt>
                <c:pt idx="81">
                  <c:v>1893</c:v>
                </c:pt>
                <c:pt idx="82">
                  <c:v>1894</c:v>
                </c:pt>
                <c:pt idx="83">
                  <c:v>1895</c:v>
                </c:pt>
                <c:pt idx="84">
                  <c:v>1896</c:v>
                </c:pt>
                <c:pt idx="85">
                  <c:v>1897</c:v>
                </c:pt>
                <c:pt idx="86">
                  <c:v>1898</c:v>
                </c:pt>
                <c:pt idx="87">
                  <c:v>1899</c:v>
                </c:pt>
                <c:pt idx="88">
                  <c:v>1900</c:v>
                </c:pt>
                <c:pt idx="89">
                  <c:v>1901</c:v>
                </c:pt>
                <c:pt idx="90">
                  <c:v>1902</c:v>
                </c:pt>
                <c:pt idx="91">
                  <c:v>1903</c:v>
                </c:pt>
                <c:pt idx="92">
                  <c:v>1904</c:v>
                </c:pt>
                <c:pt idx="93">
                  <c:v>1905</c:v>
                </c:pt>
                <c:pt idx="94">
                  <c:v>1906</c:v>
                </c:pt>
                <c:pt idx="95">
                  <c:v>1907</c:v>
                </c:pt>
                <c:pt idx="96">
                  <c:v>1908</c:v>
                </c:pt>
                <c:pt idx="97">
                  <c:v>1909</c:v>
                </c:pt>
                <c:pt idx="98">
                  <c:v>1910</c:v>
                </c:pt>
                <c:pt idx="99">
                  <c:v>1911</c:v>
                </c:pt>
                <c:pt idx="100">
                  <c:v>1912</c:v>
                </c:pt>
                <c:pt idx="101">
                  <c:v>1913</c:v>
                </c:pt>
                <c:pt idx="102">
                  <c:v>1914</c:v>
                </c:pt>
                <c:pt idx="103">
                  <c:v>1915</c:v>
                </c:pt>
                <c:pt idx="104">
                  <c:v>1916</c:v>
                </c:pt>
                <c:pt idx="105">
                  <c:v>1917</c:v>
                </c:pt>
                <c:pt idx="106">
                  <c:v>1918</c:v>
                </c:pt>
                <c:pt idx="107">
                  <c:v>1919</c:v>
                </c:pt>
                <c:pt idx="108">
                  <c:v>1920</c:v>
                </c:pt>
                <c:pt idx="109">
                  <c:v>1921</c:v>
                </c:pt>
                <c:pt idx="110">
                  <c:v>1922</c:v>
                </c:pt>
                <c:pt idx="111">
                  <c:v>1923</c:v>
                </c:pt>
                <c:pt idx="112">
                  <c:v>1924</c:v>
                </c:pt>
                <c:pt idx="113">
                  <c:v>1925</c:v>
                </c:pt>
                <c:pt idx="114">
                  <c:v>1926</c:v>
                </c:pt>
                <c:pt idx="115">
                  <c:v>1927</c:v>
                </c:pt>
                <c:pt idx="116">
                  <c:v>1928</c:v>
                </c:pt>
                <c:pt idx="117">
                  <c:v>1929</c:v>
                </c:pt>
                <c:pt idx="118">
                  <c:v>1930</c:v>
                </c:pt>
                <c:pt idx="119">
                  <c:v>1931</c:v>
                </c:pt>
                <c:pt idx="120">
                  <c:v>1932</c:v>
                </c:pt>
                <c:pt idx="121">
                  <c:v>1933</c:v>
                </c:pt>
                <c:pt idx="122">
                  <c:v>1934</c:v>
                </c:pt>
                <c:pt idx="123">
                  <c:v>1935</c:v>
                </c:pt>
                <c:pt idx="124">
                  <c:v>1936</c:v>
                </c:pt>
                <c:pt idx="125">
                  <c:v>1937</c:v>
                </c:pt>
                <c:pt idx="126">
                  <c:v>1938</c:v>
                </c:pt>
                <c:pt idx="127">
                  <c:v>1939</c:v>
                </c:pt>
                <c:pt idx="128">
                  <c:v>1940</c:v>
                </c:pt>
                <c:pt idx="129">
                  <c:v>1941</c:v>
                </c:pt>
                <c:pt idx="130">
                  <c:v>1942</c:v>
                </c:pt>
                <c:pt idx="131">
                  <c:v>1943</c:v>
                </c:pt>
                <c:pt idx="132">
                  <c:v>1944</c:v>
                </c:pt>
                <c:pt idx="133">
                  <c:v>1945</c:v>
                </c:pt>
                <c:pt idx="134">
                  <c:v>1946</c:v>
                </c:pt>
                <c:pt idx="135">
                  <c:v>1947</c:v>
                </c:pt>
                <c:pt idx="136">
                  <c:v>1948</c:v>
                </c:pt>
                <c:pt idx="137">
                  <c:v>1949</c:v>
                </c:pt>
                <c:pt idx="138">
                  <c:v>1950</c:v>
                </c:pt>
                <c:pt idx="139">
                  <c:v>1951</c:v>
                </c:pt>
                <c:pt idx="140">
                  <c:v>1952</c:v>
                </c:pt>
                <c:pt idx="141">
                  <c:v>1953</c:v>
                </c:pt>
                <c:pt idx="142">
                  <c:v>1954</c:v>
                </c:pt>
                <c:pt idx="143">
                  <c:v>1955</c:v>
                </c:pt>
                <c:pt idx="144">
                  <c:v>1956</c:v>
                </c:pt>
                <c:pt idx="145">
                  <c:v>1957</c:v>
                </c:pt>
                <c:pt idx="146">
                  <c:v>1958</c:v>
                </c:pt>
                <c:pt idx="147">
                  <c:v>1959</c:v>
                </c:pt>
                <c:pt idx="148">
                  <c:v>1960</c:v>
                </c:pt>
                <c:pt idx="149">
                  <c:v>1961</c:v>
                </c:pt>
                <c:pt idx="150">
                  <c:v>1962</c:v>
                </c:pt>
                <c:pt idx="151">
                  <c:v>1963</c:v>
                </c:pt>
                <c:pt idx="152">
                  <c:v>1964</c:v>
                </c:pt>
                <c:pt idx="153">
                  <c:v>1965</c:v>
                </c:pt>
                <c:pt idx="154">
                  <c:v>1966</c:v>
                </c:pt>
                <c:pt idx="155">
                  <c:v>1967</c:v>
                </c:pt>
                <c:pt idx="156">
                  <c:v>1968</c:v>
                </c:pt>
                <c:pt idx="157">
                  <c:v>1969</c:v>
                </c:pt>
                <c:pt idx="158">
                  <c:v>1970</c:v>
                </c:pt>
                <c:pt idx="159">
                  <c:v>1971</c:v>
                </c:pt>
                <c:pt idx="160">
                  <c:v>1972</c:v>
                </c:pt>
                <c:pt idx="161">
                  <c:v>1973</c:v>
                </c:pt>
                <c:pt idx="162">
                  <c:v>1974</c:v>
                </c:pt>
                <c:pt idx="163">
                  <c:v>1975</c:v>
                </c:pt>
                <c:pt idx="164">
                  <c:v>1976</c:v>
                </c:pt>
                <c:pt idx="165">
                  <c:v>1977</c:v>
                </c:pt>
                <c:pt idx="166">
                  <c:v>1978</c:v>
                </c:pt>
                <c:pt idx="167">
                  <c:v>1979</c:v>
                </c:pt>
                <c:pt idx="168">
                  <c:v>1980</c:v>
                </c:pt>
                <c:pt idx="169">
                  <c:v>1981</c:v>
                </c:pt>
                <c:pt idx="170">
                  <c:v>1982</c:v>
                </c:pt>
                <c:pt idx="171">
                  <c:v>1983</c:v>
                </c:pt>
                <c:pt idx="172">
                  <c:v>1984</c:v>
                </c:pt>
                <c:pt idx="173">
                  <c:v>1985</c:v>
                </c:pt>
                <c:pt idx="174">
                  <c:v>1986</c:v>
                </c:pt>
                <c:pt idx="175">
                  <c:v>1987</c:v>
                </c:pt>
                <c:pt idx="176">
                  <c:v>1988</c:v>
                </c:pt>
                <c:pt idx="177">
                  <c:v>1989</c:v>
                </c:pt>
                <c:pt idx="178">
                  <c:v>1990</c:v>
                </c:pt>
                <c:pt idx="179">
                  <c:v>1991</c:v>
                </c:pt>
                <c:pt idx="180">
                  <c:v>1992</c:v>
                </c:pt>
                <c:pt idx="181">
                  <c:v>1993</c:v>
                </c:pt>
                <c:pt idx="182">
                  <c:v>1994</c:v>
                </c:pt>
                <c:pt idx="183">
                  <c:v>1995</c:v>
                </c:pt>
                <c:pt idx="184">
                  <c:v>1996</c:v>
                </c:pt>
                <c:pt idx="185">
                  <c:v>1997</c:v>
                </c:pt>
                <c:pt idx="186">
                  <c:v>1998</c:v>
                </c:pt>
                <c:pt idx="187">
                  <c:v>1999</c:v>
                </c:pt>
                <c:pt idx="188">
                  <c:v>2000</c:v>
                </c:pt>
                <c:pt idx="189">
                  <c:v>2001</c:v>
                </c:pt>
                <c:pt idx="190">
                  <c:v>2002</c:v>
                </c:pt>
                <c:pt idx="191">
                  <c:v>2003</c:v>
                </c:pt>
                <c:pt idx="192">
                  <c:v>2004</c:v>
                </c:pt>
                <c:pt idx="193">
                  <c:v>2005</c:v>
                </c:pt>
                <c:pt idx="194">
                  <c:v>2006</c:v>
                </c:pt>
                <c:pt idx="195">
                  <c:v>2007</c:v>
                </c:pt>
                <c:pt idx="196">
                  <c:v>2008</c:v>
                </c:pt>
                <c:pt idx="197">
                  <c:v>2009</c:v>
                </c:pt>
                <c:pt idx="198">
                  <c:v>2010</c:v>
                </c:pt>
                <c:pt idx="199">
                  <c:v>2011</c:v>
                </c:pt>
                <c:pt idx="200">
                  <c:v>2012</c:v>
                </c:pt>
                <c:pt idx="201">
                  <c:v>2013</c:v>
                </c:pt>
              </c:numCache>
            </c:numRef>
          </c:xVal>
          <c:yVal>
            <c:numRef>
              <c:f>'Bangalore - World'!$B$2:$B$203</c:f>
              <c:numCache>
                <c:formatCode>General</c:formatCode>
                <c:ptCount val="202"/>
                <c:pt idx="0">
                  <c:v>24.981000000000002</c:v>
                </c:pt>
                <c:pt idx="1">
                  <c:v>25.018999999999998</c:v>
                </c:pt>
                <c:pt idx="2">
                  <c:v>24.925999999999998</c:v>
                </c:pt>
                <c:pt idx="3">
                  <c:v>24.883999999999997</c:v>
                </c:pt>
                <c:pt idx="4">
                  <c:v>24.794</c:v>
                </c:pt>
                <c:pt idx="5">
                  <c:v>24.687999999999999</c:v>
                </c:pt>
                <c:pt idx="6">
                  <c:v>24.568999999999999</c:v>
                </c:pt>
                <c:pt idx="7">
                  <c:v>24.384999999999998</c:v>
                </c:pt>
                <c:pt idx="8">
                  <c:v>24.257000000000001</c:v>
                </c:pt>
                <c:pt idx="9">
                  <c:v>24.076000000000001</c:v>
                </c:pt>
                <c:pt idx="10">
                  <c:v>23.966000000000001</c:v>
                </c:pt>
                <c:pt idx="11">
                  <c:v>23.919</c:v>
                </c:pt>
                <c:pt idx="12">
                  <c:v>23.927</c:v>
                </c:pt>
                <c:pt idx="13">
                  <c:v>23.965999999999998</c:v>
                </c:pt>
                <c:pt idx="14">
                  <c:v>24.085000000000001</c:v>
                </c:pt>
                <c:pt idx="15">
                  <c:v>24.174999999999997</c:v>
                </c:pt>
                <c:pt idx="16">
                  <c:v>24.333000000000002</c:v>
                </c:pt>
                <c:pt idx="17">
                  <c:v>24.439999999999998</c:v>
                </c:pt>
                <c:pt idx="18">
                  <c:v>24.506999999999998</c:v>
                </c:pt>
                <c:pt idx="19">
                  <c:v>24.567000000000004</c:v>
                </c:pt>
                <c:pt idx="20">
                  <c:v>24.615000000000002</c:v>
                </c:pt>
                <c:pt idx="21">
                  <c:v>24.618000000000006</c:v>
                </c:pt>
                <c:pt idx="22">
                  <c:v>24.651000000000003</c:v>
                </c:pt>
                <c:pt idx="23">
                  <c:v>24.635000000000002</c:v>
                </c:pt>
                <c:pt idx="24">
                  <c:v>24.584</c:v>
                </c:pt>
                <c:pt idx="25">
                  <c:v>24.504000000000001</c:v>
                </c:pt>
                <c:pt idx="26">
                  <c:v>24.428000000000004</c:v>
                </c:pt>
                <c:pt idx="27">
                  <c:v>24.374000000000002</c:v>
                </c:pt>
                <c:pt idx="28">
                  <c:v>24.341999999999999</c:v>
                </c:pt>
                <c:pt idx="29">
                  <c:v>24.32</c:v>
                </c:pt>
                <c:pt idx="30">
                  <c:v>24.305</c:v>
                </c:pt>
                <c:pt idx="31">
                  <c:v>24.267000000000003</c:v>
                </c:pt>
                <c:pt idx="32">
                  <c:v>24.223000000000003</c:v>
                </c:pt>
                <c:pt idx="33">
                  <c:v>24.176000000000005</c:v>
                </c:pt>
                <c:pt idx="34">
                  <c:v>24.14</c:v>
                </c:pt>
                <c:pt idx="35">
                  <c:v>24.196999999999999</c:v>
                </c:pt>
                <c:pt idx="36">
                  <c:v>24.274999999999999</c:v>
                </c:pt>
                <c:pt idx="37">
                  <c:v>24.297000000000001</c:v>
                </c:pt>
                <c:pt idx="38">
                  <c:v>24.303000000000001</c:v>
                </c:pt>
                <c:pt idx="39">
                  <c:v>24.311</c:v>
                </c:pt>
                <c:pt idx="40">
                  <c:v>24.324999999999996</c:v>
                </c:pt>
                <c:pt idx="41">
                  <c:v>24.364999999999998</c:v>
                </c:pt>
                <c:pt idx="42">
                  <c:v>24.385999999999999</c:v>
                </c:pt>
                <c:pt idx="43">
                  <c:v>24.453999999999997</c:v>
                </c:pt>
                <c:pt idx="44">
                  <c:v>24.503999999999998</c:v>
                </c:pt>
                <c:pt idx="45">
                  <c:v>24.532999999999994</c:v>
                </c:pt>
                <c:pt idx="46">
                  <c:v>24.463999999999999</c:v>
                </c:pt>
                <c:pt idx="47">
                  <c:v>24.416000000000004</c:v>
                </c:pt>
                <c:pt idx="48">
                  <c:v>24.440000000000005</c:v>
                </c:pt>
                <c:pt idx="49">
                  <c:v>24.463000000000001</c:v>
                </c:pt>
                <c:pt idx="50">
                  <c:v>24.466000000000001</c:v>
                </c:pt>
                <c:pt idx="51">
                  <c:v>24.442</c:v>
                </c:pt>
                <c:pt idx="52">
                  <c:v>24.358000000000004</c:v>
                </c:pt>
                <c:pt idx="53">
                  <c:v>24.397000000000002</c:v>
                </c:pt>
                <c:pt idx="54">
                  <c:v>24.423999999999999</c:v>
                </c:pt>
                <c:pt idx="55">
                  <c:v>24.445</c:v>
                </c:pt>
                <c:pt idx="56">
                  <c:v>24.530999999999999</c:v>
                </c:pt>
                <c:pt idx="57">
                  <c:v>24.636000000000003</c:v>
                </c:pt>
                <c:pt idx="58">
                  <c:v>24.619</c:v>
                </c:pt>
                <c:pt idx="59">
                  <c:v>24.611000000000004</c:v>
                </c:pt>
                <c:pt idx="60">
                  <c:v>24.618000000000002</c:v>
                </c:pt>
                <c:pt idx="61">
                  <c:v>24.648000000000003</c:v>
                </c:pt>
                <c:pt idx="62">
                  <c:v>24.744999999999997</c:v>
                </c:pt>
                <c:pt idx="63">
                  <c:v>24.702999999999996</c:v>
                </c:pt>
                <c:pt idx="64">
                  <c:v>24.686999999999998</c:v>
                </c:pt>
                <c:pt idx="65">
                  <c:v>24.713999999999999</c:v>
                </c:pt>
                <c:pt idx="66">
                  <c:v>24.722000000000001</c:v>
                </c:pt>
                <c:pt idx="67">
                  <c:v>24.669</c:v>
                </c:pt>
                <c:pt idx="68">
                  <c:v>24.684999999999995</c:v>
                </c:pt>
                <c:pt idx="69">
                  <c:v>24.713999999999999</c:v>
                </c:pt>
                <c:pt idx="70">
                  <c:v>24.698999999999995</c:v>
                </c:pt>
                <c:pt idx="71">
                  <c:v>24.672999999999995</c:v>
                </c:pt>
                <c:pt idx="72">
                  <c:v>24.652000000000001</c:v>
                </c:pt>
                <c:pt idx="73">
                  <c:v>24.65</c:v>
                </c:pt>
                <c:pt idx="74">
                  <c:v>24.619</c:v>
                </c:pt>
                <c:pt idx="75">
                  <c:v>24.527000000000001</c:v>
                </c:pt>
                <c:pt idx="76">
                  <c:v>24.475000000000001</c:v>
                </c:pt>
                <c:pt idx="77">
                  <c:v>24.509</c:v>
                </c:pt>
                <c:pt idx="78">
                  <c:v>24.497</c:v>
                </c:pt>
                <c:pt idx="79">
                  <c:v>24.515999999999998</c:v>
                </c:pt>
                <c:pt idx="80">
                  <c:v>24.541999999999998</c:v>
                </c:pt>
                <c:pt idx="81">
                  <c:v>24.555</c:v>
                </c:pt>
                <c:pt idx="82">
                  <c:v>24.594999999999999</c:v>
                </c:pt>
                <c:pt idx="83">
                  <c:v>24.610999999999997</c:v>
                </c:pt>
                <c:pt idx="84">
                  <c:v>24.669999999999998</c:v>
                </c:pt>
                <c:pt idx="85">
                  <c:v>24.769000000000002</c:v>
                </c:pt>
                <c:pt idx="86">
                  <c:v>24.793000000000003</c:v>
                </c:pt>
                <c:pt idx="87">
                  <c:v>24.794000000000004</c:v>
                </c:pt>
                <c:pt idx="88">
                  <c:v>24.892000000000003</c:v>
                </c:pt>
                <c:pt idx="89">
                  <c:v>24.906000000000002</c:v>
                </c:pt>
                <c:pt idx="90">
                  <c:v>24.952999999999999</c:v>
                </c:pt>
                <c:pt idx="91">
                  <c:v>24.997</c:v>
                </c:pt>
                <c:pt idx="92">
                  <c:v>24.975000000000001</c:v>
                </c:pt>
                <c:pt idx="93">
                  <c:v>24.988999999999997</c:v>
                </c:pt>
                <c:pt idx="94">
                  <c:v>24.985999999999997</c:v>
                </c:pt>
                <c:pt idx="95">
                  <c:v>24.930000000000003</c:v>
                </c:pt>
                <c:pt idx="96">
                  <c:v>24.909000000000002</c:v>
                </c:pt>
                <c:pt idx="97">
                  <c:v>24.896000000000004</c:v>
                </c:pt>
                <c:pt idx="98">
                  <c:v>24.794</c:v>
                </c:pt>
                <c:pt idx="99">
                  <c:v>24.761000000000003</c:v>
                </c:pt>
                <c:pt idx="100">
                  <c:v>24.755000000000003</c:v>
                </c:pt>
                <c:pt idx="101">
                  <c:v>24.773000000000003</c:v>
                </c:pt>
                <c:pt idx="102">
                  <c:v>24.821999999999999</c:v>
                </c:pt>
                <c:pt idx="103">
                  <c:v>24.852</c:v>
                </c:pt>
                <c:pt idx="104">
                  <c:v>24.818000000000001</c:v>
                </c:pt>
                <c:pt idx="105">
                  <c:v>24.79</c:v>
                </c:pt>
                <c:pt idx="106">
                  <c:v>24.798000000000002</c:v>
                </c:pt>
                <c:pt idx="107">
                  <c:v>24.843000000000004</c:v>
                </c:pt>
                <c:pt idx="108">
                  <c:v>24.900000000000002</c:v>
                </c:pt>
                <c:pt idx="109">
                  <c:v>24.911999999999999</c:v>
                </c:pt>
                <c:pt idx="110">
                  <c:v>24.886000000000003</c:v>
                </c:pt>
                <c:pt idx="111">
                  <c:v>24.869999999999997</c:v>
                </c:pt>
                <c:pt idx="112">
                  <c:v>24.856999999999999</c:v>
                </c:pt>
                <c:pt idx="113">
                  <c:v>24.804000000000002</c:v>
                </c:pt>
                <c:pt idx="114">
                  <c:v>24.843</c:v>
                </c:pt>
                <c:pt idx="115">
                  <c:v>24.902999999999999</c:v>
                </c:pt>
                <c:pt idx="116">
                  <c:v>24.934999999999995</c:v>
                </c:pt>
                <c:pt idx="117">
                  <c:v>24.916000000000004</c:v>
                </c:pt>
                <c:pt idx="118">
                  <c:v>24.903000000000002</c:v>
                </c:pt>
                <c:pt idx="119">
                  <c:v>24.939</c:v>
                </c:pt>
                <c:pt idx="120">
                  <c:v>24.933000000000003</c:v>
                </c:pt>
                <c:pt idx="121">
                  <c:v>24.910000000000004</c:v>
                </c:pt>
                <c:pt idx="122">
                  <c:v>24.902000000000005</c:v>
                </c:pt>
                <c:pt idx="123">
                  <c:v>24.926000000000005</c:v>
                </c:pt>
                <c:pt idx="124">
                  <c:v>24.911000000000001</c:v>
                </c:pt>
                <c:pt idx="125">
                  <c:v>24.901000000000003</c:v>
                </c:pt>
                <c:pt idx="126">
                  <c:v>24.886000000000003</c:v>
                </c:pt>
                <c:pt idx="127">
                  <c:v>24.883000000000003</c:v>
                </c:pt>
                <c:pt idx="128">
                  <c:v>24.889000000000003</c:v>
                </c:pt>
                <c:pt idx="129">
                  <c:v>24.919999999999998</c:v>
                </c:pt>
                <c:pt idx="130">
                  <c:v>24.974999999999998</c:v>
                </c:pt>
                <c:pt idx="131">
                  <c:v>24.983000000000001</c:v>
                </c:pt>
                <c:pt idx="132">
                  <c:v>24.994</c:v>
                </c:pt>
                <c:pt idx="133">
                  <c:v>25.006</c:v>
                </c:pt>
                <c:pt idx="134">
                  <c:v>25.003999999999998</c:v>
                </c:pt>
                <c:pt idx="135">
                  <c:v>25.01</c:v>
                </c:pt>
                <c:pt idx="136">
                  <c:v>25.040000000000003</c:v>
                </c:pt>
                <c:pt idx="137">
                  <c:v>25.048000000000002</c:v>
                </c:pt>
                <c:pt idx="138">
                  <c:v>25.041</c:v>
                </c:pt>
                <c:pt idx="139">
                  <c:v>24.988999999999997</c:v>
                </c:pt>
                <c:pt idx="140">
                  <c:v>24.977999999999998</c:v>
                </c:pt>
                <c:pt idx="141">
                  <c:v>25.026999999999997</c:v>
                </c:pt>
                <c:pt idx="142">
                  <c:v>25.027000000000005</c:v>
                </c:pt>
                <c:pt idx="143">
                  <c:v>25.000000000000004</c:v>
                </c:pt>
                <c:pt idx="144">
                  <c:v>24.975999999999999</c:v>
                </c:pt>
                <c:pt idx="145">
                  <c:v>24.985000000000003</c:v>
                </c:pt>
                <c:pt idx="146">
                  <c:v>24.993000000000002</c:v>
                </c:pt>
                <c:pt idx="147">
                  <c:v>25.024999999999999</c:v>
                </c:pt>
                <c:pt idx="148">
                  <c:v>25.047000000000001</c:v>
                </c:pt>
                <c:pt idx="149">
                  <c:v>25.041</c:v>
                </c:pt>
                <c:pt idx="150">
                  <c:v>25.018999999999998</c:v>
                </c:pt>
                <c:pt idx="151">
                  <c:v>25.005000000000003</c:v>
                </c:pt>
                <c:pt idx="152">
                  <c:v>25.021999999999998</c:v>
                </c:pt>
                <c:pt idx="153">
                  <c:v>25.047999999999998</c:v>
                </c:pt>
                <c:pt idx="154">
                  <c:v>25.106999999999999</c:v>
                </c:pt>
                <c:pt idx="155">
                  <c:v>25.082999999999998</c:v>
                </c:pt>
                <c:pt idx="156">
                  <c:v>25.053999999999998</c:v>
                </c:pt>
                <c:pt idx="157">
                  <c:v>25.065999999999995</c:v>
                </c:pt>
                <c:pt idx="158">
                  <c:v>25.053999999999995</c:v>
                </c:pt>
                <c:pt idx="159">
                  <c:v>25.030999999999999</c:v>
                </c:pt>
                <c:pt idx="160">
                  <c:v>25.062999999999995</c:v>
                </c:pt>
                <c:pt idx="161">
                  <c:v>25.099</c:v>
                </c:pt>
                <c:pt idx="162">
                  <c:v>25.084</c:v>
                </c:pt>
                <c:pt idx="163">
                  <c:v>25.066000000000003</c:v>
                </c:pt>
                <c:pt idx="164">
                  <c:v>25.046999999999997</c:v>
                </c:pt>
                <c:pt idx="165">
                  <c:v>25.079999999999995</c:v>
                </c:pt>
                <c:pt idx="166">
                  <c:v>25.086999999999996</c:v>
                </c:pt>
                <c:pt idx="167">
                  <c:v>25.094999999999999</c:v>
                </c:pt>
                <c:pt idx="168">
                  <c:v>25.144999999999996</c:v>
                </c:pt>
                <c:pt idx="169">
                  <c:v>25.187999999999999</c:v>
                </c:pt>
                <c:pt idx="170">
                  <c:v>25.207999999999998</c:v>
                </c:pt>
                <c:pt idx="171">
                  <c:v>25.227</c:v>
                </c:pt>
                <c:pt idx="172">
                  <c:v>25.241000000000003</c:v>
                </c:pt>
                <c:pt idx="173">
                  <c:v>25.286000000000001</c:v>
                </c:pt>
                <c:pt idx="174">
                  <c:v>25.324000000000002</c:v>
                </c:pt>
                <c:pt idx="175">
                  <c:v>25.385000000000002</c:v>
                </c:pt>
                <c:pt idx="176">
                  <c:v>25.428000000000001</c:v>
                </c:pt>
                <c:pt idx="177">
                  <c:v>25.404</c:v>
                </c:pt>
                <c:pt idx="178">
                  <c:v>25.384</c:v>
                </c:pt>
                <c:pt idx="179">
                  <c:v>25.416</c:v>
                </c:pt>
                <c:pt idx="180">
                  <c:v>25.39</c:v>
                </c:pt>
                <c:pt idx="181">
                  <c:v>25.353000000000002</c:v>
                </c:pt>
                <c:pt idx="182">
                  <c:v>25.366999999999997</c:v>
                </c:pt>
                <c:pt idx="183">
                  <c:v>25.38</c:v>
                </c:pt>
                <c:pt idx="184">
                  <c:v>25.369999999999997</c:v>
                </c:pt>
                <c:pt idx="185">
                  <c:v>25.356999999999999</c:v>
                </c:pt>
                <c:pt idx="186">
                  <c:v>25.407999999999998</c:v>
                </c:pt>
                <c:pt idx="187">
                  <c:v>25.416999999999998</c:v>
                </c:pt>
                <c:pt idx="188">
                  <c:v>25.425999999999998</c:v>
                </c:pt>
                <c:pt idx="189">
                  <c:v>25.43</c:v>
                </c:pt>
                <c:pt idx="190">
                  <c:v>25.49</c:v>
                </c:pt>
                <c:pt idx="191">
                  <c:v>25.560000000000002</c:v>
                </c:pt>
                <c:pt idx="192">
                  <c:v>25.562999999999999</c:v>
                </c:pt>
                <c:pt idx="193">
                  <c:v>25.567</c:v>
                </c:pt>
                <c:pt idx="194">
                  <c:v>25.567999999999994</c:v>
                </c:pt>
                <c:pt idx="195">
                  <c:v>25.545999999999999</c:v>
                </c:pt>
                <c:pt idx="196">
                  <c:v>25.48</c:v>
                </c:pt>
                <c:pt idx="197">
                  <c:v>25.523999999999997</c:v>
                </c:pt>
                <c:pt idx="198">
                  <c:v>25.561</c:v>
                </c:pt>
                <c:pt idx="199">
                  <c:v>25.544</c:v>
                </c:pt>
                <c:pt idx="200">
                  <c:v>25.571999999999999</c:v>
                </c:pt>
                <c:pt idx="201">
                  <c:v>25.640999999999998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C8-4705-A9A3-E449C07CA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054848"/>
        <c:axId val="740060096"/>
      </c:scatterChart>
      <c:scatterChart>
        <c:scatterStyle val="lineMarker"/>
        <c:varyColors val="0"/>
        <c:ser>
          <c:idx val="1"/>
          <c:order val="1"/>
          <c:tx>
            <c:v>World average temperature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'Bangalore - World'!$A$2:$A$203</c:f>
              <c:numCache>
                <c:formatCode>General</c:formatCode>
                <c:ptCount val="202"/>
                <c:pt idx="0">
                  <c:v>1805</c:v>
                </c:pt>
                <c:pt idx="1">
                  <c:v>1806</c:v>
                </c:pt>
                <c:pt idx="2">
                  <c:v>1807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1865</c:v>
                </c:pt>
                <c:pt idx="54">
                  <c:v>1866</c:v>
                </c:pt>
                <c:pt idx="55">
                  <c:v>1867</c:v>
                </c:pt>
                <c:pt idx="56">
                  <c:v>1868</c:v>
                </c:pt>
                <c:pt idx="57">
                  <c:v>1869</c:v>
                </c:pt>
                <c:pt idx="58">
                  <c:v>1870</c:v>
                </c:pt>
                <c:pt idx="59">
                  <c:v>1871</c:v>
                </c:pt>
                <c:pt idx="60">
                  <c:v>1872</c:v>
                </c:pt>
                <c:pt idx="61">
                  <c:v>1873</c:v>
                </c:pt>
                <c:pt idx="62">
                  <c:v>1874</c:v>
                </c:pt>
                <c:pt idx="63">
                  <c:v>1875</c:v>
                </c:pt>
                <c:pt idx="64">
                  <c:v>1876</c:v>
                </c:pt>
                <c:pt idx="65">
                  <c:v>1877</c:v>
                </c:pt>
                <c:pt idx="66">
                  <c:v>1878</c:v>
                </c:pt>
                <c:pt idx="67">
                  <c:v>1879</c:v>
                </c:pt>
                <c:pt idx="68">
                  <c:v>1880</c:v>
                </c:pt>
                <c:pt idx="69">
                  <c:v>1881</c:v>
                </c:pt>
                <c:pt idx="70">
                  <c:v>1882</c:v>
                </c:pt>
                <c:pt idx="71">
                  <c:v>1883</c:v>
                </c:pt>
                <c:pt idx="72">
                  <c:v>1884</c:v>
                </c:pt>
                <c:pt idx="73">
                  <c:v>1885</c:v>
                </c:pt>
                <c:pt idx="74">
                  <c:v>1886</c:v>
                </c:pt>
                <c:pt idx="75">
                  <c:v>1887</c:v>
                </c:pt>
                <c:pt idx="76">
                  <c:v>1888</c:v>
                </c:pt>
                <c:pt idx="77">
                  <c:v>1889</c:v>
                </c:pt>
                <c:pt idx="78">
                  <c:v>1890</c:v>
                </c:pt>
                <c:pt idx="79">
                  <c:v>1891</c:v>
                </c:pt>
                <c:pt idx="80">
                  <c:v>1892</c:v>
                </c:pt>
                <c:pt idx="81">
                  <c:v>1893</c:v>
                </c:pt>
                <c:pt idx="82">
                  <c:v>1894</c:v>
                </c:pt>
                <c:pt idx="83">
                  <c:v>1895</c:v>
                </c:pt>
                <c:pt idx="84">
                  <c:v>1896</c:v>
                </c:pt>
                <c:pt idx="85">
                  <c:v>1897</c:v>
                </c:pt>
                <c:pt idx="86">
                  <c:v>1898</c:v>
                </c:pt>
                <c:pt idx="87">
                  <c:v>1899</c:v>
                </c:pt>
                <c:pt idx="88">
                  <c:v>1900</c:v>
                </c:pt>
                <c:pt idx="89">
                  <c:v>1901</c:v>
                </c:pt>
                <c:pt idx="90">
                  <c:v>1902</c:v>
                </c:pt>
                <c:pt idx="91">
                  <c:v>1903</c:v>
                </c:pt>
                <c:pt idx="92">
                  <c:v>1904</c:v>
                </c:pt>
                <c:pt idx="93">
                  <c:v>1905</c:v>
                </c:pt>
                <c:pt idx="94">
                  <c:v>1906</c:v>
                </c:pt>
                <c:pt idx="95">
                  <c:v>1907</c:v>
                </c:pt>
                <c:pt idx="96">
                  <c:v>1908</c:v>
                </c:pt>
                <c:pt idx="97">
                  <c:v>1909</c:v>
                </c:pt>
                <c:pt idx="98">
                  <c:v>1910</c:v>
                </c:pt>
                <c:pt idx="99">
                  <c:v>1911</c:v>
                </c:pt>
                <c:pt idx="100">
                  <c:v>1912</c:v>
                </c:pt>
                <c:pt idx="101">
                  <c:v>1913</c:v>
                </c:pt>
                <c:pt idx="102">
                  <c:v>1914</c:v>
                </c:pt>
                <c:pt idx="103">
                  <c:v>1915</c:v>
                </c:pt>
                <c:pt idx="104">
                  <c:v>1916</c:v>
                </c:pt>
                <c:pt idx="105">
                  <c:v>1917</c:v>
                </c:pt>
                <c:pt idx="106">
                  <c:v>1918</c:v>
                </c:pt>
                <c:pt idx="107">
                  <c:v>1919</c:v>
                </c:pt>
                <c:pt idx="108">
                  <c:v>1920</c:v>
                </c:pt>
                <c:pt idx="109">
                  <c:v>1921</c:v>
                </c:pt>
                <c:pt idx="110">
                  <c:v>1922</c:v>
                </c:pt>
                <c:pt idx="111">
                  <c:v>1923</c:v>
                </c:pt>
                <c:pt idx="112">
                  <c:v>1924</c:v>
                </c:pt>
                <c:pt idx="113">
                  <c:v>1925</c:v>
                </c:pt>
                <c:pt idx="114">
                  <c:v>1926</c:v>
                </c:pt>
                <c:pt idx="115">
                  <c:v>1927</c:v>
                </c:pt>
                <c:pt idx="116">
                  <c:v>1928</c:v>
                </c:pt>
                <c:pt idx="117">
                  <c:v>1929</c:v>
                </c:pt>
                <c:pt idx="118">
                  <c:v>1930</c:v>
                </c:pt>
                <c:pt idx="119">
                  <c:v>1931</c:v>
                </c:pt>
                <c:pt idx="120">
                  <c:v>1932</c:v>
                </c:pt>
                <c:pt idx="121">
                  <c:v>1933</c:v>
                </c:pt>
                <c:pt idx="122">
                  <c:v>1934</c:v>
                </c:pt>
                <c:pt idx="123">
                  <c:v>1935</c:v>
                </c:pt>
                <c:pt idx="124">
                  <c:v>1936</c:v>
                </c:pt>
                <c:pt idx="125">
                  <c:v>1937</c:v>
                </c:pt>
                <c:pt idx="126">
                  <c:v>1938</c:v>
                </c:pt>
                <c:pt idx="127">
                  <c:v>1939</c:v>
                </c:pt>
                <c:pt idx="128">
                  <c:v>1940</c:v>
                </c:pt>
                <c:pt idx="129">
                  <c:v>1941</c:v>
                </c:pt>
                <c:pt idx="130">
                  <c:v>1942</c:v>
                </c:pt>
                <c:pt idx="131">
                  <c:v>1943</c:v>
                </c:pt>
                <c:pt idx="132">
                  <c:v>1944</c:v>
                </c:pt>
                <c:pt idx="133">
                  <c:v>1945</c:v>
                </c:pt>
                <c:pt idx="134">
                  <c:v>1946</c:v>
                </c:pt>
                <c:pt idx="135">
                  <c:v>1947</c:v>
                </c:pt>
                <c:pt idx="136">
                  <c:v>1948</c:v>
                </c:pt>
                <c:pt idx="137">
                  <c:v>1949</c:v>
                </c:pt>
                <c:pt idx="138">
                  <c:v>1950</c:v>
                </c:pt>
                <c:pt idx="139">
                  <c:v>1951</c:v>
                </c:pt>
                <c:pt idx="140">
                  <c:v>1952</c:v>
                </c:pt>
                <c:pt idx="141">
                  <c:v>1953</c:v>
                </c:pt>
                <c:pt idx="142">
                  <c:v>1954</c:v>
                </c:pt>
                <c:pt idx="143">
                  <c:v>1955</c:v>
                </c:pt>
                <c:pt idx="144">
                  <c:v>1956</c:v>
                </c:pt>
                <c:pt idx="145">
                  <c:v>1957</c:v>
                </c:pt>
                <c:pt idx="146">
                  <c:v>1958</c:v>
                </c:pt>
                <c:pt idx="147">
                  <c:v>1959</c:v>
                </c:pt>
                <c:pt idx="148">
                  <c:v>1960</c:v>
                </c:pt>
                <c:pt idx="149">
                  <c:v>1961</c:v>
                </c:pt>
                <c:pt idx="150">
                  <c:v>1962</c:v>
                </c:pt>
                <c:pt idx="151">
                  <c:v>1963</c:v>
                </c:pt>
                <c:pt idx="152">
                  <c:v>1964</c:v>
                </c:pt>
                <c:pt idx="153">
                  <c:v>1965</c:v>
                </c:pt>
                <c:pt idx="154">
                  <c:v>1966</c:v>
                </c:pt>
                <c:pt idx="155">
                  <c:v>1967</c:v>
                </c:pt>
                <c:pt idx="156">
                  <c:v>1968</c:v>
                </c:pt>
                <c:pt idx="157">
                  <c:v>1969</c:v>
                </c:pt>
                <c:pt idx="158">
                  <c:v>1970</c:v>
                </c:pt>
                <c:pt idx="159">
                  <c:v>1971</c:v>
                </c:pt>
                <c:pt idx="160">
                  <c:v>1972</c:v>
                </c:pt>
                <c:pt idx="161">
                  <c:v>1973</c:v>
                </c:pt>
                <c:pt idx="162">
                  <c:v>1974</c:v>
                </c:pt>
                <c:pt idx="163">
                  <c:v>1975</c:v>
                </c:pt>
                <c:pt idx="164">
                  <c:v>1976</c:v>
                </c:pt>
                <c:pt idx="165">
                  <c:v>1977</c:v>
                </c:pt>
                <c:pt idx="166">
                  <c:v>1978</c:v>
                </c:pt>
                <c:pt idx="167">
                  <c:v>1979</c:v>
                </c:pt>
                <c:pt idx="168">
                  <c:v>1980</c:v>
                </c:pt>
                <c:pt idx="169">
                  <c:v>1981</c:v>
                </c:pt>
                <c:pt idx="170">
                  <c:v>1982</c:v>
                </c:pt>
                <c:pt idx="171">
                  <c:v>1983</c:v>
                </c:pt>
                <c:pt idx="172">
                  <c:v>1984</c:v>
                </c:pt>
                <c:pt idx="173">
                  <c:v>1985</c:v>
                </c:pt>
                <c:pt idx="174">
                  <c:v>1986</c:v>
                </c:pt>
                <c:pt idx="175">
                  <c:v>1987</c:v>
                </c:pt>
                <c:pt idx="176">
                  <c:v>1988</c:v>
                </c:pt>
                <c:pt idx="177">
                  <c:v>1989</c:v>
                </c:pt>
                <c:pt idx="178">
                  <c:v>1990</c:v>
                </c:pt>
                <c:pt idx="179">
                  <c:v>1991</c:v>
                </c:pt>
                <c:pt idx="180">
                  <c:v>1992</c:v>
                </c:pt>
                <c:pt idx="181">
                  <c:v>1993</c:v>
                </c:pt>
                <c:pt idx="182">
                  <c:v>1994</c:v>
                </c:pt>
                <c:pt idx="183">
                  <c:v>1995</c:v>
                </c:pt>
                <c:pt idx="184">
                  <c:v>1996</c:v>
                </c:pt>
                <c:pt idx="185">
                  <c:v>1997</c:v>
                </c:pt>
                <c:pt idx="186">
                  <c:v>1998</c:v>
                </c:pt>
                <c:pt idx="187">
                  <c:v>1999</c:v>
                </c:pt>
                <c:pt idx="188">
                  <c:v>2000</c:v>
                </c:pt>
                <c:pt idx="189">
                  <c:v>2001</c:v>
                </c:pt>
                <c:pt idx="190">
                  <c:v>2002</c:v>
                </c:pt>
                <c:pt idx="191">
                  <c:v>2003</c:v>
                </c:pt>
                <c:pt idx="192">
                  <c:v>2004</c:v>
                </c:pt>
                <c:pt idx="193">
                  <c:v>2005</c:v>
                </c:pt>
                <c:pt idx="194">
                  <c:v>2006</c:v>
                </c:pt>
                <c:pt idx="195">
                  <c:v>2007</c:v>
                </c:pt>
                <c:pt idx="196">
                  <c:v>2008</c:v>
                </c:pt>
                <c:pt idx="197">
                  <c:v>2009</c:v>
                </c:pt>
                <c:pt idx="198">
                  <c:v>2010</c:v>
                </c:pt>
                <c:pt idx="199">
                  <c:v>2011</c:v>
                </c:pt>
                <c:pt idx="200">
                  <c:v>2012</c:v>
                </c:pt>
                <c:pt idx="201">
                  <c:v>2013</c:v>
                </c:pt>
              </c:numCache>
            </c:numRef>
          </c:xVal>
          <c:yVal>
            <c:numRef>
              <c:f>'Bangalore - World'!$C$2:$C$203</c:f>
              <c:numCache>
                <c:formatCode>General</c:formatCode>
                <c:ptCount val="202"/>
                <c:pt idx="0">
                  <c:v>8.5510000000000002</c:v>
                </c:pt>
                <c:pt idx="1">
                  <c:v>8.5670000000000019</c:v>
                </c:pt>
                <c:pt idx="2">
                  <c:v>8.5440000000000005</c:v>
                </c:pt>
                <c:pt idx="3">
                  <c:v>7.7389999999999999</c:v>
                </c:pt>
                <c:pt idx="4">
                  <c:v>7.6139999999999999</c:v>
                </c:pt>
                <c:pt idx="5">
                  <c:v>7.4819999999999993</c:v>
                </c:pt>
                <c:pt idx="6">
                  <c:v>7.3330000000000002</c:v>
                </c:pt>
                <c:pt idx="7">
                  <c:v>7.2030000000000012</c:v>
                </c:pt>
                <c:pt idx="8">
                  <c:v>7.222999999999999</c:v>
                </c:pt>
                <c:pt idx="9">
                  <c:v>7.2519999999999998</c:v>
                </c:pt>
                <c:pt idx="10">
                  <c:v>7.3220000000000001</c:v>
                </c:pt>
                <c:pt idx="11">
                  <c:v>7.4449999999999985</c:v>
                </c:pt>
                <c:pt idx="12">
                  <c:v>7.5589999999999993</c:v>
                </c:pt>
                <c:pt idx="13">
                  <c:v>7.5569999999999995</c:v>
                </c:pt>
                <c:pt idx="14">
                  <c:v>7.6529999999999987</c:v>
                </c:pt>
                <c:pt idx="15">
                  <c:v>7.7679999999999989</c:v>
                </c:pt>
                <c:pt idx="16">
                  <c:v>7.9099999999999993</c:v>
                </c:pt>
                <c:pt idx="17">
                  <c:v>8.093</c:v>
                </c:pt>
                <c:pt idx="18">
                  <c:v>8.1269999999999989</c:v>
                </c:pt>
                <c:pt idx="19">
                  <c:v>8.1840000000000011</c:v>
                </c:pt>
                <c:pt idx="20">
                  <c:v>8.2739999999999991</c:v>
                </c:pt>
                <c:pt idx="21">
                  <c:v>8.229000000000001</c:v>
                </c:pt>
                <c:pt idx="22">
                  <c:v>8.1549999999999994</c:v>
                </c:pt>
                <c:pt idx="23">
                  <c:v>8.1840000000000011</c:v>
                </c:pt>
                <c:pt idx="24">
                  <c:v>8.1440000000000019</c:v>
                </c:pt>
                <c:pt idx="25">
                  <c:v>8.0440000000000005</c:v>
                </c:pt>
                <c:pt idx="26">
                  <c:v>7.9779999999999998</c:v>
                </c:pt>
                <c:pt idx="27">
                  <c:v>7.8349999999999991</c:v>
                </c:pt>
                <c:pt idx="28">
                  <c:v>7.769000000000001</c:v>
                </c:pt>
                <c:pt idx="29">
                  <c:v>7.7379999999999995</c:v>
                </c:pt>
                <c:pt idx="30">
                  <c:v>7.6659999999999995</c:v>
                </c:pt>
                <c:pt idx="31">
                  <c:v>7.6710000000000012</c:v>
                </c:pt>
                <c:pt idx="32">
                  <c:v>7.7279999999999998</c:v>
                </c:pt>
                <c:pt idx="33">
                  <c:v>7.7439999999999998</c:v>
                </c:pt>
                <c:pt idx="34">
                  <c:v>7.694</c:v>
                </c:pt>
                <c:pt idx="35">
                  <c:v>7.7399999999999993</c:v>
                </c:pt>
                <c:pt idx="36">
                  <c:v>7.8250000000000002</c:v>
                </c:pt>
                <c:pt idx="37">
                  <c:v>7.8960000000000008</c:v>
                </c:pt>
                <c:pt idx="38">
                  <c:v>7.9430000000000005</c:v>
                </c:pt>
                <c:pt idx="39">
                  <c:v>7.9780000000000015</c:v>
                </c:pt>
                <c:pt idx="40">
                  <c:v>7.9880000000000022</c:v>
                </c:pt>
                <c:pt idx="41">
                  <c:v>8.0370000000000008</c:v>
                </c:pt>
                <c:pt idx="42">
                  <c:v>8.0450000000000017</c:v>
                </c:pt>
                <c:pt idx="43">
                  <c:v>8.032</c:v>
                </c:pt>
                <c:pt idx="44">
                  <c:v>8.0879999999999992</c:v>
                </c:pt>
                <c:pt idx="45">
                  <c:v>8.1140000000000008</c:v>
                </c:pt>
                <c:pt idx="46">
                  <c:v>8.0590000000000011</c:v>
                </c:pt>
                <c:pt idx="47">
                  <c:v>8.0259999999999998</c:v>
                </c:pt>
                <c:pt idx="48">
                  <c:v>8.0380000000000003</c:v>
                </c:pt>
                <c:pt idx="49">
                  <c:v>8.0649999999999995</c:v>
                </c:pt>
                <c:pt idx="50">
                  <c:v>8.0709999999999997</c:v>
                </c:pt>
                <c:pt idx="51">
                  <c:v>8.0379999999999985</c:v>
                </c:pt>
                <c:pt idx="52">
                  <c:v>7.9839999999999991</c:v>
                </c:pt>
                <c:pt idx="53">
                  <c:v>7.9749999999999996</c:v>
                </c:pt>
                <c:pt idx="54">
                  <c:v>8.0039999999999996</c:v>
                </c:pt>
                <c:pt idx="55">
                  <c:v>8.0719999999999992</c:v>
                </c:pt>
                <c:pt idx="56">
                  <c:v>8.0869999999999997</c:v>
                </c:pt>
                <c:pt idx="57">
                  <c:v>8.1049999999999986</c:v>
                </c:pt>
                <c:pt idx="58">
                  <c:v>8.1290000000000013</c:v>
                </c:pt>
                <c:pt idx="59">
                  <c:v>8.1560000000000006</c:v>
                </c:pt>
                <c:pt idx="60">
                  <c:v>8.2189999999999994</c:v>
                </c:pt>
                <c:pt idx="61">
                  <c:v>8.2429999999999986</c:v>
                </c:pt>
                <c:pt idx="62">
                  <c:v>8.2880000000000003</c:v>
                </c:pt>
                <c:pt idx="63">
                  <c:v>8.2559999999999985</c:v>
                </c:pt>
                <c:pt idx="64">
                  <c:v>8.2349999999999994</c:v>
                </c:pt>
                <c:pt idx="65">
                  <c:v>8.2449999999999992</c:v>
                </c:pt>
                <c:pt idx="66">
                  <c:v>8.302999999999999</c:v>
                </c:pt>
                <c:pt idx="67">
                  <c:v>8.2769999999999992</c:v>
                </c:pt>
                <c:pt idx="68">
                  <c:v>8.2690000000000001</c:v>
                </c:pt>
                <c:pt idx="69">
                  <c:v>8.2839999999999989</c:v>
                </c:pt>
                <c:pt idx="70">
                  <c:v>8.2779999999999987</c:v>
                </c:pt>
                <c:pt idx="71">
                  <c:v>8.2409999999999997</c:v>
                </c:pt>
                <c:pt idx="72">
                  <c:v>8.1750000000000007</c:v>
                </c:pt>
                <c:pt idx="73">
                  <c:v>8.1809999999999992</c:v>
                </c:pt>
                <c:pt idx="74">
                  <c:v>8.1679999999999993</c:v>
                </c:pt>
                <c:pt idx="75">
                  <c:v>8.1050000000000004</c:v>
                </c:pt>
                <c:pt idx="76">
                  <c:v>8.0310000000000006</c:v>
                </c:pt>
                <c:pt idx="77">
                  <c:v>8.0460000000000012</c:v>
                </c:pt>
                <c:pt idx="78">
                  <c:v>8.0310000000000006</c:v>
                </c:pt>
                <c:pt idx="79">
                  <c:v>8.0059999999999985</c:v>
                </c:pt>
                <c:pt idx="80">
                  <c:v>8</c:v>
                </c:pt>
                <c:pt idx="81">
                  <c:v>8.0080000000000009</c:v>
                </c:pt>
                <c:pt idx="82">
                  <c:v>8.0470000000000006</c:v>
                </c:pt>
                <c:pt idx="83">
                  <c:v>8.0699999999999985</c:v>
                </c:pt>
                <c:pt idx="84">
                  <c:v>8.0960000000000001</c:v>
                </c:pt>
                <c:pt idx="85">
                  <c:v>8.1340000000000003</c:v>
                </c:pt>
                <c:pt idx="86">
                  <c:v>8.1430000000000007</c:v>
                </c:pt>
                <c:pt idx="87">
                  <c:v>8.1510000000000016</c:v>
                </c:pt>
                <c:pt idx="88">
                  <c:v>8.2040000000000006</c:v>
                </c:pt>
                <c:pt idx="89">
                  <c:v>8.2560000000000002</c:v>
                </c:pt>
                <c:pt idx="90">
                  <c:v>8.2789999999999981</c:v>
                </c:pt>
                <c:pt idx="91">
                  <c:v>8.2949999999999999</c:v>
                </c:pt>
                <c:pt idx="92">
                  <c:v>8.2880000000000003</c:v>
                </c:pt>
                <c:pt idx="93">
                  <c:v>8.2960000000000012</c:v>
                </c:pt>
                <c:pt idx="94">
                  <c:v>8.3129999999999988</c:v>
                </c:pt>
                <c:pt idx="95">
                  <c:v>8.2789999999999999</c:v>
                </c:pt>
                <c:pt idx="96">
                  <c:v>8.2799999999999994</c:v>
                </c:pt>
                <c:pt idx="97">
                  <c:v>8.2580000000000009</c:v>
                </c:pt>
                <c:pt idx="98">
                  <c:v>8.23</c:v>
                </c:pt>
                <c:pt idx="99">
                  <c:v>8.1939999999999991</c:v>
                </c:pt>
                <c:pt idx="100">
                  <c:v>8.1810000000000009</c:v>
                </c:pt>
                <c:pt idx="101">
                  <c:v>8.1890000000000001</c:v>
                </c:pt>
                <c:pt idx="102">
                  <c:v>8.2390000000000008</c:v>
                </c:pt>
                <c:pt idx="103">
                  <c:v>8.2750000000000021</c:v>
                </c:pt>
                <c:pt idx="104">
                  <c:v>8.2600000000000016</c:v>
                </c:pt>
                <c:pt idx="105">
                  <c:v>8.2669999999999995</c:v>
                </c:pt>
                <c:pt idx="106">
                  <c:v>8.2609999999999992</c:v>
                </c:pt>
                <c:pt idx="107">
                  <c:v>8.2810000000000006</c:v>
                </c:pt>
                <c:pt idx="108">
                  <c:v>8.2949999999999982</c:v>
                </c:pt>
                <c:pt idx="109">
                  <c:v>8.3339999999999996</c:v>
                </c:pt>
                <c:pt idx="110">
                  <c:v>8.3580000000000005</c:v>
                </c:pt>
                <c:pt idx="111">
                  <c:v>8.370000000000001</c:v>
                </c:pt>
                <c:pt idx="112">
                  <c:v>8.3620000000000001</c:v>
                </c:pt>
                <c:pt idx="113">
                  <c:v>8.3560000000000016</c:v>
                </c:pt>
                <c:pt idx="114">
                  <c:v>8.4060000000000024</c:v>
                </c:pt>
                <c:pt idx="115">
                  <c:v>8.4559999999999995</c:v>
                </c:pt>
                <c:pt idx="116">
                  <c:v>8.5059999999999985</c:v>
                </c:pt>
                <c:pt idx="117">
                  <c:v>8.4919999999999991</c:v>
                </c:pt>
                <c:pt idx="118">
                  <c:v>8.5189999999999984</c:v>
                </c:pt>
                <c:pt idx="119">
                  <c:v>8.5339999999999989</c:v>
                </c:pt>
                <c:pt idx="120">
                  <c:v>8.5639999999999983</c:v>
                </c:pt>
                <c:pt idx="121">
                  <c:v>8.5560000000000009</c:v>
                </c:pt>
                <c:pt idx="122">
                  <c:v>8.5680000000000014</c:v>
                </c:pt>
                <c:pt idx="123">
                  <c:v>8.5670000000000002</c:v>
                </c:pt>
                <c:pt idx="124">
                  <c:v>8.5489999999999995</c:v>
                </c:pt>
                <c:pt idx="125">
                  <c:v>8.5670000000000002</c:v>
                </c:pt>
                <c:pt idx="126">
                  <c:v>8.59</c:v>
                </c:pt>
                <c:pt idx="127">
                  <c:v>8.6420000000000012</c:v>
                </c:pt>
                <c:pt idx="128">
                  <c:v>8.6550000000000011</c:v>
                </c:pt>
                <c:pt idx="129">
                  <c:v>8.66</c:v>
                </c:pt>
                <c:pt idx="130">
                  <c:v>8.661999999999999</c:v>
                </c:pt>
                <c:pt idx="131">
                  <c:v>8.7040000000000006</c:v>
                </c:pt>
                <c:pt idx="132">
                  <c:v>8.7259999999999991</c:v>
                </c:pt>
                <c:pt idx="133">
                  <c:v>8.7319999999999993</c:v>
                </c:pt>
                <c:pt idx="134">
                  <c:v>8.7449999999999992</c:v>
                </c:pt>
                <c:pt idx="135">
                  <c:v>8.754999999999999</c:v>
                </c:pt>
                <c:pt idx="136">
                  <c:v>8.743999999999998</c:v>
                </c:pt>
                <c:pt idx="137">
                  <c:v>8.7270000000000003</c:v>
                </c:pt>
                <c:pt idx="138">
                  <c:v>8.6880000000000006</c:v>
                </c:pt>
                <c:pt idx="139">
                  <c:v>8.6740000000000013</c:v>
                </c:pt>
                <c:pt idx="140">
                  <c:v>8.6650000000000009</c:v>
                </c:pt>
                <c:pt idx="141">
                  <c:v>8.6760000000000002</c:v>
                </c:pt>
                <c:pt idx="142">
                  <c:v>8.647000000000002</c:v>
                </c:pt>
                <c:pt idx="143">
                  <c:v>8.6519999999999992</c:v>
                </c:pt>
                <c:pt idx="144">
                  <c:v>8.6119999999999983</c:v>
                </c:pt>
                <c:pt idx="145">
                  <c:v>8.6050000000000004</c:v>
                </c:pt>
                <c:pt idx="146">
                  <c:v>8.6070000000000011</c:v>
                </c:pt>
                <c:pt idx="147">
                  <c:v>8.6210000000000004</c:v>
                </c:pt>
                <c:pt idx="148">
                  <c:v>8.6419999999999995</c:v>
                </c:pt>
                <c:pt idx="149">
                  <c:v>8.6590000000000007</c:v>
                </c:pt>
                <c:pt idx="150">
                  <c:v>8.67</c:v>
                </c:pt>
                <c:pt idx="151">
                  <c:v>8.6690000000000005</c:v>
                </c:pt>
                <c:pt idx="152">
                  <c:v>8.6539999999999999</c:v>
                </c:pt>
                <c:pt idx="153">
                  <c:v>8.6440000000000001</c:v>
                </c:pt>
                <c:pt idx="154">
                  <c:v>8.6759999999999984</c:v>
                </c:pt>
                <c:pt idx="155">
                  <c:v>8.6729999999999983</c:v>
                </c:pt>
                <c:pt idx="156">
                  <c:v>8.6479999999999997</c:v>
                </c:pt>
                <c:pt idx="157">
                  <c:v>8.6349999999999998</c:v>
                </c:pt>
                <c:pt idx="158">
                  <c:v>8.6470000000000002</c:v>
                </c:pt>
                <c:pt idx="159">
                  <c:v>8.6269999999999989</c:v>
                </c:pt>
                <c:pt idx="160">
                  <c:v>8.6019999999999985</c:v>
                </c:pt>
                <c:pt idx="161">
                  <c:v>8.6109999999999989</c:v>
                </c:pt>
                <c:pt idx="162">
                  <c:v>8.6170000000000009</c:v>
                </c:pt>
                <c:pt idx="163">
                  <c:v>8.6379999999999981</c:v>
                </c:pt>
                <c:pt idx="164">
                  <c:v>8.6129999999999978</c:v>
                </c:pt>
                <c:pt idx="165">
                  <c:v>8.6279999999999966</c:v>
                </c:pt>
                <c:pt idx="166">
                  <c:v>8.6449999999999996</c:v>
                </c:pt>
                <c:pt idx="167">
                  <c:v>8.6579999999999995</c:v>
                </c:pt>
                <c:pt idx="168">
                  <c:v>8.6860000000000017</c:v>
                </c:pt>
                <c:pt idx="169">
                  <c:v>8.7430000000000003</c:v>
                </c:pt>
                <c:pt idx="170">
                  <c:v>8.7570000000000014</c:v>
                </c:pt>
                <c:pt idx="171">
                  <c:v>8.7650000000000006</c:v>
                </c:pt>
                <c:pt idx="172">
                  <c:v>8.7870000000000008</c:v>
                </c:pt>
                <c:pt idx="173">
                  <c:v>8.7789999999999999</c:v>
                </c:pt>
                <c:pt idx="174">
                  <c:v>8.827</c:v>
                </c:pt>
                <c:pt idx="175">
                  <c:v>8.8409999999999993</c:v>
                </c:pt>
                <c:pt idx="176">
                  <c:v>8.8919999999999995</c:v>
                </c:pt>
                <c:pt idx="177">
                  <c:v>8.9109999999999996</c:v>
                </c:pt>
                <c:pt idx="178">
                  <c:v>8.9359999999999999</c:v>
                </c:pt>
                <c:pt idx="179">
                  <c:v>8.9370000000000012</c:v>
                </c:pt>
                <c:pt idx="180">
                  <c:v>8.9570000000000025</c:v>
                </c:pt>
                <c:pt idx="181">
                  <c:v>8.9410000000000025</c:v>
                </c:pt>
                <c:pt idx="182">
                  <c:v>8.9760000000000026</c:v>
                </c:pt>
                <c:pt idx="183">
                  <c:v>9.0449999999999982</c:v>
                </c:pt>
                <c:pt idx="184">
                  <c:v>9.0659999999999989</c:v>
                </c:pt>
                <c:pt idx="185">
                  <c:v>9.0869999999999997</c:v>
                </c:pt>
                <c:pt idx="186">
                  <c:v>9.1189999999999998</c:v>
                </c:pt>
                <c:pt idx="187">
                  <c:v>9.1560000000000006</c:v>
                </c:pt>
                <c:pt idx="188">
                  <c:v>9.1529999999999987</c:v>
                </c:pt>
                <c:pt idx="189">
                  <c:v>9.1760000000000002</c:v>
                </c:pt>
                <c:pt idx="190">
                  <c:v>9.2490000000000006</c:v>
                </c:pt>
                <c:pt idx="191">
                  <c:v>9.3149999999999977</c:v>
                </c:pt>
                <c:pt idx="192">
                  <c:v>9.3429999999999982</c:v>
                </c:pt>
                <c:pt idx="193">
                  <c:v>9.3779999999999983</c:v>
                </c:pt>
                <c:pt idx="194">
                  <c:v>9.4269999999999996</c:v>
                </c:pt>
                <c:pt idx="195">
                  <c:v>9.48</c:v>
                </c:pt>
                <c:pt idx="196">
                  <c:v>9.4710000000000001</c:v>
                </c:pt>
                <c:pt idx="197">
                  <c:v>9.4930000000000021</c:v>
                </c:pt>
                <c:pt idx="198">
                  <c:v>9.543000000000001</c:v>
                </c:pt>
                <c:pt idx="199">
                  <c:v>9.5540000000000003</c:v>
                </c:pt>
                <c:pt idx="200">
                  <c:v>9.548</c:v>
                </c:pt>
                <c:pt idx="201">
                  <c:v>9.5560000000000009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C8-4705-A9A3-E449C07CA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751872"/>
        <c:axId val="568752200"/>
      </c:scatterChart>
      <c:valAx>
        <c:axId val="740054848"/>
        <c:scaling>
          <c:orientation val="minMax"/>
          <c:max val="2020"/>
          <c:min val="180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0060096"/>
        <c:crosses val="autoZero"/>
        <c:crossBetween val="midCat"/>
        <c:majorUnit val="25"/>
      </c:valAx>
      <c:valAx>
        <c:axId val="740060096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 b="1"/>
                  <a:t>Average</a:t>
                </a:r>
                <a:r>
                  <a:rPr lang="de-DE" sz="1100" b="1" baseline="0"/>
                  <a:t> annual temperature (</a:t>
                </a:r>
                <a:r>
                  <a:rPr lang="de-DE" sz="1100" b="1" baseline="30000"/>
                  <a:t>0</a:t>
                </a:r>
                <a:r>
                  <a:rPr lang="de-DE" sz="1100" b="1" baseline="0"/>
                  <a:t>C)</a:t>
                </a:r>
                <a:endParaRPr lang="de-DE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0054848"/>
        <c:crosses val="autoZero"/>
        <c:crossBetween val="midCat"/>
      </c:valAx>
      <c:valAx>
        <c:axId val="568752200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8751872"/>
        <c:crosses val="max"/>
        <c:crossBetween val="midCat"/>
      </c:valAx>
      <c:valAx>
        <c:axId val="56875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875220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'Bangalore - World'!$C$2:$C$203</c:f>
              <c:numCache>
                <c:formatCode>General</c:formatCode>
                <c:ptCount val="202"/>
                <c:pt idx="0">
                  <c:v>8.5510000000000002</c:v>
                </c:pt>
                <c:pt idx="1">
                  <c:v>8.5670000000000019</c:v>
                </c:pt>
                <c:pt idx="2">
                  <c:v>8.5440000000000005</c:v>
                </c:pt>
                <c:pt idx="3">
                  <c:v>7.7389999999999999</c:v>
                </c:pt>
                <c:pt idx="4">
                  <c:v>7.6139999999999999</c:v>
                </c:pt>
                <c:pt idx="5">
                  <c:v>7.4819999999999993</c:v>
                </c:pt>
                <c:pt idx="6">
                  <c:v>7.3330000000000002</c:v>
                </c:pt>
                <c:pt idx="7">
                  <c:v>7.2030000000000012</c:v>
                </c:pt>
                <c:pt idx="8">
                  <c:v>7.222999999999999</c:v>
                </c:pt>
                <c:pt idx="9">
                  <c:v>7.2519999999999998</c:v>
                </c:pt>
                <c:pt idx="10">
                  <c:v>7.3220000000000001</c:v>
                </c:pt>
                <c:pt idx="11">
                  <c:v>7.4449999999999985</c:v>
                </c:pt>
                <c:pt idx="12">
                  <c:v>7.5589999999999993</c:v>
                </c:pt>
                <c:pt idx="13">
                  <c:v>7.5569999999999995</c:v>
                </c:pt>
                <c:pt idx="14">
                  <c:v>7.6529999999999987</c:v>
                </c:pt>
                <c:pt idx="15">
                  <c:v>7.7679999999999989</c:v>
                </c:pt>
                <c:pt idx="16">
                  <c:v>7.9099999999999993</c:v>
                </c:pt>
                <c:pt idx="17">
                  <c:v>8.093</c:v>
                </c:pt>
                <c:pt idx="18">
                  <c:v>8.1269999999999989</c:v>
                </c:pt>
                <c:pt idx="19">
                  <c:v>8.1840000000000011</c:v>
                </c:pt>
                <c:pt idx="20">
                  <c:v>8.2739999999999991</c:v>
                </c:pt>
                <c:pt idx="21">
                  <c:v>8.229000000000001</c:v>
                </c:pt>
                <c:pt idx="22">
                  <c:v>8.1549999999999994</c:v>
                </c:pt>
                <c:pt idx="23">
                  <c:v>8.1840000000000011</c:v>
                </c:pt>
                <c:pt idx="24">
                  <c:v>8.1440000000000019</c:v>
                </c:pt>
                <c:pt idx="25">
                  <c:v>8.0440000000000005</c:v>
                </c:pt>
                <c:pt idx="26">
                  <c:v>7.9779999999999998</c:v>
                </c:pt>
                <c:pt idx="27">
                  <c:v>7.8349999999999991</c:v>
                </c:pt>
                <c:pt idx="28">
                  <c:v>7.769000000000001</c:v>
                </c:pt>
                <c:pt idx="29">
                  <c:v>7.7379999999999995</c:v>
                </c:pt>
                <c:pt idx="30">
                  <c:v>7.6659999999999995</c:v>
                </c:pt>
                <c:pt idx="31">
                  <c:v>7.6710000000000012</c:v>
                </c:pt>
                <c:pt idx="32">
                  <c:v>7.7279999999999998</c:v>
                </c:pt>
                <c:pt idx="33">
                  <c:v>7.7439999999999998</c:v>
                </c:pt>
                <c:pt idx="34">
                  <c:v>7.694</c:v>
                </c:pt>
                <c:pt idx="35">
                  <c:v>7.7399999999999993</c:v>
                </c:pt>
                <c:pt idx="36">
                  <c:v>7.8250000000000002</c:v>
                </c:pt>
                <c:pt idx="37">
                  <c:v>7.8960000000000008</c:v>
                </c:pt>
                <c:pt idx="38">
                  <c:v>7.9430000000000005</c:v>
                </c:pt>
                <c:pt idx="39">
                  <c:v>7.9780000000000015</c:v>
                </c:pt>
                <c:pt idx="40">
                  <c:v>7.9880000000000022</c:v>
                </c:pt>
                <c:pt idx="41">
                  <c:v>8.0370000000000008</c:v>
                </c:pt>
                <c:pt idx="42">
                  <c:v>8.0450000000000017</c:v>
                </c:pt>
                <c:pt idx="43">
                  <c:v>8.032</c:v>
                </c:pt>
                <c:pt idx="44">
                  <c:v>8.0879999999999992</c:v>
                </c:pt>
                <c:pt idx="45">
                  <c:v>8.1140000000000008</c:v>
                </c:pt>
                <c:pt idx="46">
                  <c:v>8.0590000000000011</c:v>
                </c:pt>
                <c:pt idx="47">
                  <c:v>8.0259999999999998</c:v>
                </c:pt>
                <c:pt idx="48">
                  <c:v>8.0380000000000003</c:v>
                </c:pt>
                <c:pt idx="49">
                  <c:v>8.0649999999999995</c:v>
                </c:pt>
                <c:pt idx="50">
                  <c:v>8.0709999999999997</c:v>
                </c:pt>
                <c:pt idx="51">
                  <c:v>8.0379999999999985</c:v>
                </c:pt>
                <c:pt idx="52">
                  <c:v>7.9839999999999991</c:v>
                </c:pt>
                <c:pt idx="53">
                  <c:v>7.9749999999999996</c:v>
                </c:pt>
                <c:pt idx="54">
                  <c:v>8.0039999999999996</c:v>
                </c:pt>
                <c:pt idx="55">
                  <c:v>8.0719999999999992</c:v>
                </c:pt>
                <c:pt idx="56">
                  <c:v>8.0869999999999997</c:v>
                </c:pt>
                <c:pt idx="57">
                  <c:v>8.1049999999999986</c:v>
                </c:pt>
                <c:pt idx="58">
                  <c:v>8.1290000000000013</c:v>
                </c:pt>
                <c:pt idx="59">
                  <c:v>8.1560000000000006</c:v>
                </c:pt>
                <c:pt idx="60">
                  <c:v>8.2189999999999994</c:v>
                </c:pt>
                <c:pt idx="61">
                  <c:v>8.2429999999999986</c:v>
                </c:pt>
                <c:pt idx="62">
                  <c:v>8.2880000000000003</c:v>
                </c:pt>
                <c:pt idx="63">
                  <c:v>8.2559999999999985</c:v>
                </c:pt>
                <c:pt idx="64">
                  <c:v>8.2349999999999994</c:v>
                </c:pt>
                <c:pt idx="65">
                  <c:v>8.2449999999999992</c:v>
                </c:pt>
                <c:pt idx="66">
                  <c:v>8.302999999999999</c:v>
                </c:pt>
                <c:pt idx="67">
                  <c:v>8.2769999999999992</c:v>
                </c:pt>
                <c:pt idx="68">
                  <c:v>8.2690000000000001</c:v>
                </c:pt>
                <c:pt idx="69">
                  <c:v>8.2839999999999989</c:v>
                </c:pt>
                <c:pt idx="70">
                  <c:v>8.2779999999999987</c:v>
                </c:pt>
                <c:pt idx="71">
                  <c:v>8.2409999999999997</c:v>
                </c:pt>
                <c:pt idx="72">
                  <c:v>8.1750000000000007</c:v>
                </c:pt>
                <c:pt idx="73">
                  <c:v>8.1809999999999992</c:v>
                </c:pt>
                <c:pt idx="74">
                  <c:v>8.1679999999999993</c:v>
                </c:pt>
                <c:pt idx="75">
                  <c:v>8.1050000000000004</c:v>
                </c:pt>
                <c:pt idx="76">
                  <c:v>8.0310000000000006</c:v>
                </c:pt>
                <c:pt idx="77">
                  <c:v>8.0460000000000012</c:v>
                </c:pt>
                <c:pt idx="78">
                  <c:v>8.0310000000000006</c:v>
                </c:pt>
                <c:pt idx="79">
                  <c:v>8.0059999999999985</c:v>
                </c:pt>
                <c:pt idx="80">
                  <c:v>8</c:v>
                </c:pt>
                <c:pt idx="81">
                  <c:v>8.0080000000000009</c:v>
                </c:pt>
                <c:pt idx="82">
                  <c:v>8.0470000000000006</c:v>
                </c:pt>
                <c:pt idx="83">
                  <c:v>8.0699999999999985</c:v>
                </c:pt>
                <c:pt idx="84">
                  <c:v>8.0960000000000001</c:v>
                </c:pt>
                <c:pt idx="85">
                  <c:v>8.1340000000000003</c:v>
                </c:pt>
                <c:pt idx="86">
                  <c:v>8.1430000000000007</c:v>
                </c:pt>
                <c:pt idx="87">
                  <c:v>8.1510000000000016</c:v>
                </c:pt>
                <c:pt idx="88">
                  <c:v>8.2040000000000006</c:v>
                </c:pt>
                <c:pt idx="89">
                  <c:v>8.2560000000000002</c:v>
                </c:pt>
                <c:pt idx="90">
                  <c:v>8.2789999999999981</c:v>
                </c:pt>
                <c:pt idx="91">
                  <c:v>8.2949999999999999</c:v>
                </c:pt>
                <c:pt idx="92">
                  <c:v>8.2880000000000003</c:v>
                </c:pt>
                <c:pt idx="93">
                  <c:v>8.2960000000000012</c:v>
                </c:pt>
                <c:pt idx="94">
                  <c:v>8.3129999999999988</c:v>
                </c:pt>
                <c:pt idx="95">
                  <c:v>8.2789999999999999</c:v>
                </c:pt>
                <c:pt idx="96">
                  <c:v>8.2799999999999994</c:v>
                </c:pt>
                <c:pt idx="97">
                  <c:v>8.2580000000000009</c:v>
                </c:pt>
                <c:pt idx="98">
                  <c:v>8.23</c:v>
                </c:pt>
                <c:pt idx="99">
                  <c:v>8.1939999999999991</c:v>
                </c:pt>
                <c:pt idx="100">
                  <c:v>8.1810000000000009</c:v>
                </c:pt>
                <c:pt idx="101">
                  <c:v>8.1890000000000001</c:v>
                </c:pt>
                <c:pt idx="102">
                  <c:v>8.2390000000000008</c:v>
                </c:pt>
                <c:pt idx="103">
                  <c:v>8.2750000000000021</c:v>
                </c:pt>
                <c:pt idx="104">
                  <c:v>8.2600000000000016</c:v>
                </c:pt>
                <c:pt idx="105">
                  <c:v>8.2669999999999995</c:v>
                </c:pt>
                <c:pt idx="106">
                  <c:v>8.2609999999999992</c:v>
                </c:pt>
                <c:pt idx="107">
                  <c:v>8.2810000000000006</c:v>
                </c:pt>
                <c:pt idx="108">
                  <c:v>8.2949999999999982</c:v>
                </c:pt>
                <c:pt idx="109">
                  <c:v>8.3339999999999996</c:v>
                </c:pt>
                <c:pt idx="110">
                  <c:v>8.3580000000000005</c:v>
                </c:pt>
                <c:pt idx="111">
                  <c:v>8.370000000000001</c:v>
                </c:pt>
                <c:pt idx="112">
                  <c:v>8.3620000000000001</c:v>
                </c:pt>
                <c:pt idx="113">
                  <c:v>8.3560000000000016</c:v>
                </c:pt>
                <c:pt idx="114">
                  <c:v>8.4060000000000024</c:v>
                </c:pt>
                <c:pt idx="115">
                  <c:v>8.4559999999999995</c:v>
                </c:pt>
                <c:pt idx="116">
                  <c:v>8.5059999999999985</c:v>
                </c:pt>
                <c:pt idx="117">
                  <c:v>8.4919999999999991</c:v>
                </c:pt>
                <c:pt idx="118">
                  <c:v>8.5189999999999984</c:v>
                </c:pt>
                <c:pt idx="119">
                  <c:v>8.5339999999999989</c:v>
                </c:pt>
                <c:pt idx="120">
                  <c:v>8.5639999999999983</c:v>
                </c:pt>
                <c:pt idx="121">
                  <c:v>8.5560000000000009</c:v>
                </c:pt>
                <c:pt idx="122">
                  <c:v>8.5680000000000014</c:v>
                </c:pt>
                <c:pt idx="123">
                  <c:v>8.5670000000000002</c:v>
                </c:pt>
                <c:pt idx="124">
                  <c:v>8.5489999999999995</c:v>
                </c:pt>
                <c:pt idx="125">
                  <c:v>8.5670000000000002</c:v>
                </c:pt>
                <c:pt idx="126">
                  <c:v>8.59</c:v>
                </c:pt>
                <c:pt idx="127">
                  <c:v>8.6420000000000012</c:v>
                </c:pt>
                <c:pt idx="128">
                  <c:v>8.6550000000000011</c:v>
                </c:pt>
                <c:pt idx="129">
                  <c:v>8.66</c:v>
                </c:pt>
                <c:pt idx="130">
                  <c:v>8.661999999999999</c:v>
                </c:pt>
                <c:pt idx="131">
                  <c:v>8.7040000000000006</c:v>
                </c:pt>
                <c:pt idx="132">
                  <c:v>8.7259999999999991</c:v>
                </c:pt>
                <c:pt idx="133">
                  <c:v>8.7319999999999993</c:v>
                </c:pt>
                <c:pt idx="134">
                  <c:v>8.7449999999999992</c:v>
                </c:pt>
                <c:pt idx="135">
                  <c:v>8.754999999999999</c:v>
                </c:pt>
                <c:pt idx="136">
                  <c:v>8.743999999999998</c:v>
                </c:pt>
                <c:pt idx="137">
                  <c:v>8.7270000000000003</c:v>
                </c:pt>
                <c:pt idx="138">
                  <c:v>8.6880000000000006</c:v>
                </c:pt>
                <c:pt idx="139">
                  <c:v>8.6740000000000013</c:v>
                </c:pt>
                <c:pt idx="140">
                  <c:v>8.6650000000000009</c:v>
                </c:pt>
                <c:pt idx="141">
                  <c:v>8.6760000000000002</c:v>
                </c:pt>
                <c:pt idx="142">
                  <c:v>8.647000000000002</c:v>
                </c:pt>
                <c:pt idx="143">
                  <c:v>8.6519999999999992</c:v>
                </c:pt>
                <c:pt idx="144">
                  <c:v>8.6119999999999983</c:v>
                </c:pt>
                <c:pt idx="145">
                  <c:v>8.6050000000000004</c:v>
                </c:pt>
                <c:pt idx="146">
                  <c:v>8.6070000000000011</c:v>
                </c:pt>
                <c:pt idx="147">
                  <c:v>8.6210000000000004</c:v>
                </c:pt>
                <c:pt idx="148">
                  <c:v>8.6419999999999995</c:v>
                </c:pt>
                <c:pt idx="149">
                  <c:v>8.6590000000000007</c:v>
                </c:pt>
                <c:pt idx="150">
                  <c:v>8.67</c:v>
                </c:pt>
                <c:pt idx="151">
                  <c:v>8.6690000000000005</c:v>
                </c:pt>
                <c:pt idx="152">
                  <c:v>8.6539999999999999</c:v>
                </c:pt>
                <c:pt idx="153">
                  <c:v>8.6440000000000001</c:v>
                </c:pt>
                <c:pt idx="154">
                  <c:v>8.6759999999999984</c:v>
                </c:pt>
                <c:pt idx="155">
                  <c:v>8.6729999999999983</c:v>
                </c:pt>
                <c:pt idx="156">
                  <c:v>8.6479999999999997</c:v>
                </c:pt>
                <c:pt idx="157">
                  <c:v>8.6349999999999998</c:v>
                </c:pt>
                <c:pt idx="158">
                  <c:v>8.6470000000000002</c:v>
                </c:pt>
                <c:pt idx="159">
                  <c:v>8.6269999999999989</c:v>
                </c:pt>
                <c:pt idx="160">
                  <c:v>8.6019999999999985</c:v>
                </c:pt>
                <c:pt idx="161">
                  <c:v>8.6109999999999989</c:v>
                </c:pt>
                <c:pt idx="162">
                  <c:v>8.6170000000000009</c:v>
                </c:pt>
                <c:pt idx="163">
                  <c:v>8.6379999999999981</c:v>
                </c:pt>
                <c:pt idx="164">
                  <c:v>8.6129999999999978</c:v>
                </c:pt>
                <c:pt idx="165">
                  <c:v>8.6279999999999966</c:v>
                </c:pt>
                <c:pt idx="166">
                  <c:v>8.6449999999999996</c:v>
                </c:pt>
                <c:pt idx="167">
                  <c:v>8.6579999999999995</c:v>
                </c:pt>
                <c:pt idx="168">
                  <c:v>8.6860000000000017</c:v>
                </c:pt>
                <c:pt idx="169">
                  <c:v>8.7430000000000003</c:v>
                </c:pt>
                <c:pt idx="170">
                  <c:v>8.7570000000000014</c:v>
                </c:pt>
                <c:pt idx="171">
                  <c:v>8.7650000000000006</c:v>
                </c:pt>
                <c:pt idx="172">
                  <c:v>8.7870000000000008</c:v>
                </c:pt>
                <c:pt idx="173">
                  <c:v>8.7789999999999999</c:v>
                </c:pt>
                <c:pt idx="174">
                  <c:v>8.827</c:v>
                </c:pt>
                <c:pt idx="175">
                  <c:v>8.8409999999999993</c:v>
                </c:pt>
                <c:pt idx="176">
                  <c:v>8.8919999999999995</c:v>
                </c:pt>
                <c:pt idx="177">
                  <c:v>8.9109999999999996</c:v>
                </c:pt>
                <c:pt idx="178">
                  <c:v>8.9359999999999999</c:v>
                </c:pt>
                <c:pt idx="179">
                  <c:v>8.9370000000000012</c:v>
                </c:pt>
                <c:pt idx="180">
                  <c:v>8.9570000000000025</c:v>
                </c:pt>
                <c:pt idx="181">
                  <c:v>8.9410000000000025</c:v>
                </c:pt>
                <c:pt idx="182">
                  <c:v>8.9760000000000026</c:v>
                </c:pt>
                <c:pt idx="183">
                  <c:v>9.0449999999999982</c:v>
                </c:pt>
                <c:pt idx="184">
                  <c:v>9.0659999999999989</c:v>
                </c:pt>
                <c:pt idx="185">
                  <c:v>9.0869999999999997</c:v>
                </c:pt>
                <c:pt idx="186">
                  <c:v>9.1189999999999998</c:v>
                </c:pt>
                <c:pt idx="187">
                  <c:v>9.1560000000000006</c:v>
                </c:pt>
                <c:pt idx="188">
                  <c:v>9.1529999999999987</c:v>
                </c:pt>
                <c:pt idx="189">
                  <c:v>9.1760000000000002</c:v>
                </c:pt>
                <c:pt idx="190">
                  <c:v>9.2490000000000006</c:v>
                </c:pt>
                <c:pt idx="191">
                  <c:v>9.3149999999999977</c:v>
                </c:pt>
                <c:pt idx="192">
                  <c:v>9.3429999999999982</c:v>
                </c:pt>
                <c:pt idx="193">
                  <c:v>9.3779999999999983</c:v>
                </c:pt>
                <c:pt idx="194">
                  <c:v>9.4269999999999996</c:v>
                </c:pt>
                <c:pt idx="195">
                  <c:v>9.48</c:v>
                </c:pt>
                <c:pt idx="196">
                  <c:v>9.4710000000000001</c:v>
                </c:pt>
                <c:pt idx="197">
                  <c:v>9.4930000000000021</c:v>
                </c:pt>
                <c:pt idx="198">
                  <c:v>9.543000000000001</c:v>
                </c:pt>
                <c:pt idx="199">
                  <c:v>9.5540000000000003</c:v>
                </c:pt>
                <c:pt idx="200">
                  <c:v>9.548</c:v>
                </c:pt>
                <c:pt idx="201">
                  <c:v>9.5560000000000009</c:v>
                </c:pt>
              </c:numCache>
            </c:numRef>
          </c:xVal>
          <c:yVal>
            <c:numRef>
              <c:f>'Bangalore - World'!$B$2:$B$203</c:f>
              <c:numCache>
                <c:formatCode>General</c:formatCode>
                <c:ptCount val="202"/>
                <c:pt idx="0">
                  <c:v>24.981000000000002</c:v>
                </c:pt>
                <c:pt idx="1">
                  <c:v>25.018999999999998</c:v>
                </c:pt>
                <c:pt idx="2">
                  <c:v>24.925999999999998</c:v>
                </c:pt>
                <c:pt idx="3">
                  <c:v>24.883999999999997</c:v>
                </c:pt>
                <c:pt idx="4">
                  <c:v>24.794</c:v>
                </c:pt>
                <c:pt idx="5">
                  <c:v>24.687999999999999</c:v>
                </c:pt>
                <c:pt idx="6">
                  <c:v>24.568999999999999</c:v>
                </c:pt>
                <c:pt idx="7">
                  <c:v>24.384999999999998</c:v>
                </c:pt>
                <c:pt idx="8">
                  <c:v>24.257000000000001</c:v>
                </c:pt>
                <c:pt idx="9">
                  <c:v>24.076000000000001</c:v>
                </c:pt>
                <c:pt idx="10">
                  <c:v>23.966000000000001</c:v>
                </c:pt>
                <c:pt idx="11">
                  <c:v>23.919</c:v>
                </c:pt>
                <c:pt idx="12">
                  <c:v>23.927</c:v>
                </c:pt>
                <c:pt idx="13">
                  <c:v>23.965999999999998</c:v>
                </c:pt>
                <c:pt idx="14">
                  <c:v>24.085000000000001</c:v>
                </c:pt>
                <c:pt idx="15">
                  <c:v>24.174999999999997</c:v>
                </c:pt>
                <c:pt idx="16">
                  <c:v>24.333000000000002</c:v>
                </c:pt>
                <c:pt idx="17">
                  <c:v>24.439999999999998</c:v>
                </c:pt>
                <c:pt idx="18">
                  <c:v>24.506999999999998</c:v>
                </c:pt>
                <c:pt idx="19">
                  <c:v>24.567000000000004</c:v>
                </c:pt>
                <c:pt idx="20">
                  <c:v>24.615000000000002</c:v>
                </c:pt>
                <c:pt idx="21">
                  <c:v>24.618000000000006</c:v>
                </c:pt>
                <c:pt idx="22">
                  <c:v>24.651000000000003</c:v>
                </c:pt>
                <c:pt idx="23">
                  <c:v>24.635000000000002</c:v>
                </c:pt>
                <c:pt idx="24">
                  <c:v>24.584</c:v>
                </c:pt>
                <c:pt idx="25">
                  <c:v>24.504000000000001</c:v>
                </c:pt>
                <c:pt idx="26">
                  <c:v>24.428000000000004</c:v>
                </c:pt>
                <c:pt idx="27">
                  <c:v>24.374000000000002</c:v>
                </c:pt>
                <c:pt idx="28">
                  <c:v>24.341999999999999</c:v>
                </c:pt>
                <c:pt idx="29">
                  <c:v>24.32</c:v>
                </c:pt>
                <c:pt idx="30">
                  <c:v>24.305</c:v>
                </c:pt>
                <c:pt idx="31">
                  <c:v>24.267000000000003</c:v>
                </c:pt>
                <c:pt idx="32">
                  <c:v>24.223000000000003</c:v>
                </c:pt>
                <c:pt idx="33">
                  <c:v>24.176000000000005</c:v>
                </c:pt>
                <c:pt idx="34">
                  <c:v>24.14</c:v>
                </c:pt>
                <c:pt idx="35">
                  <c:v>24.196999999999999</c:v>
                </c:pt>
                <c:pt idx="36">
                  <c:v>24.274999999999999</c:v>
                </c:pt>
                <c:pt idx="37">
                  <c:v>24.297000000000001</c:v>
                </c:pt>
                <c:pt idx="38">
                  <c:v>24.303000000000001</c:v>
                </c:pt>
                <c:pt idx="39">
                  <c:v>24.311</c:v>
                </c:pt>
                <c:pt idx="40">
                  <c:v>24.324999999999996</c:v>
                </c:pt>
                <c:pt idx="41">
                  <c:v>24.364999999999998</c:v>
                </c:pt>
                <c:pt idx="42">
                  <c:v>24.385999999999999</c:v>
                </c:pt>
                <c:pt idx="43">
                  <c:v>24.453999999999997</c:v>
                </c:pt>
                <c:pt idx="44">
                  <c:v>24.503999999999998</c:v>
                </c:pt>
                <c:pt idx="45">
                  <c:v>24.532999999999994</c:v>
                </c:pt>
                <c:pt idx="46">
                  <c:v>24.463999999999999</c:v>
                </c:pt>
                <c:pt idx="47">
                  <c:v>24.416000000000004</c:v>
                </c:pt>
                <c:pt idx="48">
                  <c:v>24.440000000000005</c:v>
                </c:pt>
                <c:pt idx="49">
                  <c:v>24.463000000000001</c:v>
                </c:pt>
                <c:pt idx="50">
                  <c:v>24.466000000000001</c:v>
                </c:pt>
                <c:pt idx="51">
                  <c:v>24.442</c:v>
                </c:pt>
                <c:pt idx="52">
                  <c:v>24.358000000000004</c:v>
                </c:pt>
                <c:pt idx="53">
                  <c:v>24.397000000000002</c:v>
                </c:pt>
                <c:pt idx="54">
                  <c:v>24.423999999999999</c:v>
                </c:pt>
                <c:pt idx="55">
                  <c:v>24.445</c:v>
                </c:pt>
                <c:pt idx="56">
                  <c:v>24.530999999999999</c:v>
                </c:pt>
                <c:pt idx="57">
                  <c:v>24.636000000000003</c:v>
                </c:pt>
                <c:pt idx="58">
                  <c:v>24.619</c:v>
                </c:pt>
                <c:pt idx="59">
                  <c:v>24.611000000000004</c:v>
                </c:pt>
                <c:pt idx="60">
                  <c:v>24.618000000000002</c:v>
                </c:pt>
                <c:pt idx="61">
                  <c:v>24.648000000000003</c:v>
                </c:pt>
                <c:pt idx="62">
                  <c:v>24.744999999999997</c:v>
                </c:pt>
                <c:pt idx="63">
                  <c:v>24.702999999999996</c:v>
                </c:pt>
                <c:pt idx="64">
                  <c:v>24.686999999999998</c:v>
                </c:pt>
                <c:pt idx="65">
                  <c:v>24.713999999999999</c:v>
                </c:pt>
                <c:pt idx="66">
                  <c:v>24.722000000000001</c:v>
                </c:pt>
                <c:pt idx="67">
                  <c:v>24.669</c:v>
                </c:pt>
                <c:pt idx="68">
                  <c:v>24.684999999999995</c:v>
                </c:pt>
                <c:pt idx="69">
                  <c:v>24.713999999999999</c:v>
                </c:pt>
                <c:pt idx="70">
                  <c:v>24.698999999999995</c:v>
                </c:pt>
                <c:pt idx="71">
                  <c:v>24.672999999999995</c:v>
                </c:pt>
                <c:pt idx="72">
                  <c:v>24.652000000000001</c:v>
                </c:pt>
                <c:pt idx="73">
                  <c:v>24.65</c:v>
                </c:pt>
                <c:pt idx="74">
                  <c:v>24.619</c:v>
                </c:pt>
                <c:pt idx="75">
                  <c:v>24.527000000000001</c:v>
                </c:pt>
                <c:pt idx="76">
                  <c:v>24.475000000000001</c:v>
                </c:pt>
                <c:pt idx="77">
                  <c:v>24.509</c:v>
                </c:pt>
                <c:pt idx="78">
                  <c:v>24.497</c:v>
                </c:pt>
                <c:pt idx="79">
                  <c:v>24.515999999999998</c:v>
                </c:pt>
                <c:pt idx="80">
                  <c:v>24.541999999999998</c:v>
                </c:pt>
                <c:pt idx="81">
                  <c:v>24.555</c:v>
                </c:pt>
                <c:pt idx="82">
                  <c:v>24.594999999999999</c:v>
                </c:pt>
                <c:pt idx="83">
                  <c:v>24.610999999999997</c:v>
                </c:pt>
                <c:pt idx="84">
                  <c:v>24.669999999999998</c:v>
                </c:pt>
                <c:pt idx="85">
                  <c:v>24.769000000000002</c:v>
                </c:pt>
                <c:pt idx="86">
                  <c:v>24.793000000000003</c:v>
                </c:pt>
                <c:pt idx="87">
                  <c:v>24.794000000000004</c:v>
                </c:pt>
                <c:pt idx="88">
                  <c:v>24.892000000000003</c:v>
                </c:pt>
                <c:pt idx="89">
                  <c:v>24.906000000000002</c:v>
                </c:pt>
                <c:pt idx="90">
                  <c:v>24.952999999999999</c:v>
                </c:pt>
                <c:pt idx="91">
                  <c:v>24.997</c:v>
                </c:pt>
                <c:pt idx="92">
                  <c:v>24.975000000000001</c:v>
                </c:pt>
                <c:pt idx="93">
                  <c:v>24.988999999999997</c:v>
                </c:pt>
                <c:pt idx="94">
                  <c:v>24.985999999999997</c:v>
                </c:pt>
                <c:pt idx="95">
                  <c:v>24.930000000000003</c:v>
                </c:pt>
                <c:pt idx="96">
                  <c:v>24.909000000000002</c:v>
                </c:pt>
                <c:pt idx="97">
                  <c:v>24.896000000000004</c:v>
                </c:pt>
                <c:pt idx="98">
                  <c:v>24.794</c:v>
                </c:pt>
                <c:pt idx="99">
                  <c:v>24.761000000000003</c:v>
                </c:pt>
                <c:pt idx="100">
                  <c:v>24.755000000000003</c:v>
                </c:pt>
                <c:pt idx="101">
                  <c:v>24.773000000000003</c:v>
                </c:pt>
                <c:pt idx="102">
                  <c:v>24.821999999999999</c:v>
                </c:pt>
                <c:pt idx="103">
                  <c:v>24.852</c:v>
                </c:pt>
                <c:pt idx="104">
                  <c:v>24.818000000000001</c:v>
                </c:pt>
                <c:pt idx="105">
                  <c:v>24.79</c:v>
                </c:pt>
                <c:pt idx="106">
                  <c:v>24.798000000000002</c:v>
                </c:pt>
                <c:pt idx="107">
                  <c:v>24.843000000000004</c:v>
                </c:pt>
                <c:pt idx="108">
                  <c:v>24.900000000000002</c:v>
                </c:pt>
                <c:pt idx="109">
                  <c:v>24.911999999999999</c:v>
                </c:pt>
                <c:pt idx="110">
                  <c:v>24.886000000000003</c:v>
                </c:pt>
                <c:pt idx="111">
                  <c:v>24.869999999999997</c:v>
                </c:pt>
                <c:pt idx="112">
                  <c:v>24.856999999999999</c:v>
                </c:pt>
                <c:pt idx="113">
                  <c:v>24.804000000000002</c:v>
                </c:pt>
                <c:pt idx="114">
                  <c:v>24.843</c:v>
                </c:pt>
                <c:pt idx="115">
                  <c:v>24.902999999999999</c:v>
                </c:pt>
                <c:pt idx="116">
                  <c:v>24.934999999999995</c:v>
                </c:pt>
                <c:pt idx="117">
                  <c:v>24.916000000000004</c:v>
                </c:pt>
                <c:pt idx="118">
                  <c:v>24.903000000000002</c:v>
                </c:pt>
                <c:pt idx="119">
                  <c:v>24.939</c:v>
                </c:pt>
                <c:pt idx="120">
                  <c:v>24.933000000000003</c:v>
                </c:pt>
                <c:pt idx="121">
                  <c:v>24.910000000000004</c:v>
                </c:pt>
                <c:pt idx="122">
                  <c:v>24.902000000000005</c:v>
                </c:pt>
                <c:pt idx="123">
                  <c:v>24.926000000000005</c:v>
                </c:pt>
                <c:pt idx="124">
                  <c:v>24.911000000000001</c:v>
                </c:pt>
                <c:pt idx="125">
                  <c:v>24.901000000000003</c:v>
                </c:pt>
                <c:pt idx="126">
                  <c:v>24.886000000000003</c:v>
                </c:pt>
                <c:pt idx="127">
                  <c:v>24.883000000000003</c:v>
                </c:pt>
                <c:pt idx="128">
                  <c:v>24.889000000000003</c:v>
                </c:pt>
                <c:pt idx="129">
                  <c:v>24.919999999999998</c:v>
                </c:pt>
                <c:pt idx="130">
                  <c:v>24.974999999999998</c:v>
                </c:pt>
                <c:pt idx="131">
                  <c:v>24.983000000000001</c:v>
                </c:pt>
                <c:pt idx="132">
                  <c:v>24.994</c:v>
                </c:pt>
                <c:pt idx="133">
                  <c:v>25.006</c:v>
                </c:pt>
                <c:pt idx="134">
                  <c:v>25.003999999999998</c:v>
                </c:pt>
                <c:pt idx="135">
                  <c:v>25.01</c:v>
                </c:pt>
                <c:pt idx="136">
                  <c:v>25.040000000000003</c:v>
                </c:pt>
                <c:pt idx="137">
                  <c:v>25.048000000000002</c:v>
                </c:pt>
                <c:pt idx="138">
                  <c:v>25.041</c:v>
                </c:pt>
                <c:pt idx="139">
                  <c:v>24.988999999999997</c:v>
                </c:pt>
                <c:pt idx="140">
                  <c:v>24.977999999999998</c:v>
                </c:pt>
                <c:pt idx="141">
                  <c:v>25.026999999999997</c:v>
                </c:pt>
                <c:pt idx="142">
                  <c:v>25.027000000000005</c:v>
                </c:pt>
                <c:pt idx="143">
                  <c:v>25.000000000000004</c:v>
                </c:pt>
                <c:pt idx="144">
                  <c:v>24.975999999999999</c:v>
                </c:pt>
                <c:pt idx="145">
                  <c:v>24.985000000000003</c:v>
                </c:pt>
                <c:pt idx="146">
                  <c:v>24.993000000000002</c:v>
                </c:pt>
                <c:pt idx="147">
                  <c:v>25.024999999999999</c:v>
                </c:pt>
                <c:pt idx="148">
                  <c:v>25.047000000000001</c:v>
                </c:pt>
                <c:pt idx="149">
                  <c:v>25.041</c:v>
                </c:pt>
                <c:pt idx="150">
                  <c:v>25.018999999999998</c:v>
                </c:pt>
                <c:pt idx="151">
                  <c:v>25.005000000000003</c:v>
                </c:pt>
                <c:pt idx="152">
                  <c:v>25.021999999999998</c:v>
                </c:pt>
                <c:pt idx="153">
                  <c:v>25.047999999999998</c:v>
                </c:pt>
                <c:pt idx="154">
                  <c:v>25.106999999999999</c:v>
                </c:pt>
                <c:pt idx="155">
                  <c:v>25.082999999999998</c:v>
                </c:pt>
                <c:pt idx="156">
                  <c:v>25.053999999999998</c:v>
                </c:pt>
                <c:pt idx="157">
                  <c:v>25.065999999999995</c:v>
                </c:pt>
                <c:pt idx="158">
                  <c:v>25.053999999999995</c:v>
                </c:pt>
                <c:pt idx="159">
                  <c:v>25.030999999999999</c:v>
                </c:pt>
                <c:pt idx="160">
                  <c:v>25.062999999999995</c:v>
                </c:pt>
                <c:pt idx="161">
                  <c:v>25.099</c:v>
                </c:pt>
                <c:pt idx="162">
                  <c:v>25.084</c:v>
                </c:pt>
                <c:pt idx="163">
                  <c:v>25.066000000000003</c:v>
                </c:pt>
                <c:pt idx="164">
                  <c:v>25.046999999999997</c:v>
                </c:pt>
                <c:pt idx="165">
                  <c:v>25.079999999999995</c:v>
                </c:pt>
                <c:pt idx="166">
                  <c:v>25.086999999999996</c:v>
                </c:pt>
                <c:pt idx="167">
                  <c:v>25.094999999999999</c:v>
                </c:pt>
                <c:pt idx="168">
                  <c:v>25.144999999999996</c:v>
                </c:pt>
                <c:pt idx="169">
                  <c:v>25.187999999999999</c:v>
                </c:pt>
                <c:pt idx="170">
                  <c:v>25.207999999999998</c:v>
                </c:pt>
                <c:pt idx="171">
                  <c:v>25.227</c:v>
                </c:pt>
                <c:pt idx="172">
                  <c:v>25.241000000000003</c:v>
                </c:pt>
                <c:pt idx="173">
                  <c:v>25.286000000000001</c:v>
                </c:pt>
                <c:pt idx="174">
                  <c:v>25.324000000000002</c:v>
                </c:pt>
                <c:pt idx="175">
                  <c:v>25.385000000000002</c:v>
                </c:pt>
                <c:pt idx="176">
                  <c:v>25.428000000000001</c:v>
                </c:pt>
                <c:pt idx="177">
                  <c:v>25.404</c:v>
                </c:pt>
                <c:pt idx="178">
                  <c:v>25.384</c:v>
                </c:pt>
                <c:pt idx="179">
                  <c:v>25.416</c:v>
                </c:pt>
                <c:pt idx="180">
                  <c:v>25.39</c:v>
                </c:pt>
                <c:pt idx="181">
                  <c:v>25.353000000000002</c:v>
                </c:pt>
                <c:pt idx="182">
                  <c:v>25.366999999999997</c:v>
                </c:pt>
                <c:pt idx="183">
                  <c:v>25.38</c:v>
                </c:pt>
                <c:pt idx="184">
                  <c:v>25.369999999999997</c:v>
                </c:pt>
                <c:pt idx="185">
                  <c:v>25.356999999999999</c:v>
                </c:pt>
                <c:pt idx="186">
                  <c:v>25.407999999999998</c:v>
                </c:pt>
                <c:pt idx="187">
                  <c:v>25.416999999999998</c:v>
                </c:pt>
                <c:pt idx="188">
                  <c:v>25.425999999999998</c:v>
                </c:pt>
                <c:pt idx="189">
                  <c:v>25.43</c:v>
                </c:pt>
                <c:pt idx="190">
                  <c:v>25.49</c:v>
                </c:pt>
                <c:pt idx="191">
                  <c:v>25.560000000000002</c:v>
                </c:pt>
                <c:pt idx="192">
                  <c:v>25.562999999999999</c:v>
                </c:pt>
                <c:pt idx="193">
                  <c:v>25.567</c:v>
                </c:pt>
                <c:pt idx="194">
                  <c:v>25.567999999999994</c:v>
                </c:pt>
                <c:pt idx="195">
                  <c:v>25.545999999999999</c:v>
                </c:pt>
                <c:pt idx="196">
                  <c:v>25.48</c:v>
                </c:pt>
                <c:pt idx="197">
                  <c:v>25.523999999999997</c:v>
                </c:pt>
                <c:pt idx="198">
                  <c:v>25.561</c:v>
                </c:pt>
                <c:pt idx="199">
                  <c:v>25.544</c:v>
                </c:pt>
                <c:pt idx="200">
                  <c:v>25.571999999999999</c:v>
                </c:pt>
                <c:pt idx="201">
                  <c:v>25.640999999999998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99-4EB8-8D91-BF0E7BB3C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989280"/>
        <c:axId val="796987640"/>
      </c:scatterChart>
      <c:valAx>
        <c:axId val="79698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6987640"/>
        <c:crosses val="autoZero"/>
        <c:crossBetween val="midCat"/>
      </c:valAx>
      <c:valAx>
        <c:axId val="79698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698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</xdr:row>
      <xdr:rowOff>38100</xdr:rowOff>
    </xdr:from>
    <xdr:to>
      <xdr:col>18</xdr:col>
      <xdr:colOff>276226</xdr:colOff>
      <xdr:row>23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5E3FAD-B6EB-4B5D-AAAC-C99F49AD0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133349</xdr:colOff>
      <xdr:row>1</xdr:row>
      <xdr:rowOff>66675</xdr:rowOff>
    </xdr:from>
    <xdr:to>
      <xdr:col>18</xdr:col>
      <xdr:colOff>133350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7B7098-BD15-47E5-9DE0-58913DB07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</xdr:row>
      <xdr:rowOff>76200</xdr:rowOff>
    </xdr:from>
    <xdr:to>
      <xdr:col>18</xdr:col>
      <xdr:colOff>571501</xdr:colOff>
      <xdr:row>23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66EEAC-63A3-468E-A7DD-145D72CDE6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390526</xdr:colOff>
      <xdr:row>0</xdr:row>
      <xdr:rowOff>142876</xdr:rowOff>
    </xdr:from>
    <xdr:to>
      <xdr:col>21</xdr:col>
      <xdr:colOff>476250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F5B2B0-19CC-4C3F-B2AD-535C23A0A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400049</xdr:colOff>
      <xdr:row>23</xdr:row>
      <xdr:rowOff>14286</xdr:rowOff>
    </xdr:from>
    <xdr:to>
      <xdr:col>22</xdr:col>
      <xdr:colOff>28574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12270E-6D96-47CF-A438-D00B97987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43</xdr:row>
      <xdr:rowOff>152400</xdr:rowOff>
    </xdr:from>
    <xdr:to>
      <xdr:col>21</xdr:col>
      <xdr:colOff>571500</xdr:colOff>
      <xdr:row>62</xdr:row>
      <xdr:rowOff>138114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DEF263-0CA1-4B49-BFD1-5BC05D53B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1</xdr:row>
      <xdr:rowOff>66675</xdr:rowOff>
    </xdr:from>
    <xdr:to>
      <xdr:col>18</xdr:col>
      <xdr:colOff>485774</xdr:colOff>
      <xdr:row>21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13C5EF-BB5A-43CC-9758-93358377A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428624</xdr:colOff>
      <xdr:row>37</xdr:row>
      <xdr:rowOff>14287</xdr:rowOff>
    </xdr:from>
    <xdr:to>
      <xdr:col>13</xdr:col>
      <xdr:colOff>38099</xdr:colOff>
      <xdr:row>56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FF69A8-68B0-4826-B56A-9C21B187C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3"/>
  <sheetViews>
    <sheetView workbookViewId="0">
      <selection activeCell="C2" sqref="C2"/>
    </sheetView>
  </sheetViews>
  <sheetFormatPr defaultRowHeight="15" x14ac:dyDescent="0.25"/>
  <cols>
    <col min="4" max="4" width="17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7</v>
      </c>
    </row>
    <row r="2" spans="1:4" x14ac:dyDescent="0.25">
      <c r="A2">
        <v>1805</v>
      </c>
      <c r="B2" t="s">
        <v>3</v>
      </c>
      <c r="C2">
        <v>25.01</v>
      </c>
      <c r="D2">
        <v>24.981000000000002</v>
      </c>
    </row>
    <row r="3" spans="1:4" x14ac:dyDescent="0.25">
      <c r="A3">
        <v>1806</v>
      </c>
      <c r="B3" t="s">
        <v>3</v>
      </c>
      <c r="C3">
        <v>24.87</v>
      </c>
      <c r="D3">
        <v>25.018999999999998</v>
      </c>
    </row>
    <row r="4" spans="1:4" x14ac:dyDescent="0.25">
      <c r="A4">
        <v>1807</v>
      </c>
      <c r="B4" t="s">
        <v>3</v>
      </c>
      <c r="C4">
        <v>24.25</v>
      </c>
      <c r="D4">
        <v>24.925999999999998</v>
      </c>
    </row>
    <row r="5" spans="1:4" x14ac:dyDescent="0.25">
      <c r="A5">
        <v>1813</v>
      </c>
      <c r="B5" t="s">
        <v>3</v>
      </c>
      <c r="C5">
        <v>24.23</v>
      </c>
      <c r="D5">
        <v>24.883999999999997</v>
      </c>
    </row>
    <row r="6" spans="1:4" x14ac:dyDescent="0.25">
      <c r="A6">
        <v>1814</v>
      </c>
      <c r="B6" t="s">
        <v>3</v>
      </c>
      <c r="C6">
        <v>23.91</v>
      </c>
      <c r="D6">
        <v>24.794</v>
      </c>
    </row>
    <row r="7" spans="1:4" x14ac:dyDescent="0.25">
      <c r="A7">
        <v>1815</v>
      </c>
      <c r="B7" t="s">
        <v>3</v>
      </c>
      <c r="C7">
        <v>23.79</v>
      </c>
      <c r="D7">
        <v>24.687999999999999</v>
      </c>
    </row>
    <row r="8" spans="1:4" x14ac:dyDescent="0.25">
      <c r="A8">
        <v>1816</v>
      </c>
      <c r="B8" t="s">
        <v>3</v>
      </c>
      <c r="C8">
        <v>23.3</v>
      </c>
      <c r="D8">
        <v>24.568999999999999</v>
      </c>
    </row>
    <row r="9" spans="1:4" x14ac:dyDescent="0.25">
      <c r="A9">
        <v>1817</v>
      </c>
      <c r="B9" t="s">
        <v>3</v>
      </c>
      <c r="C9">
        <v>23.6</v>
      </c>
      <c r="D9">
        <v>24.384999999999998</v>
      </c>
    </row>
    <row r="10" spans="1:4" x14ac:dyDescent="0.25">
      <c r="A10">
        <v>1818</v>
      </c>
      <c r="B10" t="s">
        <v>3</v>
      </c>
      <c r="C10">
        <v>23.94</v>
      </c>
      <c r="D10">
        <v>24.257000000000001</v>
      </c>
    </row>
    <row r="11" spans="1:4" x14ac:dyDescent="0.25">
      <c r="A11">
        <v>1819</v>
      </c>
      <c r="B11" t="s">
        <v>3</v>
      </c>
      <c r="C11">
        <v>23.86</v>
      </c>
      <c r="D11">
        <v>24.076000000000001</v>
      </c>
    </row>
    <row r="12" spans="1:4" x14ac:dyDescent="0.25">
      <c r="A12">
        <v>1820</v>
      </c>
      <c r="B12" t="s">
        <v>3</v>
      </c>
      <c r="C12">
        <v>23.91</v>
      </c>
      <c r="D12">
        <v>23.966000000000001</v>
      </c>
    </row>
    <row r="13" spans="1:4" x14ac:dyDescent="0.25">
      <c r="A13">
        <v>1821</v>
      </c>
      <c r="B13" t="s">
        <v>3</v>
      </c>
      <c r="C13">
        <v>24.4</v>
      </c>
      <c r="D13">
        <v>23.919</v>
      </c>
    </row>
    <row r="14" spans="1:4" x14ac:dyDescent="0.25">
      <c r="A14">
        <v>1822</v>
      </c>
      <c r="B14" t="s">
        <v>3</v>
      </c>
      <c r="C14">
        <v>24.33</v>
      </c>
      <c r="D14">
        <v>23.927</v>
      </c>
    </row>
    <row r="15" spans="1:4" x14ac:dyDescent="0.25">
      <c r="A15">
        <v>1823</v>
      </c>
      <c r="B15" t="s">
        <v>3</v>
      </c>
      <c r="C15">
        <v>24.62</v>
      </c>
      <c r="D15">
        <v>23.965999999999998</v>
      </c>
    </row>
    <row r="16" spans="1:4" x14ac:dyDescent="0.25">
      <c r="A16">
        <v>1824</v>
      </c>
      <c r="B16" t="s">
        <v>3</v>
      </c>
      <c r="C16">
        <v>25.1</v>
      </c>
      <c r="D16">
        <v>24.085000000000001</v>
      </c>
    </row>
    <row r="17" spans="1:4" x14ac:dyDescent="0.25">
      <c r="A17">
        <v>1825</v>
      </c>
      <c r="B17" t="s">
        <v>3</v>
      </c>
      <c r="C17">
        <v>24.69</v>
      </c>
      <c r="D17">
        <v>24.174999999999997</v>
      </c>
    </row>
    <row r="18" spans="1:4" x14ac:dyDescent="0.25">
      <c r="A18">
        <v>1826</v>
      </c>
      <c r="B18" t="s">
        <v>3</v>
      </c>
      <c r="C18">
        <v>24.88</v>
      </c>
      <c r="D18">
        <v>24.333000000000002</v>
      </c>
    </row>
    <row r="19" spans="1:4" x14ac:dyDescent="0.25">
      <c r="A19">
        <v>1827</v>
      </c>
      <c r="B19" t="s">
        <v>3</v>
      </c>
      <c r="C19">
        <v>24.67</v>
      </c>
      <c r="D19">
        <v>24.439999999999998</v>
      </c>
    </row>
    <row r="20" spans="1:4" x14ac:dyDescent="0.25">
      <c r="A20">
        <v>1828</v>
      </c>
      <c r="B20" t="s">
        <v>3</v>
      </c>
      <c r="C20">
        <v>24.61</v>
      </c>
      <c r="D20">
        <v>24.506999999999998</v>
      </c>
    </row>
    <row r="21" spans="1:4" x14ac:dyDescent="0.25">
      <c r="A21">
        <v>1829</v>
      </c>
      <c r="B21" t="s">
        <v>3</v>
      </c>
      <c r="C21">
        <v>24.46</v>
      </c>
      <c r="D21">
        <v>24.567000000000004</v>
      </c>
    </row>
    <row r="22" spans="1:4" x14ac:dyDescent="0.25">
      <c r="A22">
        <v>1830</v>
      </c>
      <c r="B22" t="s">
        <v>3</v>
      </c>
      <c r="C22">
        <v>24.39</v>
      </c>
      <c r="D22">
        <v>24.615000000000002</v>
      </c>
    </row>
    <row r="23" spans="1:4" x14ac:dyDescent="0.25">
      <c r="A23">
        <v>1831</v>
      </c>
      <c r="B23" t="s">
        <v>3</v>
      </c>
      <c r="C23">
        <v>24.43</v>
      </c>
      <c r="D23">
        <v>24.618000000000006</v>
      </c>
    </row>
    <row r="24" spans="1:4" x14ac:dyDescent="0.25">
      <c r="A24">
        <v>1832</v>
      </c>
      <c r="B24" t="s">
        <v>3</v>
      </c>
      <c r="C24">
        <v>24.66</v>
      </c>
      <c r="D24">
        <v>24.651000000000003</v>
      </c>
    </row>
    <row r="25" spans="1:4" x14ac:dyDescent="0.25">
      <c r="A25">
        <v>1833</v>
      </c>
      <c r="B25" t="s">
        <v>3</v>
      </c>
      <c r="C25">
        <v>24.46</v>
      </c>
      <c r="D25">
        <v>24.635000000000002</v>
      </c>
    </row>
    <row r="26" spans="1:4" x14ac:dyDescent="0.25">
      <c r="A26">
        <v>1834</v>
      </c>
      <c r="B26" t="s">
        <v>3</v>
      </c>
      <c r="C26">
        <v>24.59</v>
      </c>
      <c r="D26">
        <v>24.584</v>
      </c>
    </row>
    <row r="27" spans="1:4" x14ac:dyDescent="0.25">
      <c r="A27">
        <v>1835</v>
      </c>
      <c r="B27" t="s">
        <v>3</v>
      </c>
      <c r="C27">
        <v>23.89</v>
      </c>
      <c r="D27">
        <v>24.504000000000001</v>
      </c>
    </row>
    <row r="28" spans="1:4" x14ac:dyDescent="0.25">
      <c r="A28">
        <v>1836</v>
      </c>
      <c r="B28" t="s">
        <v>3</v>
      </c>
      <c r="C28">
        <v>24.12</v>
      </c>
      <c r="D28">
        <v>24.428000000000004</v>
      </c>
    </row>
    <row r="29" spans="1:4" x14ac:dyDescent="0.25">
      <c r="A29">
        <v>1837</v>
      </c>
      <c r="B29" t="s">
        <v>3</v>
      </c>
      <c r="C29">
        <v>24.13</v>
      </c>
      <c r="D29">
        <v>24.374000000000002</v>
      </c>
    </row>
    <row r="30" spans="1:4" x14ac:dyDescent="0.25">
      <c r="A30">
        <v>1838</v>
      </c>
      <c r="B30" t="s">
        <v>3</v>
      </c>
      <c r="C30">
        <v>24.29</v>
      </c>
      <c r="D30">
        <v>24.341999999999999</v>
      </c>
    </row>
    <row r="31" spans="1:4" x14ac:dyDescent="0.25">
      <c r="A31">
        <v>1839</v>
      </c>
      <c r="B31" t="s">
        <v>3</v>
      </c>
      <c r="C31">
        <v>24.24</v>
      </c>
      <c r="D31">
        <v>24.32</v>
      </c>
    </row>
    <row r="32" spans="1:4" x14ac:dyDescent="0.25">
      <c r="A32">
        <v>1840</v>
      </c>
      <c r="B32" t="s">
        <v>3</v>
      </c>
      <c r="C32">
        <v>24.24</v>
      </c>
      <c r="D32">
        <v>24.305</v>
      </c>
    </row>
    <row r="33" spans="1:4" x14ac:dyDescent="0.25">
      <c r="A33">
        <v>1841</v>
      </c>
      <c r="B33" t="s">
        <v>3</v>
      </c>
      <c r="C33">
        <v>24.05</v>
      </c>
      <c r="D33">
        <v>24.267000000000003</v>
      </c>
    </row>
    <row r="34" spans="1:4" x14ac:dyDescent="0.25">
      <c r="A34">
        <v>1842</v>
      </c>
      <c r="B34" t="s">
        <v>3</v>
      </c>
      <c r="C34">
        <v>24.22</v>
      </c>
      <c r="D34">
        <v>24.223000000000003</v>
      </c>
    </row>
    <row r="35" spans="1:4" x14ac:dyDescent="0.25">
      <c r="A35">
        <v>1843</v>
      </c>
      <c r="B35" t="s">
        <v>3</v>
      </c>
      <c r="C35">
        <v>23.99</v>
      </c>
      <c r="D35">
        <v>24.176000000000005</v>
      </c>
    </row>
    <row r="36" spans="1:4" x14ac:dyDescent="0.25">
      <c r="A36">
        <v>1844</v>
      </c>
      <c r="B36" t="s">
        <v>3</v>
      </c>
      <c r="C36">
        <v>24.23</v>
      </c>
      <c r="D36">
        <v>24.14</v>
      </c>
    </row>
    <row r="37" spans="1:4" x14ac:dyDescent="0.25">
      <c r="A37">
        <v>1845</v>
      </c>
      <c r="B37" t="s">
        <v>3</v>
      </c>
      <c r="C37">
        <v>24.46</v>
      </c>
      <c r="D37">
        <v>24.196999999999999</v>
      </c>
    </row>
    <row r="38" spans="1:4" x14ac:dyDescent="0.25">
      <c r="A38">
        <v>1846</v>
      </c>
      <c r="B38" t="s">
        <v>3</v>
      </c>
      <c r="C38">
        <v>24.9</v>
      </c>
      <c r="D38">
        <v>24.274999999999999</v>
      </c>
    </row>
    <row r="39" spans="1:4" x14ac:dyDescent="0.25">
      <c r="A39">
        <v>1847</v>
      </c>
      <c r="B39" t="s">
        <v>3</v>
      </c>
      <c r="C39">
        <v>24.35</v>
      </c>
      <c r="D39">
        <v>24.297000000000001</v>
      </c>
    </row>
    <row r="40" spans="1:4" x14ac:dyDescent="0.25">
      <c r="A40">
        <v>1848</v>
      </c>
      <c r="B40" t="s">
        <v>3</v>
      </c>
      <c r="C40">
        <v>24.35</v>
      </c>
      <c r="D40">
        <v>24.303000000000001</v>
      </c>
    </row>
    <row r="41" spans="1:4" x14ac:dyDescent="0.25">
      <c r="A41">
        <v>1849</v>
      </c>
      <c r="B41" t="s">
        <v>3</v>
      </c>
      <c r="C41">
        <v>24.32</v>
      </c>
      <c r="D41">
        <v>24.311</v>
      </c>
    </row>
    <row r="42" spans="1:4" x14ac:dyDescent="0.25">
      <c r="A42">
        <v>1850</v>
      </c>
      <c r="B42" t="s">
        <v>3</v>
      </c>
      <c r="C42">
        <v>24.38</v>
      </c>
      <c r="D42">
        <v>24.324999999999996</v>
      </c>
    </row>
    <row r="43" spans="1:4" x14ac:dyDescent="0.25">
      <c r="A43">
        <v>1851</v>
      </c>
      <c r="B43" t="s">
        <v>3</v>
      </c>
      <c r="C43">
        <v>24.45</v>
      </c>
      <c r="D43">
        <v>24.364999999999998</v>
      </c>
    </row>
    <row r="44" spans="1:4" x14ac:dyDescent="0.25">
      <c r="A44">
        <v>1852</v>
      </c>
      <c r="B44" t="s">
        <v>3</v>
      </c>
      <c r="C44">
        <v>24.43</v>
      </c>
      <c r="D44">
        <v>24.385999999999999</v>
      </c>
    </row>
    <row r="45" spans="1:4" x14ac:dyDescent="0.25">
      <c r="A45">
        <v>1853</v>
      </c>
      <c r="B45" t="s">
        <v>3</v>
      </c>
      <c r="C45">
        <v>24.67</v>
      </c>
      <c r="D45">
        <v>24.453999999999997</v>
      </c>
    </row>
    <row r="46" spans="1:4" x14ac:dyDescent="0.25">
      <c r="A46">
        <v>1854</v>
      </c>
      <c r="B46" t="s">
        <v>3</v>
      </c>
      <c r="C46">
        <v>24.73</v>
      </c>
      <c r="D46">
        <v>24.503999999999998</v>
      </c>
    </row>
    <row r="47" spans="1:4" x14ac:dyDescent="0.25">
      <c r="A47">
        <v>1855</v>
      </c>
      <c r="B47" t="s">
        <v>3</v>
      </c>
      <c r="C47">
        <v>24.75</v>
      </c>
      <c r="D47">
        <v>24.532999999999994</v>
      </c>
    </row>
    <row r="48" spans="1:4" x14ac:dyDescent="0.25">
      <c r="A48">
        <v>1856</v>
      </c>
      <c r="B48" t="s">
        <v>3</v>
      </c>
      <c r="C48">
        <v>24.21</v>
      </c>
      <c r="D48">
        <v>24.463999999999999</v>
      </c>
    </row>
    <row r="49" spans="1:4" x14ac:dyDescent="0.25">
      <c r="A49">
        <v>1857</v>
      </c>
      <c r="B49" t="s">
        <v>3</v>
      </c>
      <c r="C49">
        <v>23.87</v>
      </c>
      <c r="D49">
        <v>24.416000000000004</v>
      </c>
    </row>
    <row r="50" spans="1:4" x14ac:dyDescent="0.25">
      <c r="A50">
        <v>1858</v>
      </c>
      <c r="B50" t="s">
        <v>3</v>
      </c>
      <c r="C50">
        <v>24.59</v>
      </c>
      <c r="D50">
        <v>24.440000000000005</v>
      </c>
    </row>
    <row r="51" spans="1:4" x14ac:dyDescent="0.25">
      <c r="A51">
        <v>1859</v>
      </c>
      <c r="B51" t="s">
        <v>3</v>
      </c>
      <c r="C51">
        <v>24.55</v>
      </c>
      <c r="D51">
        <v>24.463000000000001</v>
      </c>
    </row>
    <row r="52" spans="1:4" x14ac:dyDescent="0.25">
      <c r="A52">
        <v>1860</v>
      </c>
      <c r="B52" t="s">
        <v>3</v>
      </c>
      <c r="C52">
        <v>24.41</v>
      </c>
      <c r="D52">
        <v>24.466000000000001</v>
      </c>
    </row>
    <row r="53" spans="1:4" x14ac:dyDescent="0.25">
      <c r="A53">
        <v>1861</v>
      </c>
      <c r="B53" t="s">
        <v>3</v>
      </c>
      <c r="C53">
        <v>24.21</v>
      </c>
      <c r="D53">
        <v>24.442</v>
      </c>
    </row>
    <row r="54" spans="1:4" x14ac:dyDescent="0.25">
      <c r="A54">
        <v>1862</v>
      </c>
      <c r="B54" t="s">
        <v>3</v>
      </c>
      <c r="C54">
        <v>23.59</v>
      </c>
      <c r="D54">
        <v>24.358000000000004</v>
      </c>
    </row>
    <row r="55" spans="1:4" x14ac:dyDescent="0.25">
      <c r="A55">
        <v>1865</v>
      </c>
      <c r="B55" t="s">
        <v>3</v>
      </c>
      <c r="C55">
        <v>25.06</v>
      </c>
      <c r="D55">
        <v>24.397000000000002</v>
      </c>
    </row>
    <row r="56" spans="1:4" x14ac:dyDescent="0.25">
      <c r="A56">
        <v>1866</v>
      </c>
      <c r="B56" t="s">
        <v>3</v>
      </c>
      <c r="C56">
        <v>25</v>
      </c>
      <c r="D56">
        <v>24.423999999999999</v>
      </c>
    </row>
    <row r="57" spans="1:4" x14ac:dyDescent="0.25">
      <c r="A57">
        <v>1867</v>
      </c>
      <c r="B57" t="s">
        <v>3</v>
      </c>
      <c r="C57">
        <v>24.96</v>
      </c>
      <c r="D57">
        <v>24.445</v>
      </c>
    </row>
    <row r="58" spans="1:4" x14ac:dyDescent="0.25">
      <c r="A58">
        <v>1868</v>
      </c>
      <c r="B58" t="s">
        <v>3</v>
      </c>
      <c r="C58">
        <v>25.07</v>
      </c>
      <c r="D58">
        <v>24.530999999999999</v>
      </c>
    </row>
    <row r="59" spans="1:4" x14ac:dyDescent="0.25">
      <c r="A59">
        <v>1869</v>
      </c>
      <c r="B59" t="s">
        <v>3</v>
      </c>
      <c r="C59">
        <v>24.92</v>
      </c>
      <c r="D59">
        <v>24.636000000000003</v>
      </c>
    </row>
    <row r="60" spans="1:4" x14ac:dyDescent="0.25">
      <c r="A60">
        <v>1870</v>
      </c>
      <c r="B60" t="s">
        <v>3</v>
      </c>
      <c r="C60">
        <v>24.42</v>
      </c>
      <c r="D60">
        <v>24.619</v>
      </c>
    </row>
    <row r="61" spans="1:4" x14ac:dyDescent="0.25">
      <c r="A61">
        <v>1871</v>
      </c>
      <c r="B61" t="s">
        <v>3</v>
      </c>
      <c r="C61">
        <v>24.47</v>
      </c>
      <c r="D61">
        <v>24.611000000000004</v>
      </c>
    </row>
    <row r="62" spans="1:4" x14ac:dyDescent="0.25">
      <c r="A62">
        <v>1872</v>
      </c>
      <c r="B62" t="s">
        <v>3</v>
      </c>
      <c r="C62">
        <v>24.48</v>
      </c>
      <c r="D62">
        <v>24.618000000000002</v>
      </c>
    </row>
    <row r="63" spans="1:4" x14ac:dyDescent="0.25">
      <c r="A63">
        <v>1873</v>
      </c>
      <c r="B63" t="s">
        <v>3</v>
      </c>
      <c r="C63">
        <v>24.51</v>
      </c>
      <c r="D63">
        <v>24.648000000000003</v>
      </c>
    </row>
    <row r="64" spans="1:4" x14ac:dyDescent="0.25">
      <c r="A64">
        <v>1874</v>
      </c>
      <c r="B64" t="s">
        <v>3</v>
      </c>
      <c r="C64">
        <v>24.56</v>
      </c>
      <c r="D64">
        <v>24.744999999999997</v>
      </c>
    </row>
    <row r="65" spans="1:4" x14ac:dyDescent="0.25">
      <c r="A65">
        <v>1875</v>
      </c>
      <c r="B65" t="s">
        <v>3</v>
      </c>
      <c r="C65">
        <v>24.64</v>
      </c>
      <c r="D65">
        <v>24.702999999999996</v>
      </c>
    </row>
    <row r="66" spans="1:4" x14ac:dyDescent="0.25">
      <c r="A66">
        <v>1876</v>
      </c>
      <c r="B66" t="s">
        <v>3</v>
      </c>
      <c r="C66">
        <v>24.84</v>
      </c>
      <c r="D66">
        <v>24.686999999999998</v>
      </c>
    </row>
    <row r="67" spans="1:4" x14ac:dyDescent="0.25">
      <c r="A67">
        <v>1877</v>
      </c>
      <c r="B67" t="s">
        <v>3</v>
      </c>
      <c r="C67">
        <v>25.23</v>
      </c>
      <c r="D67">
        <v>24.713999999999999</v>
      </c>
    </row>
    <row r="68" spans="1:4" x14ac:dyDescent="0.25">
      <c r="A68">
        <v>1878</v>
      </c>
      <c r="B68" t="s">
        <v>3</v>
      </c>
      <c r="C68">
        <v>25.15</v>
      </c>
      <c r="D68">
        <v>24.722000000000001</v>
      </c>
    </row>
    <row r="69" spans="1:4" x14ac:dyDescent="0.25">
      <c r="A69">
        <v>1879</v>
      </c>
      <c r="B69" t="s">
        <v>3</v>
      </c>
      <c r="C69">
        <v>24.39</v>
      </c>
      <c r="D69">
        <v>24.669</v>
      </c>
    </row>
    <row r="70" spans="1:4" x14ac:dyDescent="0.25">
      <c r="A70">
        <v>1880</v>
      </c>
      <c r="B70" t="s">
        <v>3</v>
      </c>
      <c r="C70">
        <v>24.58</v>
      </c>
      <c r="D70">
        <v>24.684999999999995</v>
      </c>
    </row>
    <row r="71" spans="1:4" x14ac:dyDescent="0.25">
      <c r="A71">
        <v>1881</v>
      </c>
      <c r="B71" t="s">
        <v>3</v>
      </c>
      <c r="C71">
        <v>24.76</v>
      </c>
      <c r="D71">
        <v>24.713999999999999</v>
      </c>
    </row>
    <row r="72" spans="1:4" x14ac:dyDescent="0.25">
      <c r="A72">
        <v>1882</v>
      </c>
      <c r="B72" t="s">
        <v>3</v>
      </c>
      <c r="C72">
        <v>24.33</v>
      </c>
      <c r="D72">
        <v>24.698999999999995</v>
      </c>
    </row>
    <row r="73" spans="1:4" x14ac:dyDescent="0.25">
      <c r="A73">
        <v>1883</v>
      </c>
      <c r="B73" t="s">
        <v>3</v>
      </c>
      <c r="C73">
        <v>24.25</v>
      </c>
      <c r="D73">
        <v>24.672999999999995</v>
      </c>
    </row>
    <row r="74" spans="1:4" x14ac:dyDescent="0.25">
      <c r="A74">
        <v>1884</v>
      </c>
      <c r="B74" t="s">
        <v>3</v>
      </c>
      <c r="C74">
        <v>24.35</v>
      </c>
      <c r="D74">
        <v>24.652000000000001</v>
      </c>
    </row>
    <row r="75" spans="1:4" x14ac:dyDescent="0.25">
      <c r="A75">
        <v>1885</v>
      </c>
      <c r="B75" t="s">
        <v>3</v>
      </c>
      <c r="C75">
        <v>24.62</v>
      </c>
      <c r="D75">
        <v>24.65</v>
      </c>
    </row>
    <row r="76" spans="1:4" x14ac:dyDescent="0.25">
      <c r="A76">
        <v>1886</v>
      </c>
      <c r="B76" t="s">
        <v>3</v>
      </c>
      <c r="C76">
        <v>24.53</v>
      </c>
      <c r="D76">
        <v>24.619</v>
      </c>
    </row>
    <row r="77" spans="1:4" x14ac:dyDescent="0.25">
      <c r="A77">
        <v>1887</v>
      </c>
      <c r="B77" t="s">
        <v>3</v>
      </c>
      <c r="C77">
        <v>24.31</v>
      </c>
      <c r="D77">
        <v>24.527000000000001</v>
      </c>
    </row>
    <row r="78" spans="1:4" x14ac:dyDescent="0.25">
      <c r="A78">
        <v>1888</v>
      </c>
      <c r="B78" t="s">
        <v>3</v>
      </c>
      <c r="C78">
        <v>24.63</v>
      </c>
      <c r="D78">
        <v>24.475000000000001</v>
      </c>
    </row>
    <row r="79" spans="1:4" x14ac:dyDescent="0.25">
      <c r="A79">
        <v>1889</v>
      </c>
      <c r="B79" t="s">
        <v>3</v>
      </c>
      <c r="C79">
        <v>24.73</v>
      </c>
      <c r="D79">
        <v>24.509</v>
      </c>
    </row>
    <row r="80" spans="1:4" x14ac:dyDescent="0.25">
      <c r="A80">
        <v>1890</v>
      </c>
      <c r="B80" t="s">
        <v>3</v>
      </c>
      <c r="C80">
        <v>24.46</v>
      </c>
      <c r="D80">
        <v>24.497</v>
      </c>
    </row>
    <row r="81" spans="1:4" x14ac:dyDescent="0.25">
      <c r="A81">
        <v>1891</v>
      </c>
      <c r="B81" t="s">
        <v>3</v>
      </c>
      <c r="C81">
        <v>24.95</v>
      </c>
      <c r="D81">
        <v>24.515999999999998</v>
      </c>
    </row>
    <row r="82" spans="1:4" x14ac:dyDescent="0.25">
      <c r="A82">
        <v>1892</v>
      </c>
      <c r="B82" t="s">
        <v>3</v>
      </c>
      <c r="C82">
        <v>24.59</v>
      </c>
      <c r="D82">
        <v>24.541999999999998</v>
      </c>
    </row>
    <row r="83" spans="1:4" x14ac:dyDescent="0.25">
      <c r="A83">
        <v>1893</v>
      </c>
      <c r="B83" t="s">
        <v>3</v>
      </c>
      <c r="C83">
        <v>24.38</v>
      </c>
      <c r="D83">
        <v>24.555</v>
      </c>
    </row>
    <row r="84" spans="1:4" x14ac:dyDescent="0.25">
      <c r="A84">
        <v>1894</v>
      </c>
      <c r="B84" t="s">
        <v>3</v>
      </c>
      <c r="C84">
        <v>24.75</v>
      </c>
      <c r="D84">
        <v>24.594999999999999</v>
      </c>
    </row>
    <row r="85" spans="1:4" x14ac:dyDescent="0.25">
      <c r="A85">
        <v>1895</v>
      </c>
      <c r="B85" t="s">
        <v>3</v>
      </c>
      <c r="C85">
        <v>24.78</v>
      </c>
      <c r="D85">
        <v>24.610999999999997</v>
      </c>
    </row>
    <row r="86" spans="1:4" x14ac:dyDescent="0.25">
      <c r="A86">
        <v>1896</v>
      </c>
      <c r="B86" t="s">
        <v>3</v>
      </c>
      <c r="C86">
        <v>25.12</v>
      </c>
      <c r="D86">
        <v>24.669999999999998</v>
      </c>
    </row>
    <row r="87" spans="1:4" x14ac:dyDescent="0.25">
      <c r="A87">
        <v>1897</v>
      </c>
      <c r="B87" t="s">
        <v>3</v>
      </c>
      <c r="C87">
        <v>25.3</v>
      </c>
      <c r="D87">
        <v>24.769000000000002</v>
      </c>
    </row>
    <row r="88" spans="1:4" x14ac:dyDescent="0.25">
      <c r="A88">
        <v>1898</v>
      </c>
      <c r="B88" t="s">
        <v>3</v>
      </c>
      <c r="C88">
        <v>24.87</v>
      </c>
      <c r="D88">
        <v>24.793000000000003</v>
      </c>
    </row>
    <row r="89" spans="1:4" x14ac:dyDescent="0.25">
      <c r="A89">
        <v>1899</v>
      </c>
      <c r="B89" t="s">
        <v>3</v>
      </c>
      <c r="C89">
        <v>24.74</v>
      </c>
      <c r="D89">
        <v>24.794000000000004</v>
      </c>
    </row>
    <row r="90" spans="1:4" x14ac:dyDescent="0.25">
      <c r="A90">
        <v>1900</v>
      </c>
      <c r="B90" t="s">
        <v>3</v>
      </c>
      <c r="C90">
        <v>25.44</v>
      </c>
      <c r="D90">
        <v>24.892000000000003</v>
      </c>
    </row>
    <row r="91" spans="1:4" x14ac:dyDescent="0.25">
      <c r="A91">
        <v>1901</v>
      </c>
      <c r="B91" t="s">
        <v>3</v>
      </c>
      <c r="C91">
        <v>25.09</v>
      </c>
      <c r="D91">
        <v>24.906000000000002</v>
      </c>
    </row>
    <row r="92" spans="1:4" x14ac:dyDescent="0.25">
      <c r="A92">
        <v>1902</v>
      </c>
      <c r="B92" t="s">
        <v>3</v>
      </c>
      <c r="C92">
        <v>25.06</v>
      </c>
      <c r="D92">
        <v>24.952999999999999</v>
      </c>
    </row>
    <row r="93" spans="1:4" x14ac:dyDescent="0.25">
      <c r="A93">
        <v>1903</v>
      </c>
      <c r="B93" t="s">
        <v>3</v>
      </c>
      <c r="C93">
        <v>24.82</v>
      </c>
      <c r="D93">
        <v>24.997</v>
      </c>
    </row>
    <row r="94" spans="1:4" x14ac:dyDescent="0.25">
      <c r="A94">
        <v>1904</v>
      </c>
      <c r="B94" t="s">
        <v>3</v>
      </c>
      <c r="C94">
        <v>24.53</v>
      </c>
      <c r="D94">
        <v>24.975000000000001</v>
      </c>
    </row>
    <row r="95" spans="1:4" x14ac:dyDescent="0.25">
      <c r="A95">
        <v>1905</v>
      </c>
      <c r="B95" t="s">
        <v>3</v>
      </c>
      <c r="C95">
        <v>24.92</v>
      </c>
      <c r="D95">
        <v>24.988999999999997</v>
      </c>
    </row>
    <row r="96" spans="1:4" x14ac:dyDescent="0.25">
      <c r="A96">
        <v>1906</v>
      </c>
      <c r="B96" t="s">
        <v>3</v>
      </c>
      <c r="C96">
        <v>25.09</v>
      </c>
      <c r="D96">
        <v>24.985999999999997</v>
      </c>
    </row>
    <row r="97" spans="1:4" x14ac:dyDescent="0.25">
      <c r="A97">
        <v>1907</v>
      </c>
      <c r="B97" t="s">
        <v>3</v>
      </c>
      <c r="C97">
        <v>24.74</v>
      </c>
      <c r="D97">
        <v>24.930000000000003</v>
      </c>
    </row>
    <row r="98" spans="1:4" x14ac:dyDescent="0.25">
      <c r="A98">
        <v>1908</v>
      </c>
      <c r="B98" t="s">
        <v>3</v>
      </c>
      <c r="C98">
        <v>24.66</v>
      </c>
      <c r="D98">
        <v>24.909000000000002</v>
      </c>
    </row>
    <row r="99" spans="1:4" x14ac:dyDescent="0.25">
      <c r="A99">
        <v>1909</v>
      </c>
      <c r="B99" t="s">
        <v>3</v>
      </c>
      <c r="C99">
        <v>24.61</v>
      </c>
      <c r="D99">
        <v>24.896000000000004</v>
      </c>
    </row>
    <row r="100" spans="1:4" x14ac:dyDescent="0.25">
      <c r="A100">
        <v>1910</v>
      </c>
      <c r="B100" t="s">
        <v>3</v>
      </c>
      <c r="C100">
        <v>24.42</v>
      </c>
      <c r="D100">
        <v>24.794</v>
      </c>
    </row>
    <row r="101" spans="1:4" x14ac:dyDescent="0.25">
      <c r="A101">
        <v>1911</v>
      </c>
      <c r="B101" t="s">
        <v>3</v>
      </c>
      <c r="C101">
        <v>24.76</v>
      </c>
      <c r="D101">
        <v>24.761000000000003</v>
      </c>
    </row>
    <row r="102" spans="1:4" x14ac:dyDescent="0.25">
      <c r="A102">
        <v>1912</v>
      </c>
      <c r="B102" t="s">
        <v>3</v>
      </c>
      <c r="C102">
        <v>25</v>
      </c>
      <c r="D102">
        <v>24.755000000000003</v>
      </c>
    </row>
    <row r="103" spans="1:4" x14ac:dyDescent="0.25">
      <c r="A103">
        <v>1913</v>
      </c>
      <c r="B103" t="s">
        <v>3</v>
      </c>
      <c r="C103">
        <v>25</v>
      </c>
      <c r="D103">
        <v>24.773000000000003</v>
      </c>
    </row>
    <row r="104" spans="1:4" x14ac:dyDescent="0.25">
      <c r="A104">
        <v>1914</v>
      </c>
      <c r="B104" t="s">
        <v>3</v>
      </c>
      <c r="C104">
        <v>25.02</v>
      </c>
      <c r="D104">
        <v>24.821999999999999</v>
      </c>
    </row>
    <row r="105" spans="1:4" x14ac:dyDescent="0.25">
      <c r="A105">
        <v>1915</v>
      </c>
      <c r="B105" t="s">
        <v>3</v>
      </c>
      <c r="C105">
        <v>25.22</v>
      </c>
      <c r="D105">
        <v>24.852</v>
      </c>
    </row>
    <row r="106" spans="1:4" x14ac:dyDescent="0.25">
      <c r="A106">
        <v>1916</v>
      </c>
      <c r="B106" t="s">
        <v>3</v>
      </c>
      <c r="C106">
        <v>24.75</v>
      </c>
      <c r="D106">
        <v>24.818000000000001</v>
      </c>
    </row>
    <row r="107" spans="1:4" x14ac:dyDescent="0.25">
      <c r="A107">
        <v>1917</v>
      </c>
      <c r="B107" t="s">
        <v>3</v>
      </c>
      <c r="C107">
        <v>24.46</v>
      </c>
      <c r="D107">
        <v>24.79</v>
      </c>
    </row>
    <row r="108" spans="1:4" x14ac:dyDescent="0.25">
      <c r="A108">
        <v>1918</v>
      </c>
      <c r="B108" t="s">
        <v>3</v>
      </c>
      <c r="C108">
        <v>24.74</v>
      </c>
      <c r="D108">
        <v>24.798000000000002</v>
      </c>
    </row>
    <row r="109" spans="1:4" x14ac:dyDescent="0.25">
      <c r="A109">
        <v>1919</v>
      </c>
      <c r="B109" t="s">
        <v>3</v>
      </c>
      <c r="C109">
        <v>25.06</v>
      </c>
      <c r="D109">
        <v>24.843000000000004</v>
      </c>
    </row>
    <row r="110" spans="1:4" x14ac:dyDescent="0.25">
      <c r="A110">
        <v>1920</v>
      </c>
      <c r="B110" t="s">
        <v>3</v>
      </c>
      <c r="C110">
        <v>24.99</v>
      </c>
      <c r="D110">
        <v>24.900000000000002</v>
      </c>
    </row>
    <row r="111" spans="1:4" x14ac:dyDescent="0.25">
      <c r="A111">
        <v>1921</v>
      </c>
      <c r="B111" t="s">
        <v>3</v>
      </c>
      <c r="C111">
        <v>24.88</v>
      </c>
      <c r="D111">
        <v>24.911999999999999</v>
      </c>
    </row>
    <row r="112" spans="1:4" x14ac:dyDescent="0.25">
      <c r="A112">
        <v>1922</v>
      </c>
      <c r="B112" t="s">
        <v>3</v>
      </c>
      <c r="C112">
        <v>24.74</v>
      </c>
      <c r="D112">
        <v>24.886000000000003</v>
      </c>
    </row>
    <row r="113" spans="1:4" x14ac:dyDescent="0.25">
      <c r="A113">
        <v>1923</v>
      </c>
      <c r="B113" t="s">
        <v>3</v>
      </c>
      <c r="C113">
        <v>24.84</v>
      </c>
      <c r="D113">
        <v>24.869999999999997</v>
      </c>
    </row>
    <row r="114" spans="1:4" x14ac:dyDescent="0.25">
      <c r="A114">
        <v>1924</v>
      </c>
      <c r="B114" t="s">
        <v>3</v>
      </c>
      <c r="C114">
        <v>24.89</v>
      </c>
      <c r="D114">
        <v>24.856999999999999</v>
      </c>
    </row>
    <row r="115" spans="1:4" x14ac:dyDescent="0.25">
      <c r="A115">
        <v>1925</v>
      </c>
      <c r="B115" t="s">
        <v>3</v>
      </c>
      <c r="C115">
        <v>24.69</v>
      </c>
      <c r="D115">
        <v>24.804000000000002</v>
      </c>
    </row>
    <row r="116" spans="1:4" x14ac:dyDescent="0.25">
      <c r="A116">
        <v>1926</v>
      </c>
      <c r="B116" t="s">
        <v>3</v>
      </c>
      <c r="C116">
        <v>25.14</v>
      </c>
      <c r="D116">
        <v>24.843</v>
      </c>
    </row>
    <row r="117" spans="1:4" x14ac:dyDescent="0.25">
      <c r="A117">
        <v>1927</v>
      </c>
      <c r="B117" t="s">
        <v>3</v>
      </c>
      <c r="C117">
        <v>25.06</v>
      </c>
      <c r="D117">
        <v>24.902999999999999</v>
      </c>
    </row>
    <row r="118" spans="1:4" x14ac:dyDescent="0.25">
      <c r="A118">
        <v>1928</v>
      </c>
      <c r="B118" t="s">
        <v>3</v>
      </c>
      <c r="C118">
        <v>25.06</v>
      </c>
      <c r="D118">
        <v>24.934999999999995</v>
      </c>
    </row>
    <row r="119" spans="1:4" x14ac:dyDescent="0.25">
      <c r="A119">
        <v>1929</v>
      </c>
      <c r="B119" t="s">
        <v>3</v>
      </c>
      <c r="C119">
        <v>24.87</v>
      </c>
      <c r="D119">
        <v>24.916000000000004</v>
      </c>
    </row>
    <row r="120" spans="1:4" x14ac:dyDescent="0.25">
      <c r="A120">
        <v>1930</v>
      </c>
      <c r="B120" t="s">
        <v>3</v>
      </c>
      <c r="C120">
        <v>24.86</v>
      </c>
      <c r="D120">
        <v>24.903000000000002</v>
      </c>
    </row>
    <row r="121" spans="1:4" x14ac:dyDescent="0.25">
      <c r="A121">
        <v>1931</v>
      </c>
      <c r="B121" t="s">
        <v>3</v>
      </c>
      <c r="C121">
        <v>25.24</v>
      </c>
      <c r="D121">
        <v>24.939</v>
      </c>
    </row>
    <row r="122" spans="1:4" x14ac:dyDescent="0.25">
      <c r="A122">
        <v>1932</v>
      </c>
      <c r="B122" t="s">
        <v>3</v>
      </c>
      <c r="C122">
        <v>24.68</v>
      </c>
      <c r="D122">
        <v>24.933000000000003</v>
      </c>
    </row>
    <row r="123" spans="1:4" x14ac:dyDescent="0.25">
      <c r="A123">
        <v>1933</v>
      </c>
      <c r="B123" t="s">
        <v>3</v>
      </c>
      <c r="C123">
        <v>24.61</v>
      </c>
      <c r="D123">
        <v>24.910000000000004</v>
      </c>
    </row>
    <row r="124" spans="1:4" x14ac:dyDescent="0.25">
      <c r="A124">
        <v>1934</v>
      </c>
      <c r="B124" t="s">
        <v>3</v>
      </c>
      <c r="C124">
        <v>24.81</v>
      </c>
      <c r="D124">
        <v>24.902000000000005</v>
      </c>
    </row>
    <row r="125" spans="1:4" x14ac:dyDescent="0.25">
      <c r="A125">
        <v>1935</v>
      </c>
      <c r="B125" t="s">
        <v>3</v>
      </c>
      <c r="C125">
        <v>24.93</v>
      </c>
      <c r="D125">
        <v>24.926000000000005</v>
      </c>
    </row>
    <row r="126" spans="1:4" x14ac:dyDescent="0.25">
      <c r="A126">
        <v>1936</v>
      </c>
      <c r="B126" t="s">
        <v>3</v>
      </c>
      <c r="C126">
        <v>24.99</v>
      </c>
      <c r="D126">
        <v>24.911000000000001</v>
      </c>
    </row>
    <row r="127" spans="1:4" x14ac:dyDescent="0.25">
      <c r="A127">
        <v>1937</v>
      </c>
      <c r="B127" t="s">
        <v>3</v>
      </c>
      <c r="C127">
        <v>24.96</v>
      </c>
      <c r="D127">
        <v>24.901000000000003</v>
      </c>
    </row>
    <row r="128" spans="1:4" x14ac:dyDescent="0.25">
      <c r="A128">
        <v>1938</v>
      </c>
      <c r="B128" t="s">
        <v>3</v>
      </c>
      <c r="C128">
        <v>24.91</v>
      </c>
      <c r="D128">
        <v>24.886000000000003</v>
      </c>
    </row>
    <row r="129" spans="1:4" x14ac:dyDescent="0.25">
      <c r="A129">
        <v>1939</v>
      </c>
      <c r="B129" t="s">
        <v>3</v>
      </c>
      <c r="C129">
        <v>24.84</v>
      </c>
      <c r="D129">
        <v>24.883000000000003</v>
      </c>
    </row>
    <row r="130" spans="1:4" x14ac:dyDescent="0.25">
      <c r="A130">
        <v>1940</v>
      </c>
      <c r="B130" t="s">
        <v>3</v>
      </c>
      <c r="C130">
        <v>24.92</v>
      </c>
      <c r="D130">
        <v>24.889000000000003</v>
      </c>
    </row>
    <row r="131" spans="1:4" x14ac:dyDescent="0.25">
      <c r="A131">
        <v>1941</v>
      </c>
      <c r="B131" t="s">
        <v>3</v>
      </c>
      <c r="C131">
        <v>25.55</v>
      </c>
      <c r="D131">
        <v>24.919999999999998</v>
      </c>
    </row>
    <row r="132" spans="1:4" x14ac:dyDescent="0.25">
      <c r="A132">
        <v>1942</v>
      </c>
      <c r="B132" t="s">
        <v>3</v>
      </c>
      <c r="C132">
        <v>25.23</v>
      </c>
      <c r="D132">
        <v>24.974999999999998</v>
      </c>
    </row>
    <row r="133" spans="1:4" x14ac:dyDescent="0.25">
      <c r="A133">
        <v>1943</v>
      </c>
      <c r="B133" t="s">
        <v>3</v>
      </c>
      <c r="C133">
        <v>24.69</v>
      </c>
      <c r="D133">
        <v>24.983000000000001</v>
      </c>
    </row>
    <row r="134" spans="1:4" x14ac:dyDescent="0.25">
      <c r="A134">
        <v>1944</v>
      </c>
      <c r="B134" t="s">
        <v>3</v>
      </c>
      <c r="C134">
        <v>24.92</v>
      </c>
      <c r="D134">
        <v>24.994</v>
      </c>
    </row>
    <row r="135" spans="1:4" x14ac:dyDescent="0.25">
      <c r="A135">
        <v>1945</v>
      </c>
      <c r="B135" t="s">
        <v>3</v>
      </c>
      <c r="C135">
        <v>25.05</v>
      </c>
      <c r="D135">
        <v>25.006</v>
      </c>
    </row>
    <row r="136" spans="1:4" x14ac:dyDescent="0.25">
      <c r="A136">
        <v>1946</v>
      </c>
      <c r="B136" t="s">
        <v>3</v>
      </c>
      <c r="C136">
        <v>24.97</v>
      </c>
      <c r="D136">
        <v>25.003999999999998</v>
      </c>
    </row>
    <row r="137" spans="1:4" x14ac:dyDescent="0.25">
      <c r="A137">
        <v>1947</v>
      </c>
      <c r="B137" t="s">
        <v>3</v>
      </c>
      <c r="C137">
        <v>25.02</v>
      </c>
      <c r="D137">
        <v>25.01</v>
      </c>
    </row>
    <row r="138" spans="1:4" x14ac:dyDescent="0.25">
      <c r="A138">
        <v>1948</v>
      </c>
      <c r="B138" t="s">
        <v>3</v>
      </c>
      <c r="C138">
        <v>25.21</v>
      </c>
      <c r="D138">
        <v>25.040000000000003</v>
      </c>
    </row>
    <row r="139" spans="1:4" x14ac:dyDescent="0.25">
      <c r="A139">
        <v>1949</v>
      </c>
      <c r="B139" t="s">
        <v>3</v>
      </c>
      <c r="C139">
        <v>24.92</v>
      </c>
      <c r="D139">
        <v>25.048000000000002</v>
      </c>
    </row>
    <row r="140" spans="1:4" x14ac:dyDescent="0.25">
      <c r="A140">
        <v>1950</v>
      </c>
      <c r="B140" t="s">
        <v>3</v>
      </c>
      <c r="C140">
        <v>24.85</v>
      </c>
      <c r="D140">
        <v>25.041</v>
      </c>
    </row>
    <row r="141" spans="1:4" x14ac:dyDescent="0.25">
      <c r="A141">
        <v>1951</v>
      </c>
      <c r="B141" t="s">
        <v>3</v>
      </c>
      <c r="C141">
        <v>25.03</v>
      </c>
      <c r="D141">
        <v>24.988999999999997</v>
      </c>
    </row>
    <row r="142" spans="1:4" x14ac:dyDescent="0.25">
      <c r="A142">
        <v>1952</v>
      </c>
      <c r="B142" t="s">
        <v>3</v>
      </c>
      <c r="C142">
        <v>25.12</v>
      </c>
      <c r="D142">
        <v>24.977999999999998</v>
      </c>
    </row>
    <row r="143" spans="1:4" x14ac:dyDescent="0.25">
      <c r="A143">
        <v>1953</v>
      </c>
      <c r="B143" t="s">
        <v>3</v>
      </c>
      <c r="C143">
        <v>25.18</v>
      </c>
      <c r="D143">
        <v>25.026999999999997</v>
      </c>
    </row>
    <row r="144" spans="1:4" x14ac:dyDescent="0.25">
      <c r="A144">
        <v>1954</v>
      </c>
      <c r="B144" t="s">
        <v>3</v>
      </c>
      <c r="C144">
        <v>24.92</v>
      </c>
      <c r="D144">
        <v>25.027000000000005</v>
      </c>
    </row>
    <row r="145" spans="1:4" x14ac:dyDescent="0.25">
      <c r="A145">
        <v>1955</v>
      </c>
      <c r="B145" t="s">
        <v>3</v>
      </c>
      <c r="C145">
        <v>24.78</v>
      </c>
      <c r="D145">
        <v>25.000000000000004</v>
      </c>
    </row>
    <row r="146" spans="1:4" x14ac:dyDescent="0.25">
      <c r="A146">
        <v>1956</v>
      </c>
      <c r="B146" t="s">
        <v>3</v>
      </c>
      <c r="C146">
        <v>24.73</v>
      </c>
      <c r="D146">
        <v>24.975999999999999</v>
      </c>
    </row>
    <row r="147" spans="1:4" x14ac:dyDescent="0.25">
      <c r="A147">
        <v>1957</v>
      </c>
      <c r="B147" t="s">
        <v>3</v>
      </c>
      <c r="C147">
        <v>25.11</v>
      </c>
      <c r="D147">
        <v>24.985000000000003</v>
      </c>
    </row>
    <row r="148" spans="1:4" x14ac:dyDescent="0.25">
      <c r="A148">
        <v>1958</v>
      </c>
      <c r="B148" t="s">
        <v>3</v>
      </c>
      <c r="C148">
        <v>25.29</v>
      </c>
      <c r="D148">
        <v>24.993000000000002</v>
      </c>
    </row>
    <row r="149" spans="1:4" x14ac:dyDescent="0.25">
      <c r="A149">
        <v>1959</v>
      </c>
      <c r="B149" t="s">
        <v>3</v>
      </c>
      <c r="C149">
        <v>25.24</v>
      </c>
      <c r="D149">
        <v>25.024999999999999</v>
      </c>
    </row>
    <row r="150" spans="1:4" x14ac:dyDescent="0.25">
      <c r="A150">
        <v>1960</v>
      </c>
      <c r="B150" t="s">
        <v>3</v>
      </c>
      <c r="C150">
        <v>25.07</v>
      </c>
      <c r="D150">
        <v>25.047000000000001</v>
      </c>
    </row>
    <row r="151" spans="1:4" x14ac:dyDescent="0.25">
      <c r="A151">
        <v>1961</v>
      </c>
      <c r="B151" t="s">
        <v>3</v>
      </c>
      <c r="C151">
        <v>24.97</v>
      </c>
      <c r="D151">
        <v>25.041</v>
      </c>
    </row>
    <row r="152" spans="1:4" x14ac:dyDescent="0.25">
      <c r="A152">
        <v>1962</v>
      </c>
      <c r="B152" t="s">
        <v>3</v>
      </c>
      <c r="C152">
        <v>24.9</v>
      </c>
      <c r="D152">
        <v>25.018999999999998</v>
      </c>
    </row>
    <row r="153" spans="1:4" x14ac:dyDescent="0.25">
      <c r="A153">
        <v>1963</v>
      </c>
      <c r="B153" t="s">
        <v>3</v>
      </c>
      <c r="C153">
        <v>25.04</v>
      </c>
      <c r="D153">
        <v>25.005000000000003</v>
      </c>
    </row>
    <row r="154" spans="1:4" x14ac:dyDescent="0.25">
      <c r="A154">
        <v>1964</v>
      </c>
      <c r="B154" t="s">
        <v>3</v>
      </c>
      <c r="C154">
        <v>25.09</v>
      </c>
      <c r="D154">
        <v>25.021999999999998</v>
      </c>
    </row>
    <row r="155" spans="1:4" x14ac:dyDescent="0.25">
      <c r="A155">
        <v>1965</v>
      </c>
      <c r="B155" t="s">
        <v>3</v>
      </c>
      <c r="C155">
        <v>25.04</v>
      </c>
      <c r="D155">
        <v>25.047999999999998</v>
      </c>
    </row>
    <row r="156" spans="1:4" x14ac:dyDescent="0.25">
      <c r="A156">
        <v>1966</v>
      </c>
      <c r="B156" t="s">
        <v>3</v>
      </c>
      <c r="C156">
        <v>25.32</v>
      </c>
      <c r="D156">
        <v>25.106999999999999</v>
      </c>
    </row>
    <row r="157" spans="1:4" x14ac:dyDescent="0.25">
      <c r="A157">
        <v>1967</v>
      </c>
      <c r="B157" t="s">
        <v>3</v>
      </c>
      <c r="C157">
        <v>24.87</v>
      </c>
      <c r="D157">
        <v>25.082999999999998</v>
      </c>
    </row>
    <row r="158" spans="1:4" x14ac:dyDescent="0.25">
      <c r="A158">
        <v>1968</v>
      </c>
      <c r="B158" t="s">
        <v>3</v>
      </c>
      <c r="C158">
        <v>25</v>
      </c>
      <c r="D158">
        <v>25.053999999999998</v>
      </c>
    </row>
    <row r="159" spans="1:4" x14ac:dyDescent="0.25">
      <c r="A159">
        <v>1969</v>
      </c>
      <c r="B159" t="s">
        <v>3</v>
      </c>
      <c r="C159">
        <v>25.36</v>
      </c>
      <c r="D159">
        <v>25.065999999999995</v>
      </c>
    </row>
    <row r="160" spans="1:4" x14ac:dyDescent="0.25">
      <c r="A160">
        <v>1970</v>
      </c>
      <c r="B160" t="s">
        <v>3</v>
      </c>
      <c r="C160">
        <v>24.95</v>
      </c>
      <c r="D160">
        <v>25.053999999999995</v>
      </c>
    </row>
    <row r="161" spans="1:4" x14ac:dyDescent="0.25">
      <c r="A161">
        <v>1971</v>
      </c>
      <c r="B161" t="s">
        <v>3</v>
      </c>
      <c r="C161">
        <v>24.74</v>
      </c>
      <c r="D161">
        <v>25.030999999999999</v>
      </c>
    </row>
    <row r="162" spans="1:4" x14ac:dyDescent="0.25">
      <c r="A162">
        <v>1972</v>
      </c>
      <c r="B162" t="s">
        <v>3</v>
      </c>
      <c r="C162">
        <v>25.22</v>
      </c>
      <c r="D162">
        <v>25.062999999999995</v>
      </c>
    </row>
    <row r="163" spans="1:4" x14ac:dyDescent="0.25">
      <c r="A163">
        <v>1973</v>
      </c>
      <c r="B163" t="s">
        <v>3</v>
      </c>
      <c r="C163">
        <v>25.4</v>
      </c>
      <c r="D163">
        <v>25.099</v>
      </c>
    </row>
    <row r="164" spans="1:4" x14ac:dyDescent="0.25">
      <c r="A164">
        <v>1974</v>
      </c>
      <c r="B164" t="s">
        <v>3</v>
      </c>
      <c r="C164">
        <v>24.94</v>
      </c>
      <c r="D164">
        <v>25.084</v>
      </c>
    </row>
    <row r="165" spans="1:4" x14ac:dyDescent="0.25">
      <c r="A165">
        <v>1975</v>
      </c>
      <c r="B165" t="s">
        <v>3</v>
      </c>
      <c r="C165">
        <v>24.86</v>
      </c>
      <c r="D165">
        <v>25.066000000000003</v>
      </c>
    </row>
    <row r="166" spans="1:4" x14ac:dyDescent="0.25">
      <c r="A166">
        <v>1976</v>
      </c>
      <c r="B166" t="s">
        <v>3</v>
      </c>
      <c r="C166">
        <v>25.13</v>
      </c>
      <c r="D166">
        <v>25.046999999999997</v>
      </c>
    </row>
    <row r="167" spans="1:4" x14ac:dyDescent="0.25">
      <c r="A167">
        <v>1977</v>
      </c>
      <c r="B167" t="s">
        <v>3</v>
      </c>
      <c r="C167">
        <v>25.2</v>
      </c>
      <c r="D167">
        <v>25.079999999999995</v>
      </c>
    </row>
    <row r="168" spans="1:4" x14ac:dyDescent="0.25">
      <c r="A168">
        <v>1978</v>
      </c>
      <c r="B168" t="s">
        <v>3</v>
      </c>
      <c r="C168">
        <v>25.07</v>
      </c>
      <c r="D168">
        <v>25.086999999999996</v>
      </c>
    </row>
    <row r="169" spans="1:4" x14ac:dyDescent="0.25">
      <c r="A169">
        <v>1979</v>
      </c>
      <c r="B169" t="s">
        <v>3</v>
      </c>
      <c r="C169">
        <v>25.44</v>
      </c>
      <c r="D169">
        <v>25.094999999999999</v>
      </c>
    </row>
    <row r="170" spans="1:4" x14ac:dyDescent="0.25">
      <c r="A170">
        <v>1980</v>
      </c>
      <c r="B170" t="s">
        <v>3</v>
      </c>
      <c r="C170">
        <v>25.45</v>
      </c>
      <c r="D170">
        <v>25.144999999999996</v>
      </c>
    </row>
    <row r="171" spans="1:4" x14ac:dyDescent="0.25">
      <c r="A171">
        <v>1981</v>
      </c>
      <c r="B171" t="s">
        <v>3</v>
      </c>
      <c r="C171">
        <v>25.17</v>
      </c>
      <c r="D171">
        <v>25.187999999999999</v>
      </c>
    </row>
    <row r="172" spans="1:4" x14ac:dyDescent="0.25">
      <c r="A172">
        <v>1982</v>
      </c>
      <c r="B172" t="s">
        <v>3</v>
      </c>
      <c r="C172">
        <v>25.42</v>
      </c>
      <c r="D172">
        <v>25.207999999999998</v>
      </c>
    </row>
    <row r="173" spans="1:4" x14ac:dyDescent="0.25">
      <c r="A173">
        <v>1983</v>
      </c>
      <c r="B173" t="s">
        <v>3</v>
      </c>
      <c r="C173">
        <v>25.59</v>
      </c>
      <c r="D173">
        <v>25.227</v>
      </c>
    </row>
    <row r="174" spans="1:4" x14ac:dyDescent="0.25">
      <c r="A174">
        <v>1984</v>
      </c>
      <c r="B174" t="s">
        <v>3</v>
      </c>
      <c r="C174">
        <v>25.08</v>
      </c>
      <c r="D174">
        <v>25.241000000000003</v>
      </c>
    </row>
    <row r="175" spans="1:4" x14ac:dyDescent="0.25">
      <c r="A175">
        <v>1985</v>
      </c>
      <c r="B175" t="s">
        <v>3</v>
      </c>
      <c r="C175">
        <v>25.31</v>
      </c>
      <c r="D175">
        <v>25.286000000000001</v>
      </c>
    </row>
    <row r="176" spans="1:4" x14ac:dyDescent="0.25">
      <c r="A176">
        <v>1986</v>
      </c>
      <c r="B176" t="s">
        <v>3</v>
      </c>
      <c r="C176">
        <v>25.51</v>
      </c>
      <c r="D176">
        <v>25.324000000000002</v>
      </c>
    </row>
    <row r="177" spans="1:4" x14ac:dyDescent="0.25">
      <c r="A177">
        <v>1987</v>
      </c>
      <c r="B177" t="s">
        <v>3</v>
      </c>
      <c r="C177">
        <v>25.81</v>
      </c>
      <c r="D177">
        <v>25.385000000000002</v>
      </c>
    </row>
    <row r="178" spans="1:4" x14ac:dyDescent="0.25">
      <c r="A178">
        <v>1988</v>
      </c>
      <c r="B178" t="s">
        <v>3</v>
      </c>
      <c r="C178">
        <v>25.5</v>
      </c>
      <c r="D178">
        <v>25.428000000000001</v>
      </c>
    </row>
    <row r="179" spans="1:4" x14ac:dyDescent="0.25">
      <c r="A179">
        <v>1989</v>
      </c>
      <c r="B179" t="s">
        <v>3</v>
      </c>
      <c r="C179">
        <v>25.2</v>
      </c>
      <c r="D179">
        <v>25.404</v>
      </c>
    </row>
    <row r="180" spans="1:4" x14ac:dyDescent="0.25">
      <c r="A180">
        <v>1990</v>
      </c>
      <c r="B180" t="s">
        <v>3</v>
      </c>
      <c r="C180">
        <v>25.25</v>
      </c>
      <c r="D180">
        <v>25.384</v>
      </c>
    </row>
    <row r="181" spans="1:4" x14ac:dyDescent="0.25">
      <c r="A181">
        <v>1991</v>
      </c>
      <c r="B181" t="s">
        <v>3</v>
      </c>
      <c r="C181">
        <v>25.49</v>
      </c>
      <c r="D181">
        <v>25.416</v>
      </c>
    </row>
    <row r="182" spans="1:4" x14ac:dyDescent="0.25">
      <c r="A182">
        <v>1992</v>
      </c>
      <c r="B182" t="s">
        <v>3</v>
      </c>
      <c r="C182">
        <v>25.16</v>
      </c>
      <c r="D182">
        <v>25.39</v>
      </c>
    </row>
    <row r="183" spans="1:4" x14ac:dyDescent="0.25">
      <c r="A183">
        <v>1993</v>
      </c>
      <c r="B183" t="s">
        <v>3</v>
      </c>
      <c r="C183">
        <v>25.22</v>
      </c>
      <c r="D183">
        <v>25.353000000000002</v>
      </c>
    </row>
    <row r="184" spans="1:4" x14ac:dyDescent="0.25">
      <c r="A184">
        <v>1994</v>
      </c>
      <c r="B184" t="s">
        <v>3</v>
      </c>
      <c r="C184">
        <v>25.22</v>
      </c>
      <c r="D184">
        <v>25.366999999999997</v>
      </c>
    </row>
    <row r="185" spans="1:4" x14ac:dyDescent="0.25">
      <c r="A185">
        <v>1995</v>
      </c>
      <c r="B185" t="s">
        <v>3</v>
      </c>
      <c r="C185">
        <v>25.44</v>
      </c>
      <c r="D185">
        <v>25.38</v>
      </c>
    </row>
    <row r="186" spans="1:4" x14ac:dyDescent="0.25">
      <c r="A186">
        <v>1996</v>
      </c>
      <c r="B186" t="s">
        <v>3</v>
      </c>
      <c r="C186">
        <v>25.41</v>
      </c>
      <c r="D186">
        <v>25.369999999999997</v>
      </c>
    </row>
    <row r="187" spans="1:4" x14ac:dyDescent="0.25">
      <c r="A187">
        <v>1997</v>
      </c>
      <c r="B187" t="s">
        <v>3</v>
      </c>
      <c r="C187">
        <v>25.68</v>
      </c>
      <c r="D187">
        <v>25.356999999999999</v>
      </c>
    </row>
    <row r="188" spans="1:4" x14ac:dyDescent="0.25">
      <c r="A188">
        <v>1998</v>
      </c>
      <c r="B188" t="s">
        <v>3</v>
      </c>
      <c r="C188">
        <v>26.01</v>
      </c>
      <c r="D188">
        <v>25.407999999999998</v>
      </c>
    </row>
    <row r="189" spans="1:4" x14ac:dyDescent="0.25">
      <c r="A189">
        <v>1999</v>
      </c>
      <c r="B189" t="s">
        <v>3</v>
      </c>
      <c r="C189">
        <v>25.29</v>
      </c>
      <c r="D189">
        <v>25.416999999999998</v>
      </c>
    </row>
    <row r="190" spans="1:4" x14ac:dyDescent="0.25">
      <c r="A190">
        <v>2000</v>
      </c>
      <c r="B190" t="s">
        <v>3</v>
      </c>
      <c r="C190">
        <v>25.34</v>
      </c>
      <c r="D190">
        <v>25.425999999999998</v>
      </c>
    </row>
    <row r="191" spans="1:4" x14ac:dyDescent="0.25">
      <c r="A191">
        <v>2001</v>
      </c>
      <c r="B191" t="s">
        <v>3</v>
      </c>
      <c r="C191">
        <v>25.53</v>
      </c>
      <c r="D191">
        <v>25.43</v>
      </c>
    </row>
    <row r="192" spans="1:4" x14ac:dyDescent="0.25">
      <c r="A192">
        <v>2002</v>
      </c>
      <c r="B192" t="s">
        <v>3</v>
      </c>
      <c r="C192">
        <v>25.76</v>
      </c>
      <c r="D192">
        <v>25.49</v>
      </c>
    </row>
    <row r="193" spans="1:4" x14ac:dyDescent="0.25">
      <c r="A193">
        <v>2003</v>
      </c>
      <c r="B193" t="s">
        <v>3</v>
      </c>
      <c r="C193">
        <v>25.92</v>
      </c>
      <c r="D193">
        <v>25.560000000000002</v>
      </c>
    </row>
    <row r="194" spans="1:4" x14ac:dyDescent="0.25">
      <c r="A194">
        <v>2004</v>
      </c>
      <c r="B194" t="s">
        <v>3</v>
      </c>
      <c r="C194">
        <v>25.25</v>
      </c>
      <c r="D194">
        <v>25.562999999999999</v>
      </c>
    </row>
    <row r="195" spans="1:4" x14ac:dyDescent="0.25">
      <c r="A195">
        <v>2005</v>
      </c>
      <c r="B195" t="s">
        <v>3</v>
      </c>
      <c r="C195">
        <v>25.48</v>
      </c>
      <c r="D195">
        <v>25.567</v>
      </c>
    </row>
    <row r="196" spans="1:4" x14ac:dyDescent="0.25">
      <c r="A196">
        <v>2006</v>
      </c>
      <c r="B196" t="s">
        <v>3</v>
      </c>
      <c r="C196">
        <v>25.42</v>
      </c>
      <c r="D196">
        <v>25.567999999999994</v>
      </c>
    </row>
    <row r="197" spans="1:4" x14ac:dyDescent="0.25">
      <c r="A197">
        <v>2007</v>
      </c>
      <c r="B197" t="s">
        <v>3</v>
      </c>
      <c r="C197">
        <v>25.46</v>
      </c>
      <c r="D197">
        <v>25.545999999999999</v>
      </c>
    </row>
    <row r="198" spans="1:4" x14ac:dyDescent="0.25">
      <c r="A198">
        <v>2008</v>
      </c>
      <c r="B198" t="s">
        <v>3</v>
      </c>
      <c r="C198">
        <v>25.35</v>
      </c>
      <c r="D198">
        <v>25.48</v>
      </c>
    </row>
    <row r="199" spans="1:4" x14ac:dyDescent="0.25">
      <c r="A199">
        <v>2009</v>
      </c>
      <c r="B199" t="s">
        <v>3</v>
      </c>
      <c r="C199">
        <v>25.73</v>
      </c>
      <c r="D199">
        <v>25.523999999999997</v>
      </c>
    </row>
    <row r="200" spans="1:4" x14ac:dyDescent="0.25">
      <c r="A200">
        <v>2010</v>
      </c>
      <c r="B200" t="s">
        <v>3</v>
      </c>
      <c r="C200">
        <v>25.71</v>
      </c>
      <c r="D200">
        <v>25.561</v>
      </c>
    </row>
    <row r="201" spans="1:4" x14ac:dyDescent="0.25">
      <c r="A201">
        <v>2011</v>
      </c>
      <c r="B201" t="s">
        <v>3</v>
      </c>
      <c r="C201">
        <v>25.36</v>
      </c>
      <c r="D201">
        <v>25.544</v>
      </c>
    </row>
    <row r="202" spans="1:4" x14ac:dyDescent="0.25">
      <c r="A202">
        <v>2012</v>
      </c>
      <c r="B202" t="s">
        <v>3</v>
      </c>
      <c r="C202">
        <v>26.04</v>
      </c>
      <c r="D202">
        <v>25.571999999999999</v>
      </c>
    </row>
    <row r="203" spans="1:4" x14ac:dyDescent="0.25">
      <c r="A203">
        <v>2013</v>
      </c>
      <c r="B203" t="s">
        <v>3</v>
      </c>
      <c r="C203">
        <v>26.61</v>
      </c>
      <c r="D203">
        <v>25.640999999999998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9"/>
  <sheetViews>
    <sheetView topLeftCell="A241" workbookViewId="0">
      <selection activeCell="U17" sqref="U17"/>
    </sheetView>
  </sheetViews>
  <sheetFormatPr defaultRowHeight="15" x14ac:dyDescent="0.25"/>
  <cols>
    <col min="4" max="4" width="17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7</v>
      </c>
    </row>
    <row r="2" spans="1:4" x14ac:dyDescent="0.25">
      <c r="A2">
        <v>1756</v>
      </c>
      <c r="B2" t="s">
        <v>4</v>
      </c>
      <c r="C2">
        <v>8.64</v>
      </c>
      <c r="D2">
        <v>7.234</v>
      </c>
    </row>
    <row r="3" spans="1:4" x14ac:dyDescent="0.25">
      <c r="A3">
        <v>1757</v>
      </c>
      <c r="B3" t="s">
        <v>4</v>
      </c>
      <c r="C3">
        <v>8.48</v>
      </c>
      <c r="D3">
        <v>7.4590000000000005</v>
      </c>
    </row>
    <row r="4" spans="1:4" x14ac:dyDescent="0.25">
      <c r="A4">
        <v>1758</v>
      </c>
      <c r="B4" t="s">
        <v>4</v>
      </c>
      <c r="C4">
        <v>7.76</v>
      </c>
      <c r="D4">
        <v>7.2720000000000002</v>
      </c>
    </row>
    <row r="5" spans="1:4" x14ac:dyDescent="0.25">
      <c r="A5">
        <v>1759</v>
      </c>
      <c r="B5" t="s">
        <v>4</v>
      </c>
      <c r="C5">
        <v>8.69</v>
      </c>
      <c r="D5">
        <v>8.016</v>
      </c>
    </row>
    <row r="6" spans="1:4" x14ac:dyDescent="0.25">
      <c r="A6">
        <v>1760</v>
      </c>
      <c r="B6" t="s">
        <v>4</v>
      </c>
      <c r="C6">
        <v>8.36</v>
      </c>
      <c r="D6">
        <v>7.9210000000000012</v>
      </c>
    </row>
    <row r="7" spans="1:4" x14ac:dyDescent="0.25">
      <c r="A7">
        <v>1761</v>
      </c>
      <c r="B7" t="s">
        <v>4</v>
      </c>
      <c r="C7">
        <v>8.86</v>
      </c>
      <c r="D7">
        <v>7.9130000000000011</v>
      </c>
    </row>
    <row r="8" spans="1:4" x14ac:dyDescent="0.25">
      <c r="A8">
        <v>1762</v>
      </c>
      <c r="B8" t="s">
        <v>4</v>
      </c>
      <c r="C8">
        <v>7.81</v>
      </c>
      <c r="D8">
        <v>8.229000000000001</v>
      </c>
    </row>
    <row r="9" spans="1:4" x14ac:dyDescent="0.25">
      <c r="A9">
        <v>1763</v>
      </c>
      <c r="B9" t="s">
        <v>4</v>
      </c>
      <c r="C9">
        <v>7.8</v>
      </c>
      <c r="D9">
        <v>8.1969999999999992</v>
      </c>
    </row>
    <row r="10" spans="1:4" x14ac:dyDescent="0.25">
      <c r="A10">
        <v>1764</v>
      </c>
      <c r="B10" t="s">
        <v>4</v>
      </c>
      <c r="C10">
        <v>8.25</v>
      </c>
      <c r="D10">
        <v>8.2339999999999982</v>
      </c>
    </row>
    <row r="11" spans="1:4" x14ac:dyDescent="0.25">
      <c r="A11">
        <v>1765</v>
      </c>
      <c r="B11" t="s">
        <v>4</v>
      </c>
      <c r="C11">
        <v>7.91</v>
      </c>
      <c r="D11">
        <v>8.2560000000000002</v>
      </c>
    </row>
    <row r="12" spans="1:4" x14ac:dyDescent="0.25">
      <c r="A12">
        <v>1766</v>
      </c>
      <c r="B12" t="s">
        <v>4</v>
      </c>
      <c r="C12">
        <v>8.27</v>
      </c>
      <c r="D12">
        <v>8.2189999999999976</v>
      </c>
    </row>
    <row r="13" spans="1:4" x14ac:dyDescent="0.25">
      <c r="A13">
        <v>1767</v>
      </c>
      <c r="B13" t="s">
        <v>4</v>
      </c>
      <c r="C13">
        <v>7.59</v>
      </c>
      <c r="D13">
        <v>8.129999999999999</v>
      </c>
    </row>
    <row r="14" spans="1:4" x14ac:dyDescent="0.25">
      <c r="A14">
        <v>1768</v>
      </c>
      <c r="B14" t="s">
        <v>4</v>
      </c>
      <c r="C14">
        <v>7.64</v>
      </c>
      <c r="D14">
        <v>8.1179999999999986</v>
      </c>
    </row>
    <row r="15" spans="1:4" x14ac:dyDescent="0.25">
      <c r="A15">
        <v>1769</v>
      </c>
      <c r="B15" t="s">
        <v>4</v>
      </c>
      <c r="C15">
        <v>7.97</v>
      </c>
      <c r="D15">
        <v>8.0459999999999994</v>
      </c>
    </row>
    <row r="16" spans="1:4" x14ac:dyDescent="0.25">
      <c r="A16">
        <v>1770</v>
      </c>
      <c r="B16" t="s">
        <v>4</v>
      </c>
      <c r="C16">
        <v>7.98</v>
      </c>
      <c r="D16">
        <v>8.0079999999999991</v>
      </c>
    </row>
    <row r="17" spans="1:4" x14ac:dyDescent="0.25">
      <c r="A17">
        <v>1771</v>
      </c>
      <c r="B17" t="s">
        <v>4</v>
      </c>
      <c r="C17">
        <v>7.1</v>
      </c>
      <c r="D17">
        <v>7.831999999999999</v>
      </c>
    </row>
    <row r="18" spans="1:4" x14ac:dyDescent="0.25">
      <c r="A18">
        <v>1772</v>
      </c>
      <c r="B18" t="s">
        <v>4</v>
      </c>
      <c r="C18">
        <v>8.26</v>
      </c>
      <c r="D18">
        <v>7.8770000000000007</v>
      </c>
    </row>
    <row r="19" spans="1:4" x14ac:dyDescent="0.25">
      <c r="A19">
        <v>1773</v>
      </c>
      <c r="B19" t="s">
        <v>4</v>
      </c>
      <c r="C19">
        <v>8.94</v>
      </c>
      <c r="D19">
        <v>7.9909999999999997</v>
      </c>
    </row>
    <row r="20" spans="1:4" x14ac:dyDescent="0.25">
      <c r="A20">
        <v>1774</v>
      </c>
      <c r="B20" t="s">
        <v>4</v>
      </c>
      <c r="C20">
        <v>7.76</v>
      </c>
      <c r="D20">
        <v>7.9420000000000002</v>
      </c>
    </row>
    <row r="21" spans="1:4" x14ac:dyDescent="0.25">
      <c r="A21">
        <v>1775</v>
      </c>
      <c r="B21" t="s">
        <v>4</v>
      </c>
      <c r="C21">
        <v>9.27</v>
      </c>
      <c r="D21">
        <v>8.0779999999999994</v>
      </c>
    </row>
    <row r="22" spans="1:4" x14ac:dyDescent="0.25">
      <c r="A22">
        <v>1776</v>
      </c>
      <c r="B22" t="s">
        <v>4</v>
      </c>
      <c r="C22">
        <v>8</v>
      </c>
      <c r="D22">
        <v>8.0509999999999984</v>
      </c>
    </row>
    <row r="23" spans="1:4" x14ac:dyDescent="0.25">
      <c r="A23">
        <v>1777</v>
      </c>
      <c r="B23" t="s">
        <v>4</v>
      </c>
      <c r="C23">
        <v>7.79</v>
      </c>
      <c r="D23">
        <v>8.0709999999999997</v>
      </c>
    </row>
    <row r="24" spans="1:4" x14ac:dyDescent="0.25">
      <c r="A24">
        <v>1778</v>
      </c>
      <c r="B24" t="s">
        <v>4</v>
      </c>
      <c r="C24">
        <v>8.68</v>
      </c>
      <c r="D24">
        <v>8.1750000000000007</v>
      </c>
    </row>
    <row r="25" spans="1:4" x14ac:dyDescent="0.25">
      <c r="A25">
        <v>1779</v>
      </c>
      <c r="B25" t="s">
        <v>4</v>
      </c>
      <c r="C25">
        <v>9.91</v>
      </c>
      <c r="D25">
        <v>8.3689999999999998</v>
      </c>
    </row>
    <row r="26" spans="1:4" x14ac:dyDescent="0.25">
      <c r="A26">
        <v>1780</v>
      </c>
      <c r="B26" t="s">
        <v>4</v>
      </c>
      <c r="C26">
        <v>8.27</v>
      </c>
      <c r="D26">
        <v>8.3979999999999997</v>
      </c>
    </row>
    <row r="27" spans="1:4" x14ac:dyDescent="0.25">
      <c r="A27">
        <v>1781</v>
      </c>
      <c r="B27" t="s">
        <v>4</v>
      </c>
      <c r="C27">
        <v>9.32</v>
      </c>
      <c r="D27">
        <v>8.6199999999999992</v>
      </c>
    </row>
    <row r="28" spans="1:4" x14ac:dyDescent="0.25">
      <c r="A28">
        <v>1782</v>
      </c>
      <c r="B28" t="s">
        <v>4</v>
      </c>
      <c r="C28">
        <v>7.67</v>
      </c>
      <c r="D28">
        <v>8.5609999999999999</v>
      </c>
    </row>
    <row r="29" spans="1:4" x14ac:dyDescent="0.25">
      <c r="A29">
        <v>1783</v>
      </c>
      <c r="B29" t="s">
        <v>4</v>
      </c>
      <c r="C29">
        <v>9.08</v>
      </c>
      <c r="D29">
        <v>8.5749999999999993</v>
      </c>
    </row>
    <row r="30" spans="1:4" x14ac:dyDescent="0.25">
      <c r="A30">
        <v>1784</v>
      </c>
      <c r="B30" t="s">
        <v>4</v>
      </c>
      <c r="C30">
        <v>6.92</v>
      </c>
      <c r="D30">
        <v>8.4909999999999979</v>
      </c>
    </row>
    <row r="31" spans="1:4" x14ac:dyDescent="0.25">
      <c r="A31">
        <v>1785</v>
      </c>
      <c r="B31" t="s">
        <v>4</v>
      </c>
      <c r="C31">
        <v>7.02</v>
      </c>
      <c r="D31">
        <v>8.266</v>
      </c>
    </row>
    <row r="32" spans="1:4" x14ac:dyDescent="0.25">
      <c r="A32">
        <v>1786</v>
      </c>
      <c r="B32" t="s">
        <v>4</v>
      </c>
      <c r="C32">
        <v>7.06</v>
      </c>
      <c r="D32">
        <v>8.1720000000000006</v>
      </c>
    </row>
    <row r="33" spans="1:4" x14ac:dyDescent="0.25">
      <c r="A33">
        <v>1787</v>
      </c>
      <c r="B33" t="s">
        <v>4</v>
      </c>
      <c r="C33">
        <v>8.5</v>
      </c>
      <c r="D33">
        <v>8.2430000000000003</v>
      </c>
    </row>
    <row r="34" spans="1:4" x14ac:dyDescent="0.25">
      <c r="A34">
        <v>1788</v>
      </c>
      <c r="B34" t="s">
        <v>4</v>
      </c>
      <c r="C34">
        <v>7.82</v>
      </c>
      <c r="D34">
        <v>8.157</v>
      </c>
    </row>
    <row r="35" spans="1:4" x14ac:dyDescent="0.25">
      <c r="A35">
        <v>1789</v>
      </c>
      <c r="B35" t="s">
        <v>4</v>
      </c>
      <c r="C35">
        <v>8.2899999999999991</v>
      </c>
      <c r="D35">
        <v>7.9949999999999992</v>
      </c>
    </row>
    <row r="36" spans="1:4" x14ac:dyDescent="0.25">
      <c r="A36">
        <v>1790</v>
      </c>
      <c r="B36" t="s">
        <v>4</v>
      </c>
      <c r="C36">
        <v>8.48</v>
      </c>
      <c r="D36">
        <v>8.0160000000000018</v>
      </c>
    </row>
    <row r="37" spans="1:4" x14ac:dyDescent="0.25">
      <c r="A37">
        <v>1791</v>
      </c>
      <c r="B37" t="s">
        <v>4</v>
      </c>
      <c r="C37">
        <v>8.7899999999999991</v>
      </c>
      <c r="D37">
        <v>7.9629999999999992</v>
      </c>
    </row>
    <row r="38" spans="1:4" x14ac:dyDescent="0.25">
      <c r="A38">
        <v>1792</v>
      </c>
      <c r="B38" t="s">
        <v>4</v>
      </c>
      <c r="C38">
        <v>8.32</v>
      </c>
      <c r="D38">
        <v>8.0280000000000005</v>
      </c>
    </row>
    <row r="39" spans="1:4" x14ac:dyDescent="0.25">
      <c r="A39">
        <v>1793</v>
      </c>
      <c r="B39" t="s">
        <v>4</v>
      </c>
      <c r="C39">
        <v>8.51</v>
      </c>
      <c r="D39">
        <v>7.971000000000001</v>
      </c>
    </row>
    <row r="40" spans="1:4" x14ac:dyDescent="0.25">
      <c r="A40">
        <v>1794</v>
      </c>
      <c r="B40" t="s">
        <v>4</v>
      </c>
      <c r="C40">
        <v>9.24</v>
      </c>
      <c r="D40">
        <v>8.2029999999999994</v>
      </c>
    </row>
    <row r="41" spans="1:4" x14ac:dyDescent="0.25">
      <c r="A41">
        <v>1795</v>
      </c>
      <c r="B41" t="s">
        <v>4</v>
      </c>
      <c r="C41">
        <v>8.0399999999999991</v>
      </c>
      <c r="D41">
        <v>8.3049999999999979</v>
      </c>
    </row>
    <row r="42" spans="1:4" x14ac:dyDescent="0.25">
      <c r="A42">
        <v>1796</v>
      </c>
      <c r="B42" t="s">
        <v>4</v>
      </c>
      <c r="C42">
        <v>8.4600000000000009</v>
      </c>
      <c r="D42">
        <v>8.4450000000000021</v>
      </c>
    </row>
    <row r="43" spans="1:4" x14ac:dyDescent="0.25">
      <c r="A43">
        <v>1797</v>
      </c>
      <c r="B43" t="s">
        <v>4</v>
      </c>
      <c r="C43">
        <v>9.16</v>
      </c>
      <c r="D43">
        <v>8.5109999999999992</v>
      </c>
    </row>
    <row r="44" spans="1:4" x14ac:dyDescent="0.25">
      <c r="A44">
        <v>1798</v>
      </c>
      <c r="B44" t="s">
        <v>4</v>
      </c>
      <c r="C44">
        <v>8.83</v>
      </c>
      <c r="D44">
        <v>8.6119999999999983</v>
      </c>
    </row>
    <row r="45" spans="1:4" x14ac:dyDescent="0.25">
      <c r="A45">
        <v>1799</v>
      </c>
      <c r="B45" t="s">
        <v>4</v>
      </c>
      <c r="C45">
        <v>6.31</v>
      </c>
      <c r="D45">
        <v>8.4139999999999997</v>
      </c>
    </row>
    <row r="46" spans="1:4" x14ac:dyDescent="0.25">
      <c r="A46">
        <v>1800</v>
      </c>
      <c r="B46" t="s">
        <v>4</v>
      </c>
      <c r="C46">
        <v>7.9</v>
      </c>
      <c r="D46">
        <v>8.3559999999999999</v>
      </c>
    </row>
    <row r="47" spans="1:4" x14ac:dyDescent="0.25">
      <c r="A47">
        <v>1801</v>
      </c>
      <c r="B47" t="s">
        <v>4</v>
      </c>
      <c r="C47">
        <v>8.8000000000000007</v>
      </c>
      <c r="D47">
        <v>8.3570000000000011</v>
      </c>
    </row>
    <row r="48" spans="1:4" x14ac:dyDescent="0.25">
      <c r="A48">
        <v>1802</v>
      </c>
      <c r="B48" t="s">
        <v>4</v>
      </c>
      <c r="C48">
        <v>8.2100000000000009</v>
      </c>
      <c r="D48">
        <v>8.3460000000000001</v>
      </c>
    </row>
    <row r="49" spans="1:4" x14ac:dyDescent="0.25">
      <c r="A49">
        <v>1803</v>
      </c>
      <c r="B49" t="s">
        <v>4</v>
      </c>
      <c r="C49">
        <v>7.39</v>
      </c>
      <c r="D49">
        <v>8.2340000000000018</v>
      </c>
    </row>
    <row r="50" spans="1:4" x14ac:dyDescent="0.25">
      <c r="A50">
        <v>1804</v>
      </c>
      <c r="B50" t="s">
        <v>4</v>
      </c>
      <c r="C50">
        <v>7.79</v>
      </c>
      <c r="D50">
        <v>8.0890000000000022</v>
      </c>
    </row>
    <row r="51" spans="1:4" x14ac:dyDescent="0.25">
      <c r="A51">
        <v>1805</v>
      </c>
      <c r="B51" t="s">
        <v>4</v>
      </c>
      <c r="C51">
        <v>6.72</v>
      </c>
      <c r="D51">
        <v>7.9570000000000007</v>
      </c>
    </row>
    <row r="52" spans="1:4" x14ac:dyDescent="0.25">
      <c r="A52">
        <v>1806</v>
      </c>
      <c r="B52" t="s">
        <v>4</v>
      </c>
      <c r="C52">
        <v>8.7799999999999994</v>
      </c>
      <c r="D52">
        <v>7.9889999999999999</v>
      </c>
    </row>
    <row r="53" spans="1:4" x14ac:dyDescent="0.25">
      <c r="A53">
        <v>1807</v>
      </c>
      <c r="B53" t="s">
        <v>4</v>
      </c>
      <c r="C53">
        <v>8.44</v>
      </c>
      <c r="D53">
        <v>7.9169999999999989</v>
      </c>
    </row>
    <row r="54" spans="1:4" x14ac:dyDescent="0.25">
      <c r="A54">
        <v>1808</v>
      </c>
      <c r="B54" t="s">
        <v>4</v>
      </c>
      <c r="C54">
        <v>7.7</v>
      </c>
      <c r="D54">
        <v>7.8040000000000003</v>
      </c>
    </row>
    <row r="55" spans="1:4" x14ac:dyDescent="0.25">
      <c r="A55">
        <v>1809</v>
      </c>
      <c r="B55" t="s">
        <v>4</v>
      </c>
      <c r="C55">
        <v>7.91</v>
      </c>
      <c r="D55">
        <v>7.9640000000000004</v>
      </c>
    </row>
    <row r="56" spans="1:4" x14ac:dyDescent="0.25">
      <c r="A56">
        <v>1810</v>
      </c>
      <c r="B56" t="s">
        <v>4</v>
      </c>
      <c r="C56">
        <v>7.76</v>
      </c>
      <c r="D56">
        <v>7.9500000000000011</v>
      </c>
    </row>
    <row r="57" spans="1:4" x14ac:dyDescent="0.25">
      <c r="A57">
        <v>1811</v>
      </c>
      <c r="B57" t="s">
        <v>4</v>
      </c>
      <c r="C57">
        <v>9.25</v>
      </c>
      <c r="D57">
        <v>7.9950000000000001</v>
      </c>
    </row>
    <row r="58" spans="1:4" x14ac:dyDescent="0.25">
      <c r="A58">
        <v>1812</v>
      </c>
      <c r="B58" t="s">
        <v>4</v>
      </c>
      <c r="C58">
        <v>6.91</v>
      </c>
      <c r="D58">
        <v>7.8650000000000002</v>
      </c>
    </row>
    <row r="59" spans="1:4" x14ac:dyDescent="0.25">
      <c r="A59">
        <v>1813</v>
      </c>
      <c r="B59" t="s">
        <v>4</v>
      </c>
      <c r="C59">
        <v>8.16</v>
      </c>
      <c r="D59">
        <v>7.9419999999999984</v>
      </c>
    </row>
    <row r="60" spans="1:4" x14ac:dyDescent="0.25">
      <c r="A60">
        <v>1814</v>
      </c>
      <c r="B60" t="s">
        <v>4</v>
      </c>
      <c r="C60">
        <v>6.88</v>
      </c>
      <c r="D60">
        <v>7.8509999999999991</v>
      </c>
    </row>
    <row r="61" spans="1:4" x14ac:dyDescent="0.25">
      <c r="A61">
        <v>1815</v>
      </c>
      <c r="B61" t="s">
        <v>4</v>
      </c>
      <c r="C61">
        <v>7.9</v>
      </c>
      <c r="D61">
        <v>7.9689999999999994</v>
      </c>
    </row>
    <row r="62" spans="1:4" x14ac:dyDescent="0.25">
      <c r="A62">
        <v>1816</v>
      </c>
      <c r="B62" t="s">
        <v>4</v>
      </c>
      <c r="C62">
        <v>7.06</v>
      </c>
      <c r="D62">
        <v>7.7969999999999997</v>
      </c>
    </row>
    <row r="63" spans="1:4" x14ac:dyDescent="0.25">
      <c r="A63">
        <v>1817</v>
      </c>
      <c r="B63" t="s">
        <v>4</v>
      </c>
      <c r="C63">
        <v>8.2200000000000006</v>
      </c>
      <c r="D63">
        <v>7.7750000000000004</v>
      </c>
    </row>
    <row r="64" spans="1:4" x14ac:dyDescent="0.25">
      <c r="A64">
        <v>1818</v>
      </c>
      <c r="B64" t="s">
        <v>4</v>
      </c>
      <c r="C64">
        <v>8.59</v>
      </c>
      <c r="D64">
        <v>7.8640000000000017</v>
      </c>
    </row>
    <row r="65" spans="1:4" x14ac:dyDescent="0.25">
      <c r="A65">
        <v>1819</v>
      </c>
      <c r="B65" t="s">
        <v>4</v>
      </c>
      <c r="C65">
        <v>8.8699999999999992</v>
      </c>
      <c r="D65">
        <v>7.9600000000000009</v>
      </c>
    </row>
    <row r="66" spans="1:4" x14ac:dyDescent="0.25">
      <c r="A66">
        <v>1820</v>
      </c>
      <c r="B66" t="s">
        <v>4</v>
      </c>
      <c r="C66">
        <v>7.3</v>
      </c>
      <c r="D66">
        <v>7.9139999999999997</v>
      </c>
    </row>
    <row r="67" spans="1:4" x14ac:dyDescent="0.25">
      <c r="A67">
        <v>1821</v>
      </c>
      <c r="B67" t="s">
        <v>4</v>
      </c>
      <c r="C67">
        <v>8.4700000000000006</v>
      </c>
      <c r="D67">
        <v>7.8360000000000003</v>
      </c>
    </row>
    <row r="68" spans="1:4" x14ac:dyDescent="0.25">
      <c r="A68">
        <v>1822</v>
      </c>
      <c r="B68" t="s">
        <v>4</v>
      </c>
      <c r="C68">
        <v>9.5</v>
      </c>
      <c r="D68">
        <v>8.0950000000000006</v>
      </c>
    </row>
    <row r="69" spans="1:4" x14ac:dyDescent="0.25">
      <c r="A69">
        <v>1823</v>
      </c>
      <c r="B69" t="s">
        <v>4</v>
      </c>
      <c r="C69">
        <v>7.65</v>
      </c>
      <c r="D69">
        <v>8.0440000000000005</v>
      </c>
    </row>
    <row r="70" spans="1:4" x14ac:dyDescent="0.25">
      <c r="A70">
        <v>1824</v>
      </c>
      <c r="B70" t="s">
        <v>4</v>
      </c>
      <c r="C70">
        <v>8.89</v>
      </c>
      <c r="D70">
        <v>8.245000000000001</v>
      </c>
    </row>
    <row r="71" spans="1:4" x14ac:dyDescent="0.25">
      <c r="A71">
        <v>1825</v>
      </c>
      <c r="B71" t="s">
        <v>4</v>
      </c>
      <c r="C71">
        <v>8.85</v>
      </c>
      <c r="D71">
        <v>8.34</v>
      </c>
    </row>
    <row r="72" spans="1:4" x14ac:dyDescent="0.25">
      <c r="A72">
        <v>1826</v>
      </c>
      <c r="B72" t="s">
        <v>4</v>
      </c>
      <c r="C72">
        <v>9.0399999999999991</v>
      </c>
      <c r="D72">
        <v>8.5380000000000003</v>
      </c>
    </row>
    <row r="73" spans="1:4" x14ac:dyDescent="0.25">
      <c r="A73">
        <v>1827</v>
      </c>
      <c r="B73" t="s">
        <v>4</v>
      </c>
      <c r="C73">
        <v>8.25</v>
      </c>
      <c r="D73">
        <v>8.5410000000000004</v>
      </c>
    </row>
    <row r="74" spans="1:4" x14ac:dyDescent="0.25">
      <c r="A74">
        <v>1828</v>
      </c>
      <c r="B74" t="s">
        <v>4</v>
      </c>
      <c r="C74">
        <v>8.52</v>
      </c>
      <c r="D74">
        <v>8.5339999999999989</v>
      </c>
    </row>
    <row r="75" spans="1:4" x14ac:dyDescent="0.25">
      <c r="A75">
        <v>1829</v>
      </c>
      <c r="B75" t="s">
        <v>4</v>
      </c>
      <c r="C75">
        <v>6.06</v>
      </c>
      <c r="D75">
        <v>8.2530000000000001</v>
      </c>
    </row>
    <row r="76" spans="1:4" x14ac:dyDescent="0.25">
      <c r="A76">
        <v>1830</v>
      </c>
      <c r="B76" t="s">
        <v>4</v>
      </c>
      <c r="C76">
        <v>7.42</v>
      </c>
      <c r="D76">
        <v>8.2650000000000006</v>
      </c>
    </row>
    <row r="77" spans="1:4" x14ac:dyDescent="0.25">
      <c r="A77">
        <v>1831</v>
      </c>
      <c r="B77" t="s">
        <v>4</v>
      </c>
      <c r="C77">
        <v>8.74</v>
      </c>
      <c r="D77">
        <v>8.2919999999999998</v>
      </c>
    </row>
    <row r="78" spans="1:4" x14ac:dyDescent="0.25">
      <c r="A78">
        <v>1832</v>
      </c>
      <c r="B78" t="s">
        <v>4</v>
      </c>
      <c r="C78">
        <v>7.97</v>
      </c>
      <c r="D78">
        <v>8.1389999999999993</v>
      </c>
    </row>
    <row r="79" spans="1:4" x14ac:dyDescent="0.25">
      <c r="A79">
        <v>1833</v>
      </c>
      <c r="B79" t="s">
        <v>4</v>
      </c>
      <c r="C79">
        <v>8.31</v>
      </c>
      <c r="D79">
        <v>8.2050000000000001</v>
      </c>
    </row>
    <row r="80" spans="1:4" x14ac:dyDescent="0.25">
      <c r="A80">
        <v>1834</v>
      </c>
      <c r="B80" t="s">
        <v>4</v>
      </c>
      <c r="C80">
        <v>9.7899999999999991</v>
      </c>
      <c r="D80">
        <v>8.2950000000000017</v>
      </c>
    </row>
    <row r="81" spans="1:4" x14ac:dyDescent="0.25">
      <c r="A81">
        <v>1835</v>
      </c>
      <c r="B81" t="s">
        <v>4</v>
      </c>
      <c r="C81">
        <v>8.32</v>
      </c>
      <c r="D81">
        <v>8.2419999999999991</v>
      </c>
    </row>
    <row r="82" spans="1:4" x14ac:dyDescent="0.25">
      <c r="A82">
        <v>1836</v>
      </c>
      <c r="B82" t="s">
        <v>4</v>
      </c>
      <c r="C82">
        <v>8.15</v>
      </c>
      <c r="D82">
        <v>8.1530000000000005</v>
      </c>
    </row>
    <row r="83" spans="1:4" x14ac:dyDescent="0.25">
      <c r="A83">
        <v>1837</v>
      </c>
      <c r="B83" t="s">
        <v>4</v>
      </c>
      <c r="C83">
        <v>7.61</v>
      </c>
      <c r="D83">
        <v>8.0890000000000004</v>
      </c>
    </row>
    <row r="84" spans="1:4" x14ac:dyDescent="0.25">
      <c r="A84">
        <v>1838</v>
      </c>
      <c r="B84" t="s">
        <v>4</v>
      </c>
      <c r="C84">
        <v>6.54</v>
      </c>
      <c r="D84">
        <v>7.8910000000000009</v>
      </c>
    </row>
    <row r="85" spans="1:4" x14ac:dyDescent="0.25">
      <c r="A85">
        <v>1839</v>
      </c>
      <c r="B85" t="s">
        <v>4</v>
      </c>
      <c r="C85">
        <v>7.87</v>
      </c>
      <c r="D85">
        <v>8.072000000000001</v>
      </c>
    </row>
    <row r="86" spans="1:4" x14ac:dyDescent="0.25">
      <c r="A86">
        <v>1840</v>
      </c>
      <c r="B86" t="s">
        <v>4</v>
      </c>
      <c r="C86">
        <v>7.29</v>
      </c>
      <c r="D86">
        <v>8.0590000000000011</v>
      </c>
    </row>
    <row r="87" spans="1:4" x14ac:dyDescent="0.25">
      <c r="A87">
        <v>1841</v>
      </c>
      <c r="B87" t="s">
        <v>4</v>
      </c>
      <c r="C87">
        <v>8.25</v>
      </c>
      <c r="D87">
        <v>8.0100000000000016</v>
      </c>
    </row>
    <row r="88" spans="1:4" x14ac:dyDescent="0.25">
      <c r="A88">
        <v>1842</v>
      </c>
      <c r="B88" t="s">
        <v>4</v>
      </c>
      <c r="C88">
        <v>8.44</v>
      </c>
      <c r="D88">
        <v>8.0569999999999986</v>
      </c>
    </row>
    <row r="89" spans="1:4" x14ac:dyDescent="0.25">
      <c r="A89">
        <v>1843</v>
      </c>
      <c r="B89" t="s">
        <v>4</v>
      </c>
      <c r="C89">
        <v>8.49</v>
      </c>
      <c r="D89">
        <v>8.0749999999999993</v>
      </c>
    </row>
    <row r="90" spans="1:4" x14ac:dyDescent="0.25">
      <c r="A90">
        <v>1844</v>
      </c>
      <c r="B90" t="s">
        <v>4</v>
      </c>
      <c r="C90">
        <v>7.18</v>
      </c>
      <c r="D90">
        <v>7.8139999999999983</v>
      </c>
    </row>
    <row r="91" spans="1:4" x14ac:dyDescent="0.25">
      <c r="A91">
        <v>1845</v>
      </c>
      <c r="B91" t="s">
        <v>4</v>
      </c>
      <c r="C91">
        <v>7.24</v>
      </c>
      <c r="D91">
        <v>7.7059999999999986</v>
      </c>
    </row>
    <row r="92" spans="1:4" x14ac:dyDescent="0.25">
      <c r="A92">
        <v>1846</v>
      </c>
      <c r="B92" t="s">
        <v>4</v>
      </c>
      <c r="C92">
        <v>9.4499999999999993</v>
      </c>
      <c r="D92">
        <v>7.8360000000000003</v>
      </c>
    </row>
    <row r="93" spans="1:4" x14ac:dyDescent="0.25">
      <c r="A93">
        <v>1847</v>
      </c>
      <c r="B93" t="s">
        <v>4</v>
      </c>
      <c r="C93">
        <v>7.85</v>
      </c>
      <c r="D93">
        <v>7.8599999999999994</v>
      </c>
    </row>
    <row r="94" spans="1:4" x14ac:dyDescent="0.25">
      <c r="A94">
        <v>1848</v>
      </c>
      <c r="B94" t="s">
        <v>4</v>
      </c>
      <c r="C94">
        <v>8.25</v>
      </c>
      <c r="D94">
        <v>8.0310000000000006</v>
      </c>
    </row>
    <row r="95" spans="1:4" x14ac:dyDescent="0.25">
      <c r="A95">
        <v>1849</v>
      </c>
      <c r="B95" t="s">
        <v>4</v>
      </c>
      <c r="C95">
        <v>7.5</v>
      </c>
      <c r="D95">
        <v>7.9939999999999998</v>
      </c>
    </row>
    <row r="96" spans="1:4" x14ac:dyDescent="0.25">
      <c r="A96">
        <v>1850</v>
      </c>
      <c r="B96" t="s">
        <v>4</v>
      </c>
      <c r="C96">
        <v>7.67</v>
      </c>
      <c r="D96">
        <v>8.032</v>
      </c>
    </row>
    <row r="97" spans="1:4" x14ac:dyDescent="0.25">
      <c r="A97">
        <v>1851</v>
      </c>
      <c r="B97" t="s">
        <v>4</v>
      </c>
      <c r="C97">
        <v>8.02</v>
      </c>
      <c r="D97">
        <v>8.0090000000000003</v>
      </c>
    </row>
    <row r="98" spans="1:4" x14ac:dyDescent="0.25">
      <c r="A98">
        <v>1852</v>
      </c>
      <c r="B98" t="s">
        <v>4</v>
      </c>
      <c r="C98">
        <v>8.84</v>
      </c>
      <c r="D98">
        <v>8.0490000000000013</v>
      </c>
    </row>
    <row r="99" spans="1:4" x14ac:dyDescent="0.25">
      <c r="A99">
        <v>1853</v>
      </c>
      <c r="B99" t="s">
        <v>4</v>
      </c>
      <c r="C99">
        <v>6.9</v>
      </c>
      <c r="D99">
        <v>7.8900000000000006</v>
      </c>
    </row>
    <row r="100" spans="1:4" x14ac:dyDescent="0.25">
      <c r="A100">
        <v>1854</v>
      </c>
      <c r="B100" t="s">
        <v>4</v>
      </c>
      <c r="C100">
        <v>8.2100000000000009</v>
      </c>
      <c r="D100">
        <v>7.9930000000000003</v>
      </c>
    </row>
    <row r="101" spans="1:4" x14ac:dyDescent="0.25">
      <c r="A101">
        <v>1855</v>
      </c>
      <c r="B101" t="s">
        <v>4</v>
      </c>
      <c r="C101">
        <v>6.38</v>
      </c>
      <c r="D101">
        <v>7.9069999999999991</v>
      </c>
    </row>
    <row r="102" spans="1:4" x14ac:dyDescent="0.25">
      <c r="A102">
        <v>1856</v>
      </c>
      <c r="B102" t="s">
        <v>4</v>
      </c>
      <c r="C102">
        <v>7.66</v>
      </c>
      <c r="D102">
        <v>7.7279999999999998</v>
      </c>
    </row>
    <row r="103" spans="1:4" x14ac:dyDescent="0.25">
      <c r="A103">
        <v>1857</v>
      </c>
      <c r="B103" t="s">
        <v>4</v>
      </c>
      <c r="C103">
        <v>8.93</v>
      </c>
      <c r="D103">
        <v>7.8360000000000012</v>
      </c>
    </row>
    <row r="104" spans="1:4" x14ac:dyDescent="0.25">
      <c r="A104">
        <v>1858</v>
      </c>
      <c r="B104" t="s">
        <v>4</v>
      </c>
      <c r="C104">
        <v>7.72</v>
      </c>
      <c r="D104">
        <v>7.7830000000000013</v>
      </c>
    </row>
    <row r="105" spans="1:4" x14ac:dyDescent="0.25">
      <c r="A105">
        <v>1859</v>
      </c>
      <c r="B105" t="s">
        <v>4</v>
      </c>
      <c r="C105">
        <v>9.1</v>
      </c>
      <c r="D105">
        <v>7.9430000000000005</v>
      </c>
    </row>
    <row r="106" spans="1:4" x14ac:dyDescent="0.25">
      <c r="A106">
        <v>1860</v>
      </c>
      <c r="B106" t="s">
        <v>4</v>
      </c>
      <c r="C106">
        <v>7.27</v>
      </c>
      <c r="D106">
        <v>7.9030000000000005</v>
      </c>
    </row>
    <row r="107" spans="1:4" x14ac:dyDescent="0.25">
      <c r="A107">
        <v>1861</v>
      </c>
      <c r="B107" t="s">
        <v>4</v>
      </c>
      <c r="C107">
        <v>8.36</v>
      </c>
      <c r="D107">
        <v>7.9370000000000003</v>
      </c>
    </row>
    <row r="108" spans="1:4" x14ac:dyDescent="0.25">
      <c r="A108">
        <v>1862</v>
      </c>
      <c r="B108" t="s">
        <v>4</v>
      </c>
      <c r="C108">
        <v>8.43</v>
      </c>
      <c r="D108">
        <v>7.8960000000000008</v>
      </c>
    </row>
    <row r="109" spans="1:4" x14ac:dyDescent="0.25">
      <c r="A109">
        <v>1863</v>
      </c>
      <c r="B109" t="s">
        <v>4</v>
      </c>
      <c r="C109">
        <v>9.09</v>
      </c>
      <c r="D109">
        <v>8.1150000000000002</v>
      </c>
    </row>
    <row r="110" spans="1:4" x14ac:dyDescent="0.25">
      <c r="A110">
        <v>1864</v>
      </c>
      <c r="B110" t="s">
        <v>4</v>
      </c>
      <c r="C110">
        <v>6.75</v>
      </c>
      <c r="D110">
        <v>7.9689999999999994</v>
      </c>
    </row>
    <row r="111" spans="1:4" x14ac:dyDescent="0.25">
      <c r="A111">
        <v>1865</v>
      </c>
      <c r="B111" t="s">
        <v>4</v>
      </c>
      <c r="C111">
        <v>8.34</v>
      </c>
      <c r="D111">
        <v>8.1649999999999991</v>
      </c>
    </row>
    <row r="112" spans="1:4" x14ac:dyDescent="0.25">
      <c r="A112">
        <v>1866</v>
      </c>
      <c r="B112" t="s">
        <v>4</v>
      </c>
      <c r="C112">
        <v>8.76</v>
      </c>
      <c r="D112">
        <v>8.2750000000000004</v>
      </c>
    </row>
    <row r="113" spans="1:4" x14ac:dyDescent="0.25">
      <c r="A113">
        <v>1867</v>
      </c>
      <c r="B113" t="s">
        <v>4</v>
      </c>
      <c r="C113">
        <v>7.69</v>
      </c>
      <c r="D113">
        <v>8.1509999999999998</v>
      </c>
    </row>
    <row r="114" spans="1:4" x14ac:dyDescent="0.25">
      <c r="A114">
        <v>1868</v>
      </c>
      <c r="B114" t="s">
        <v>4</v>
      </c>
      <c r="C114">
        <v>9.57</v>
      </c>
      <c r="D114">
        <v>8.3360000000000021</v>
      </c>
    </row>
    <row r="115" spans="1:4" x14ac:dyDescent="0.25">
      <c r="A115">
        <v>1869</v>
      </c>
      <c r="B115" t="s">
        <v>4</v>
      </c>
      <c r="C115">
        <v>8.23</v>
      </c>
      <c r="D115">
        <v>8.2489999999999988</v>
      </c>
    </row>
    <row r="116" spans="1:4" x14ac:dyDescent="0.25">
      <c r="A116">
        <v>1870</v>
      </c>
      <c r="B116" t="s">
        <v>4</v>
      </c>
      <c r="C116">
        <v>7.25</v>
      </c>
      <c r="D116">
        <v>8.2469999999999999</v>
      </c>
    </row>
    <row r="117" spans="1:4" x14ac:dyDescent="0.25">
      <c r="A117">
        <v>1871</v>
      </c>
      <c r="B117" t="s">
        <v>4</v>
      </c>
      <c r="C117">
        <v>6.83</v>
      </c>
      <c r="D117">
        <v>8.0939999999999994</v>
      </c>
    </row>
    <row r="118" spans="1:4" x14ac:dyDescent="0.25">
      <c r="A118">
        <v>1872</v>
      </c>
      <c r="B118" t="s">
        <v>4</v>
      </c>
      <c r="C118">
        <v>9.26</v>
      </c>
      <c r="D118">
        <v>8.1769999999999996</v>
      </c>
    </row>
    <row r="119" spans="1:4" x14ac:dyDescent="0.25">
      <c r="A119">
        <v>1873</v>
      </c>
      <c r="B119" t="s">
        <v>4</v>
      </c>
      <c r="C119">
        <v>8.61</v>
      </c>
      <c r="D119">
        <v>8.1290000000000013</v>
      </c>
    </row>
    <row r="120" spans="1:4" x14ac:dyDescent="0.25">
      <c r="A120">
        <v>1874</v>
      </c>
      <c r="B120" t="s">
        <v>4</v>
      </c>
      <c r="C120">
        <v>8.4700000000000006</v>
      </c>
      <c r="D120">
        <v>8.3010000000000002</v>
      </c>
    </row>
    <row r="121" spans="1:4" x14ac:dyDescent="0.25">
      <c r="A121">
        <v>1875</v>
      </c>
      <c r="B121" t="s">
        <v>4</v>
      </c>
      <c r="C121">
        <v>7.86</v>
      </c>
      <c r="D121">
        <v>8.2529999999999983</v>
      </c>
    </row>
    <row r="122" spans="1:4" x14ac:dyDescent="0.25">
      <c r="A122">
        <v>1876</v>
      </c>
      <c r="B122" t="s">
        <v>4</v>
      </c>
      <c r="C122">
        <v>7.99</v>
      </c>
      <c r="D122">
        <v>8.1759999999999984</v>
      </c>
    </row>
    <row r="123" spans="1:4" x14ac:dyDescent="0.25">
      <c r="A123">
        <v>1877</v>
      </c>
      <c r="B123" t="s">
        <v>4</v>
      </c>
      <c r="C123">
        <v>8.11</v>
      </c>
      <c r="D123">
        <v>8.218</v>
      </c>
    </row>
    <row r="124" spans="1:4" x14ac:dyDescent="0.25">
      <c r="A124">
        <v>1878</v>
      </c>
      <c r="B124" t="s">
        <v>4</v>
      </c>
      <c r="C124">
        <v>8.7100000000000009</v>
      </c>
      <c r="D124">
        <v>8.1319999999999997</v>
      </c>
    </row>
    <row r="125" spans="1:4" x14ac:dyDescent="0.25">
      <c r="A125">
        <v>1879</v>
      </c>
      <c r="B125" t="s">
        <v>4</v>
      </c>
      <c r="C125">
        <v>6.61</v>
      </c>
      <c r="D125">
        <v>7.9700000000000006</v>
      </c>
    </row>
    <row r="126" spans="1:4" x14ac:dyDescent="0.25">
      <c r="A126">
        <v>1880</v>
      </c>
      <c r="B126" t="s">
        <v>4</v>
      </c>
      <c r="C126">
        <v>8.44</v>
      </c>
      <c r="D126">
        <v>8.0890000000000004</v>
      </c>
    </row>
    <row r="127" spans="1:4" x14ac:dyDescent="0.25">
      <c r="A127">
        <v>1881</v>
      </c>
      <c r="B127" t="s">
        <v>4</v>
      </c>
      <c r="C127">
        <v>7.09</v>
      </c>
      <c r="D127">
        <v>8.1150000000000002</v>
      </c>
    </row>
    <row r="128" spans="1:4" x14ac:dyDescent="0.25">
      <c r="A128">
        <v>1882</v>
      </c>
      <c r="B128" t="s">
        <v>4</v>
      </c>
      <c r="C128">
        <v>8.73</v>
      </c>
      <c r="D128">
        <v>8.0620000000000012</v>
      </c>
    </row>
    <row r="129" spans="1:4" x14ac:dyDescent="0.25">
      <c r="A129">
        <v>1883</v>
      </c>
      <c r="B129" t="s">
        <v>4</v>
      </c>
      <c r="C129">
        <v>8.15</v>
      </c>
      <c r="D129">
        <v>8.0160000000000018</v>
      </c>
    </row>
    <row r="130" spans="1:4" x14ac:dyDescent="0.25">
      <c r="A130">
        <v>1884</v>
      </c>
      <c r="B130" t="s">
        <v>4</v>
      </c>
      <c r="C130">
        <v>8.89</v>
      </c>
      <c r="D130">
        <v>8.0580000000000016</v>
      </c>
    </row>
    <row r="131" spans="1:4" x14ac:dyDescent="0.25">
      <c r="A131">
        <v>1885</v>
      </c>
      <c r="B131" t="s">
        <v>4</v>
      </c>
      <c r="C131">
        <v>7.78</v>
      </c>
      <c r="D131">
        <v>8.0500000000000007</v>
      </c>
    </row>
    <row r="132" spans="1:4" x14ac:dyDescent="0.25">
      <c r="A132">
        <v>1886</v>
      </c>
      <c r="B132" t="s">
        <v>4</v>
      </c>
      <c r="C132">
        <v>7.98</v>
      </c>
      <c r="D132">
        <v>8.0489999999999995</v>
      </c>
    </row>
    <row r="133" spans="1:4" x14ac:dyDescent="0.25">
      <c r="A133">
        <v>1887</v>
      </c>
      <c r="B133" t="s">
        <v>4</v>
      </c>
      <c r="C133">
        <v>7.41</v>
      </c>
      <c r="D133">
        <v>7.9789999999999992</v>
      </c>
    </row>
    <row r="134" spans="1:4" x14ac:dyDescent="0.25">
      <c r="A134">
        <v>1888</v>
      </c>
      <c r="B134" t="s">
        <v>4</v>
      </c>
      <c r="C134">
        <v>6.95</v>
      </c>
      <c r="D134">
        <v>7.8029999999999999</v>
      </c>
    </row>
    <row r="135" spans="1:4" x14ac:dyDescent="0.25">
      <c r="A135">
        <v>1889</v>
      </c>
      <c r="B135" t="s">
        <v>4</v>
      </c>
      <c r="C135">
        <v>7.91</v>
      </c>
      <c r="D135">
        <v>7.9329999999999998</v>
      </c>
    </row>
    <row r="136" spans="1:4" x14ac:dyDescent="0.25">
      <c r="A136">
        <v>1890</v>
      </c>
      <c r="B136" t="s">
        <v>4</v>
      </c>
      <c r="C136">
        <v>7.76</v>
      </c>
      <c r="D136">
        <v>7.8650000000000002</v>
      </c>
    </row>
    <row r="137" spans="1:4" x14ac:dyDescent="0.25">
      <c r="A137">
        <v>1891</v>
      </c>
      <c r="B137" t="s">
        <v>4</v>
      </c>
      <c r="C137">
        <v>7.79</v>
      </c>
      <c r="D137">
        <v>7.9350000000000005</v>
      </c>
    </row>
    <row r="138" spans="1:4" x14ac:dyDescent="0.25">
      <c r="A138">
        <v>1892</v>
      </c>
      <c r="B138" t="s">
        <v>4</v>
      </c>
      <c r="C138">
        <v>7.44</v>
      </c>
      <c r="D138">
        <v>7.8059999999999992</v>
      </c>
    </row>
    <row r="139" spans="1:4" x14ac:dyDescent="0.25">
      <c r="A139">
        <v>1893</v>
      </c>
      <c r="B139" t="s">
        <v>4</v>
      </c>
      <c r="C139">
        <v>8.0500000000000007</v>
      </c>
      <c r="D139">
        <v>7.7959999999999994</v>
      </c>
    </row>
    <row r="140" spans="1:4" x14ac:dyDescent="0.25">
      <c r="A140">
        <v>1894</v>
      </c>
      <c r="B140" t="s">
        <v>4</v>
      </c>
      <c r="C140">
        <v>8.52</v>
      </c>
      <c r="D140">
        <v>7.7589999999999986</v>
      </c>
    </row>
    <row r="141" spans="1:4" x14ac:dyDescent="0.25">
      <c r="A141">
        <v>1895</v>
      </c>
      <c r="B141" t="s">
        <v>4</v>
      </c>
      <c r="C141">
        <v>7.59</v>
      </c>
      <c r="D141">
        <v>7.7399999999999993</v>
      </c>
    </row>
    <row r="142" spans="1:4" x14ac:dyDescent="0.25">
      <c r="A142">
        <v>1896</v>
      </c>
      <c r="B142" t="s">
        <v>4</v>
      </c>
      <c r="C142">
        <v>8.2100000000000009</v>
      </c>
      <c r="D142">
        <v>7.7629999999999999</v>
      </c>
    </row>
    <row r="143" spans="1:4" x14ac:dyDescent="0.25">
      <c r="A143">
        <v>1897</v>
      </c>
      <c r="B143" t="s">
        <v>4</v>
      </c>
      <c r="C143">
        <v>8.14</v>
      </c>
      <c r="D143">
        <v>7.8360000000000003</v>
      </c>
    </row>
    <row r="144" spans="1:4" x14ac:dyDescent="0.25">
      <c r="A144">
        <v>1898</v>
      </c>
      <c r="B144" t="s">
        <v>4</v>
      </c>
      <c r="C144">
        <v>8.69</v>
      </c>
      <c r="D144">
        <v>8.01</v>
      </c>
    </row>
    <row r="145" spans="1:4" x14ac:dyDescent="0.25">
      <c r="A145">
        <v>1899</v>
      </c>
      <c r="B145" t="s">
        <v>4</v>
      </c>
      <c r="C145">
        <v>8.52</v>
      </c>
      <c r="D145">
        <v>8.0710000000000015</v>
      </c>
    </row>
    <row r="146" spans="1:4" x14ac:dyDescent="0.25">
      <c r="A146">
        <v>1900</v>
      </c>
      <c r="B146" t="s">
        <v>4</v>
      </c>
      <c r="C146">
        <v>8.5299999999999994</v>
      </c>
      <c r="D146">
        <v>8.1479999999999997</v>
      </c>
    </row>
    <row r="147" spans="1:4" x14ac:dyDescent="0.25">
      <c r="A147">
        <v>1901</v>
      </c>
      <c r="B147" t="s">
        <v>4</v>
      </c>
      <c r="C147">
        <v>8.0399999999999991</v>
      </c>
      <c r="D147">
        <v>8.1729999999999983</v>
      </c>
    </row>
    <row r="148" spans="1:4" x14ac:dyDescent="0.25">
      <c r="A148">
        <v>1902</v>
      </c>
      <c r="B148" t="s">
        <v>4</v>
      </c>
      <c r="C148">
        <v>7.15</v>
      </c>
      <c r="D148">
        <v>8.1440000000000001</v>
      </c>
    </row>
    <row r="149" spans="1:4" x14ac:dyDescent="0.25">
      <c r="A149">
        <v>1903</v>
      </c>
      <c r="B149" t="s">
        <v>4</v>
      </c>
      <c r="C149">
        <v>8.67</v>
      </c>
      <c r="D149">
        <v>8.2060000000000013</v>
      </c>
    </row>
    <row r="150" spans="1:4" x14ac:dyDescent="0.25">
      <c r="A150">
        <v>1904</v>
      </c>
      <c r="B150" t="s">
        <v>4</v>
      </c>
      <c r="C150">
        <v>8.4700000000000006</v>
      </c>
      <c r="D150">
        <v>8.2010000000000005</v>
      </c>
    </row>
    <row r="151" spans="1:4" x14ac:dyDescent="0.25">
      <c r="A151">
        <v>1905</v>
      </c>
      <c r="B151" t="s">
        <v>4</v>
      </c>
      <c r="C151">
        <v>8.26</v>
      </c>
      <c r="D151">
        <v>8.2680000000000007</v>
      </c>
    </row>
    <row r="152" spans="1:4" x14ac:dyDescent="0.25">
      <c r="A152">
        <v>1906</v>
      </c>
      <c r="B152" t="s">
        <v>4</v>
      </c>
      <c r="C152">
        <v>8.73</v>
      </c>
      <c r="D152">
        <v>8.32</v>
      </c>
    </row>
    <row r="153" spans="1:4" x14ac:dyDescent="0.25">
      <c r="A153">
        <v>1907</v>
      </c>
      <c r="B153" t="s">
        <v>4</v>
      </c>
      <c r="C153">
        <v>7.91</v>
      </c>
      <c r="D153">
        <v>8.2970000000000006</v>
      </c>
    </row>
    <row r="154" spans="1:4" x14ac:dyDescent="0.25">
      <c r="A154">
        <v>1908</v>
      </c>
      <c r="B154" t="s">
        <v>4</v>
      </c>
      <c r="C154">
        <v>8.01</v>
      </c>
      <c r="D154">
        <v>8.2289999999999992</v>
      </c>
    </row>
    <row r="155" spans="1:4" x14ac:dyDescent="0.25">
      <c r="A155">
        <v>1909</v>
      </c>
      <c r="B155" t="s">
        <v>4</v>
      </c>
      <c r="C155">
        <v>7.52</v>
      </c>
      <c r="D155">
        <v>8.1289999999999996</v>
      </c>
    </row>
    <row r="156" spans="1:4" x14ac:dyDescent="0.25">
      <c r="A156">
        <v>1910</v>
      </c>
      <c r="B156" t="s">
        <v>4</v>
      </c>
      <c r="C156">
        <v>8.92</v>
      </c>
      <c r="D156">
        <v>8.1679999999999993</v>
      </c>
    </row>
    <row r="157" spans="1:4" x14ac:dyDescent="0.25">
      <c r="A157">
        <v>1911</v>
      </c>
      <c r="B157" t="s">
        <v>4</v>
      </c>
      <c r="C157">
        <v>9.36</v>
      </c>
      <c r="D157">
        <v>8.3000000000000007</v>
      </c>
    </row>
    <row r="158" spans="1:4" x14ac:dyDescent="0.25">
      <c r="A158">
        <v>1912</v>
      </c>
      <c r="B158" t="s">
        <v>4</v>
      </c>
      <c r="C158">
        <v>8.14</v>
      </c>
      <c r="D158">
        <v>8.3989999999999991</v>
      </c>
    </row>
    <row r="159" spans="1:4" x14ac:dyDescent="0.25">
      <c r="A159">
        <v>1913</v>
      </c>
      <c r="B159" t="s">
        <v>4</v>
      </c>
      <c r="C159">
        <v>8.92</v>
      </c>
      <c r="D159">
        <v>8.4240000000000013</v>
      </c>
    </row>
    <row r="160" spans="1:4" x14ac:dyDescent="0.25">
      <c r="A160">
        <v>1914</v>
      </c>
      <c r="B160" t="s">
        <v>4</v>
      </c>
      <c r="C160">
        <v>9.2100000000000009</v>
      </c>
      <c r="D160">
        <v>8.4980000000000011</v>
      </c>
    </row>
    <row r="161" spans="1:4" x14ac:dyDescent="0.25">
      <c r="A161">
        <v>1915</v>
      </c>
      <c r="B161" t="s">
        <v>4</v>
      </c>
      <c r="C161">
        <v>7.78</v>
      </c>
      <c r="D161">
        <v>8.4499999999999993</v>
      </c>
    </row>
    <row r="162" spans="1:4" x14ac:dyDescent="0.25">
      <c r="A162">
        <v>1916</v>
      </c>
      <c r="B162" t="s">
        <v>4</v>
      </c>
      <c r="C162">
        <v>8.3699999999999992</v>
      </c>
      <c r="D162">
        <v>8.4140000000000015</v>
      </c>
    </row>
    <row r="163" spans="1:4" x14ac:dyDescent="0.25">
      <c r="A163">
        <v>1917</v>
      </c>
      <c r="B163" t="s">
        <v>4</v>
      </c>
      <c r="C163">
        <v>7.81</v>
      </c>
      <c r="D163">
        <v>8.4039999999999999</v>
      </c>
    </row>
    <row r="164" spans="1:4" x14ac:dyDescent="0.25">
      <c r="A164">
        <v>1918</v>
      </c>
      <c r="B164" t="s">
        <v>4</v>
      </c>
      <c r="C164">
        <v>8.6</v>
      </c>
      <c r="D164">
        <v>8.4629999999999992</v>
      </c>
    </row>
    <row r="165" spans="1:4" x14ac:dyDescent="0.25">
      <c r="A165">
        <v>1919</v>
      </c>
      <c r="B165" t="s">
        <v>4</v>
      </c>
      <c r="C165">
        <v>7.32</v>
      </c>
      <c r="D165">
        <v>8.4430000000000014</v>
      </c>
    </row>
    <row r="166" spans="1:4" x14ac:dyDescent="0.25">
      <c r="A166">
        <v>1920</v>
      </c>
      <c r="B166" t="s">
        <v>4</v>
      </c>
      <c r="C166">
        <v>8.73</v>
      </c>
      <c r="D166">
        <v>8.4239999999999995</v>
      </c>
    </row>
    <row r="167" spans="1:4" x14ac:dyDescent="0.25">
      <c r="A167">
        <v>1921</v>
      </c>
      <c r="B167" t="s">
        <v>4</v>
      </c>
      <c r="C167">
        <v>9.2100000000000009</v>
      </c>
      <c r="D167">
        <v>8.4090000000000007</v>
      </c>
    </row>
    <row r="168" spans="1:4" x14ac:dyDescent="0.25">
      <c r="A168">
        <v>1922</v>
      </c>
      <c r="B168" t="s">
        <v>4</v>
      </c>
      <c r="C168">
        <v>7.27</v>
      </c>
      <c r="D168">
        <v>8.322000000000001</v>
      </c>
    </row>
    <row r="169" spans="1:4" x14ac:dyDescent="0.25">
      <c r="A169">
        <v>1923</v>
      </c>
      <c r="B169" t="s">
        <v>4</v>
      </c>
      <c r="C169">
        <v>7.78</v>
      </c>
      <c r="D169">
        <v>8.2080000000000002</v>
      </c>
    </row>
    <row r="170" spans="1:4" x14ac:dyDescent="0.25">
      <c r="A170">
        <v>1924</v>
      </c>
      <c r="B170" t="s">
        <v>4</v>
      </c>
      <c r="C170">
        <v>7.75</v>
      </c>
      <c r="D170">
        <v>8.0620000000000012</v>
      </c>
    </row>
    <row r="171" spans="1:4" x14ac:dyDescent="0.25">
      <c r="A171">
        <v>1925</v>
      </c>
      <c r="B171" t="s">
        <v>4</v>
      </c>
      <c r="C171">
        <v>8.67</v>
      </c>
      <c r="D171">
        <v>8.1509999999999998</v>
      </c>
    </row>
    <row r="172" spans="1:4" x14ac:dyDescent="0.25">
      <c r="A172">
        <v>1926</v>
      </c>
      <c r="B172" t="s">
        <v>4</v>
      </c>
      <c r="C172">
        <v>8.85</v>
      </c>
      <c r="D172">
        <v>8.1989999999999998</v>
      </c>
    </row>
    <row r="173" spans="1:4" x14ac:dyDescent="0.25">
      <c r="A173">
        <v>1927</v>
      </c>
      <c r="B173" t="s">
        <v>4</v>
      </c>
      <c r="C173">
        <v>8.1300000000000008</v>
      </c>
      <c r="D173">
        <v>8.2309999999999981</v>
      </c>
    </row>
    <row r="174" spans="1:4" x14ac:dyDescent="0.25">
      <c r="A174">
        <v>1928</v>
      </c>
      <c r="B174" t="s">
        <v>4</v>
      </c>
      <c r="C174">
        <v>8.32</v>
      </c>
      <c r="D174">
        <v>8.2029999999999994</v>
      </c>
    </row>
    <row r="175" spans="1:4" x14ac:dyDescent="0.25">
      <c r="A175">
        <v>1929</v>
      </c>
      <c r="B175" t="s">
        <v>4</v>
      </c>
      <c r="C175">
        <v>7.34</v>
      </c>
      <c r="D175">
        <v>8.2050000000000018</v>
      </c>
    </row>
    <row r="176" spans="1:4" x14ac:dyDescent="0.25">
      <c r="A176">
        <v>1930</v>
      </c>
      <c r="B176" t="s">
        <v>4</v>
      </c>
      <c r="C176">
        <v>8.94</v>
      </c>
      <c r="D176">
        <v>8.2260000000000026</v>
      </c>
    </row>
    <row r="177" spans="1:4" x14ac:dyDescent="0.25">
      <c r="A177">
        <v>1931</v>
      </c>
      <c r="B177" t="s">
        <v>4</v>
      </c>
      <c r="C177">
        <v>7.91</v>
      </c>
      <c r="D177">
        <v>8.0960000000000001</v>
      </c>
    </row>
    <row r="178" spans="1:4" x14ac:dyDescent="0.25">
      <c r="A178">
        <v>1932</v>
      </c>
      <c r="B178" t="s">
        <v>4</v>
      </c>
      <c r="C178">
        <v>8.82</v>
      </c>
      <c r="D178">
        <v>8.2509999999999994</v>
      </c>
    </row>
    <row r="179" spans="1:4" x14ac:dyDescent="0.25">
      <c r="A179">
        <v>1933</v>
      </c>
      <c r="B179" t="s">
        <v>4</v>
      </c>
      <c r="C179">
        <v>8.31</v>
      </c>
      <c r="D179">
        <v>8.3039999999999985</v>
      </c>
    </row>
    <row r="180" spans="1:4" x14ac:dyDescent="0.25">
      <c r="A180">
        <v>1934</v>
      </c>
      <c r="B180" t="s">
        <v>4</v>
      </c>
      <c r="C180">
        <v>9.9600000000000009</v>
      </c>
      <c r="D180">
        <v>8.5250000000000004</v>
      </c>
    </row>
    <row r="181" spans="1:4" x14ac:dyDescent="0.25">
      <c r="A181">
        <v>1935</v>
      </c>
      <c r="B181" t="s">
        <v>4</v>
      </c>
      <c r="C181">
        <v>8.85</v>
      </c>
      <c r="D181">
        <v>8.5429999999999975</v>
      </c>
    </row>
    <row r="182" spans="1:4" x14ac:dyDescent="0.25">
      <c r="A182">
        <v>1936</v>
      </c>
      <c r="B182" t="s">
        <v>4</v>
      </c>
      <c r="C182">
        <v>8.6999999999999993</v>
      </c>
      <c r="D182">
        <v>8.5280000000000005</v>
      </c>
    </row>
    <row r="183" spans="1:4" x14ac:dyDescent="0.25">
      <c r="A183">
        <v>1937</v>
      </c>
      <c r="B183" t="s">
        <v>4</v>
      </c>
      <c r="C183">
        <v>8.77</v>
      </c>
      <c r="D183">
        <v>8.5920000000000005</v>
      </c>
    </row>
    <row r="184" spans="1:4" x14ac:dyDescent="0.25">
      <c r="A184">
        <v>1938</v>
      </c>
      <c r="B184" t="s">
        <v>4</v>
      </c>
      <c r="C184">
        <v>9.3699999999999992</v>
      </c>
      <c r="D184">
        <v>8.697000000000001</v>
      </c>
    </row>
    <row r="185" spans="1:4" x14ac:dyDescent="0.25">
      <c r="A185">
        <v>1939</v>
      </c>
      <c r="B185" t="s">
        <v>4</v>
      </c>
      <c r="C185">
        <v>8.8699999999999992</v>
      </c>
      <c r="D185">
        <v>8.8500000000000014</v>
      </c>
    </row>
    <row r="186" spans="1:4" x14ac:dyDescent="0.25">
      <c r="A186">
        <v>1940</v>
      </c>
      <c r="B186" t="s">
        <v>4</v>
      </c>
      <c r="C186">
        <v>6.67</v>
      </c>
      <c r="D186">
        <v>8.6230000000000011</v>
      </c>
    </row>
    <row r="187" spans="1:4" x14ac:dyDescent="0.25">
      <c r="A187">
        <v>1941</v>
      </c>
      <c r="B187" t="s">
        <v>4</v>
      </c>
      <c r="C187">
        <v>7.25</v>
      </c>
      <c r="D187">
        <v>8.5569999999999986</v>
      </c>
    </row>
    <row r="188" spans="1:4" x14ac:dyDescent="0.25">
      <c r="A188">
        <v>1942</v>
      </c>
      <c r="B188" t="s">
        <v>4</v>
      </c>
      <c r="C188">
        <v>7.14</v>
      </c>
      <c r="D188">
        <v>8.3889999999999993</v>
      </c>
    </row>
    <row r="189" spans="1:4" x14ac:dyDescent="0.25">
      <c r="A189">
        <v>1943</v>
      </c>
      <c r="B189" t="s">
        <v>4</v>
      </c>
      <c r="C189">
        <v>9.1</v>
      </c>
      <c r="D189">
        <v>8.468</v>
      </c>
    </row>
    <row r="190" spans="1:4" x14ac:dyDescent="0.25">
      <c r="A190">
        <v>1944</v>
      </c>
      <c r="B190" t="s">
        <v>4</v>
      </c>
      <c r="C190">
        <v>8.7799999999999994</v>
      </c>
      <c r="D190">
        <v>8.3499999999999979</v>
      </c>
    </row>
    <row r="191" spans="1:4" x14ac:dyDescent="0.25">
      <c r="A191">
        <v>1945</v>
      </c>
      <c r="B191" t="s">
        <v>4</v>
      </c>
      <c r="C191">
        <v>9.25</v>
      </c>
      <c r="D191">
        <v>8.3899999999999988</v>
      </c>
    </row>
    <row r="192" spans="1:4" x14ac:dyDescent="0.25">
      <c r="A192">
        <v>1946</v>
      </c>
      <c r="B192" t="s">
        <v>4</v>
      </c>
      <c r="C192">
        <v>8.4700000000000006</v>
      </c>
      <c r="D192">
        <v>8.3670000000000009</v>
      </c>
    </row>
    <row r="193" spans="1:4" x14ac:dyDescent="0.25">
      <c r="A193">
        <v>1947</v>
      </c>
      <c r="B193" t="s">
        <v>4</v>
      </c>
      <c r="C193">
        <v>8.24</v>
      </c>
      <c r="D193">
        <v>8.3140000000000001</v>
      </c>
    </row>
    <row r="194" spans="1:4" x14ac:dyDescent="0.25">
      <c r="A194">
        <v>1948</v>
      </c>
      <c r="B194" t="s">
        <v>4</v>
      </c>
      <c r="C194">
        <v>9.35</v>
      </c>
      <c r="D194">
        <v>8.3119999999999994</v>
      </c>
    </row>
    <row r="195" spans="1:4" x14ac:dyDescent="0.25">
      <c r="A195">
        <v>1949</v>
      </c>
      <c r="B195" t="s">
        <v>4</v>
      </c>
      <c r="C195">
        <v>9.48</v>
      </c>
      <c r="D195">
        <v>8.3729999999999993</v>
      </c>
    </row>
    <row r="196" spans="1:4" x14ac:dyDescent="0.25">
      <c r="A196">
        <v>1950</v>
      </c>
      <c r="B196" t="s">
        <v>4</v>
      </c>
      <c r="C196">
        <v>8.77</v>
      </c>
      <c r="D196">
        <v>8.5830000000000002</v>
      </c>
    </row>
    <row r="197" spans="1:4" x14ac:dyDescent="0.25">
      <c r="A197">
        <v>1951</v>
      </c>
      <c r="B197" t="s">
        <v>4</v>
      </c>
      <c r="C197">
        <v>8.91</v>
      </c>
      <c r="D197">
        <v>8.7489999999999988</v>
      </c>
    </row>
    <row r="198" spans="1:4" x14ac:dyDescent="0.25">
      <c r="A198">
        <v>1952</v>
      </c>
      <c r="B198" t="s">
        <v>4</v>
      </c>
      <c r="C198">
        <v>7.93</v>
      </c>
      <c r="D198">
        <v>8.8279999999999994</v>
      </c>
    </row>
    <row r="199" spans="1:4" x14ac:dyDescent="0.25">
      <c r="A199">
        <v>1953</v>
      </c>
      <c r="B199" t="s">
        <v>4</v>
      </c>
      <c r="C199">
        <v>9.34</v>
      </c>
      <c r="D199">
        <v>8.8520000000000003</v>
      </c>
    </row>
    <row r="200" spans="1:4" x14ac:dyDescent="0.25">
      <c r="A200">
        <v>1954</v>
      </c>
      <c r="B200" t="s">
        <v>4</v>
      </c>
      <c r="C200">
        <v>7.98</v>
      </c>
      <c r="D200">
        <v>8.772000000000002</v>
      </c>
    </row>
    <row r="201" spans="1:4" x14ac:dyDescent="0.25">
      <c r="A201">
        <v>1955</v>
      </c>
      <c r="B201" t="s">
        <v>4</v>
      </c>
      <c r="C201">
        <v>7.96</v>
      </c>
      <c r="D201">
        <v>8.6429999999999989</v>
      </c>
    </row>
    <row r="202" spans="1:4" x14ac:dyDescent="0.25">
      <c r="A202">
        <v>1956</v>
      </c>
      <c r="B202" t="s">
        <v>4</v>
      </c>
      <c r="C202">
        <v>7.29</v>
      </c>
      <c r="D202">
        <v>8.5250000000000004</v>
      </c>
    </row>
    <row r="203" spans="1:4" x14ac:dyDescent="0.25">
      <c r="A203">
        <v>1957</v>
      </c>
      <c r="B203" t="s">
        <v>4</v>
      </c>
      <c r="C203">
        <v>8.92</v>
      </c>
      <c r="D203">
        <v>8.593</v>
      </c>
    </row>
    <row r="204" spans="1:4" x14ac:dyDescent="0.25">
      <c r="A204">
        <v>1958</v>
      </c>
      <c r="B204" t="s">
        <v>4</v>
      </c>
      <c r="C204">
        <v>8.39</v>
      </c>
      <c r="D204">
        <f>AVERAGE(C195:C204)</f>
        <v>8.4970000000000017</v>
      </c>
    </row>
    <row r="205" spans="1:4" x14ac:dyDescent="0.25">
      <c r="A205">
        <v>1959</v>
      </c>
      <c r="B205" t="s">
        <v>4</v>
      </c>
      <c r="C205">
        <v>9.36</v>
      </c>
      <c r="D205">
        <f t="shared" ref="D205:D259" si="0">AVERAGE(C196:C205)</f>
        <v>8.4850000000000012</v>
      </c>
    </row>
    <row r="206" spans="1:4" x14ac:dyDescent="0.25">
      <c r="A206">
        <v>1960</v>
      </c>
      <c r="B206" t="s">
        <v>4</v>
      </c>
      <c r="C206">
        <v>8.6300000000000008</v>
      </c>
      <c r="D206">
        <f t="shared" si="0"/>
        <v>8.4710000000000001</v>
      </c>
    </row>
    <row r="207" spans="1:4" x14ac:dyDescent="0.25">
      <c r="A207">
        <v>1961</v>
      </c>
      <c r="B207" t="s">
        <v>4</v>
      </c>
      <c r="C207">
        <v>9.16</v>
      </c>
      <c r="D207">
        <f t="shared" si="0"/>
        <v>8.4959999999999987</v>
      </c>
    </row>
    <row r="208" spans="1:4" x14ac:dyDescent="0.25">
      <c r="A208">
        <v>1962</v>
      </c>
      <c r="B208" t="s">
        <v>4</v>
      </c>
      <c r="C208">
        <v>7.54</v>
      </c>
      <c r="D208">
        <f t="shared" si="0"/>
        <v>8.4570000000000007</v>
      </c>
    </row>
    <row r="209" spans="1:4" x14ac:dyDescent="0.25">
      <c r="A209">
        <v>1963</v>
      </c>
      <c r="B209" t="s">
        <v>4</v>
      </c>
      <c r="C209">
        <v>7.3</v>
      </c>
      <c r="D209">
        <f t="shared" si="0"/>
        <v>8.2530000000000001</v>
      </c>
    </row>
    <row r="210" spans="1:4" x14ac:dyDescent="0.25">
      <c r="A210">
        <v>1964</v>
      </c>
      <c r="B210" t="s">
        <v>4</v>
      </c>
      <c r="C210">
        <v>8.23</v>
      </c>
      <c r="D210">
        <f t="shared" si="0"/>
        <v>8.2780000000000022</v>
      </c>
    </row>
    <row r="211" spans="1:4" x14ac:dyDescent="0.25">
      <c r="A211">
        <v>1965</v>
      </c>
      <c r="B211" t="s">
        <v>4</v>
      </c>
      <c r="C211">
        <v>7.84</v>
      </c>
      <c r="D211">
        <f t="shared" si="0"/>
        <v>8.2660000000000018</v>
      </c>
    </row>
    <row r="212" spans="1:4" x14ac:dyDescent="0.25">
      <c r="A212">
        <v>1966</v>
      </c>
      <c r="B212" t="s">
        <v>4</v>
      </c>
      <c r="C212">
        <v>8.4600000000000009</v>
      </c>
      <c r="D212">
        <f t="shared" si="0"/>
        <v>8.3830000000000009</v>
      </c>
    </row>
    <row r="213" spans="1:4" x14ac:dyDescent="0.25">
      <c r="A213">
        <v>1967</v>
      </c>
      <c r="B213" t="s">
        <v>4</v>
      </c>
      <c r="C213">
        <v>9.3800000000000008</v>
      </c>
      <c r="D213">
        <f t="shared" si="0"/>
        <v>8.4289999999999985</v>
      </c>
    </row>
    <row r="214" spans="1:4" x14ac:dyDescent="0.25">
      <c r="A214">
        <v>1968</v>
      </c>
      <c r="B214" t="s">
        <v>4</v>
      </c>
      <c r="C214">
        <v>8.67</v>
      </c>
      <c r="D214">
        <f t="shared" si="0"/>
        <v>8.4570000000000007</v>
      </c>
    </row>
    <row r="215" spans="1:4" x14ac:dyDescent="0.25">
      <c r="A215">
        <v>1969</v>
      </c>
      <c r="B215" t="s">
        <v>4</v>
      </c>
      <c r="C215">
        <v>8.09</v>
      </c>
      <c r="D215">
        <f t="shared" si="0"/>
        <v>8.3300000000000018</v>
      </c>
    </row>
    <row r="216" spans="1:4" x14ac:dyDescent="0.25">
      <c r="A216">
        <v>1970</v>
      </c>
      <c r="B216" t="s">
        <v>4</v>
      </c>
      <c r="C216">
        <v>7.91</v>
      </c>
      <c r="D216">
        <f t="shared" si="0"/>
        <v>8.2580000000000009</v>
      </c>
    </row>
    <row r="217" spans="1:4" x14ac:dyDescent="0.25">
      <c r="A217">
        <v>1971</v>
      </c>
      <c r="B217" t="s">
        <v>4</v>
      </c>
      <c r="C217">
        <v>8.92</v>
      </c>
      <c r="D217">
        <f t="shared" si="0"/>
        <v>8.234</v>
      </c>
    </row>
    <row r="218" spans="1:4" x14ac:dyDescent="0.25">
      <c r="A218">
        <v>1972</v>
      </c>
      <c r="B218" t="s">
        <v>4</v>
      </c>
      <c r="C218">
        <v>8.3000000000000007</v>
      </c>
      <c r="D218">
        <f t="shared" si="0"/>
        <v>8.3099999999999987</v>
      </c>
    </row>
    <row r="219" spans="1:4" x14ac:dyDescent="0.25">
      <c r="A219">
        <v>1973</v>
      </c>
      <c r="B219" t="s">
        <v>4</v>
      </c>
      <c r="C219">
        <v>8.8000000000000007</v>
      </c>
      <c r="D219">
        <f t="shared" si="0"/>
        <v>8.4599999999999991</v>
      </c>
    </row>
    <row r="220" spans="1:4" x14ac:dyDescent="0.25">
      <c r="A220">
        <v>1974</v>
      </c>
      <c r="B220" t="s">
        <v>4</v>
      </c>
      <c r="C220">
        <v>9.2100000000000009</v>
      </c>
      <c r="D220">
        <f t="shared" si="0"/>
        <v>8.5579999999999981</v>
      </c>
    </row>
    <row r="221" spans="1:4" x14ac:dyDescent="0.25">
      <c r="A221">
        <v>1975</v>
      </c>
      <c r="B221" t="s">
        <v>4</v>
      </c>
      <c r="C221">
        <v>9.44</v>
      </c>
      <c r="D221">
        <f t="shared" si="0"/>
        <v>8.718</v>
      </c>
    </row>
    <row r="222" spans="1:4" x14ac:dyDescent="0.25">
      <c r="A222">
        <v>1976</v>
      </c>
      <c r="B222" t="s">
        <v>4</v>
      </c>
      <c r="C222">
        <v>8.7200000000000006</v>
      </c>
      <c r="D222">
        <f t="shared" si="0"/>
        <v>8.7439999999999998</v>
      </c>
    </row>
    <row r="223" spans="1:4" x14ac:dyDescent="0.25">
      <c r="A223">
        <v>1977</v>
      </c>
      <c r="B223" t="s">
        <v>4</v>
      </c>
      <c r="C223">
        <v>8.93</v>
      </c>
      <c r="D223">
        <f t="shared" si="0"/>
        <v>8.6990000000000016</v>
      </c>
    </row>
    <row r="224" spans="1:4" x14ac:dyDescent="0.25">
      <c r="A224">
        <v>1978</v>
      </c>
      <c r="B224" t="s">
        <v>4</v>
      </c>
      <c r="C224">
        <v>8.27</v>
      </c>
      <c r="D224">
        <f t="shared" si="0"/>
        <v>8.6589999999999989</v>
      </c>
    </row>
    <row r="225" spans="1:4" x14ac:dyDescent="0.25">
      <c r="A225">
        <v>1979</v>
      </c>
      <c r="B225" t="s">
        <v>4</v>
      </c>
      <c r="C225">
        <v>7.63</v>
      </c>
      <c r="D225">
        <f t="shared" si="0"/>
        <v>8.6129999999999978</v>
      </c>
    </row>
    <row r="226" spans="1:4" x14ac:dyDescent="0.25">
      <c r="A226">
        <v>1980</v>
      </c>
      <c r="B226" t="s">
        <v>4</v>
      </c>
      <c r="C226">
        <v>8</v>
      </c>
      <c r="D226">
        <f t="shared" si="0"/>
        <v>8.6219999999999999</v>
      </c>
    </row>
    <row r="227" spans="1:4" x14ac:dyDescent="0.25">
      <c r="A227">
        <v>1981</v>
      </c>
      <c r="B227" t="s">
        <v>4</v>
      </c>
      <c r="C227">
        <v>8.4</v>
      </c>
      <c r="D227">
        <f t="shared" si="0"/>
        <v>8.57</v>
      </c>
    </row>
    <row r="228" spans="1:4" x14ac:dyDescent="0.25">
      <c r="A228">
        <v>1982</v>
      </c>
      <c r="B228" t="s">
        <v>4</v>
      </c>
      <c r="C228">
        <v>9.09</v>
      </c>
      <c r="D228">
        <f t="shared" si="0"/>
        <v>8.6490000000000009</v>
      </c>
    </row>
    <row r="229" spans="1:4" x14ac:dyDescent="0.25">
      <c r="A229">
        <v>1983</v>
      </c>
      <c r="B229" t="s">
        <v>4</v>
      </c>
      <c r="C229">
        <v>9.41</v>
      </c>
      <c r="D229">
        <f t="shared" si="0"/>
        <v>8.7099999999999991</v>
      </c>
    </row>
    <row r="230" spans="1:4" x14ac:dyDescent="0.25">
      <c r="A230">
        <v>1984</v>
      </c>
      <c r="B230" t="s">
        <v>4</v>
      </c>
      <c r="C230">
        <v>8.44</v>
      </c>
      <c r="D230">
        <f t="shared" si="0"/>
        <v>8.6329999999999991</v>
      </c>
    </row>
    <row r="231" spans="1:4" x14ac:dyDescent="0.25">
      <c r="A231">
        <v>1985</v>
      </c>
      <c r="B231" t="s">
        <v>4</v>
      </c>
      <c r="C231">
        <v>7.66</v>
      </c>
      <c r="D231">
        <f t="shared" si="0"/>
        <v>8.4549999999999983</v>
      </c>
    </row>
    <row r="232" spans="1:4" x14ac:dyDescent="0.25">
      <c r="A232">
        <v>1986</v>
      </c>
      <c r="B232" t="s">
        <v>4</v>
      </c>
      <c r="C232">
        <v>8.09</v>
      </c>
      <c r="D232">
        <f t="shared" si="0"/>
        <v>8.3919999999999995</v>
      </c>
    </row>
    <row r="233" spans="1:4" x14ac:dyDescent="0.25">
      <c r="A233">
        <v>1987</v>
      </c>
      <c r="B233" t="s">
        <v>4</v>
      </c>
      <c r="C233">
        <v>7.55</v>
      </c>
      <c r="D233">
        <f t="shared" si="0"/>
        <v>8.2539999999999996</v>
      </c>
    </row>
    <row r="234" spans="1:4" x14ac:dyDescent="0.25">
      <c r="A234">
        <v>1988</v>
      </c>
      <c r="B234" t="s">
        <v>4</v>
      </c>
      <c r="C234">
        <v>9.35</v>
      </c>
      <c r="D234">
        <f t="shared" si="0"/>
        <v>8.3619999999999983</v>
      </c>
    </row>
    <row r="235" spans="1:4" x14ac:dyDescent="0.25">
      <c r="A235">
        <v>1989</v>
      </c>
      <c r="B235" t="s">
        <v>4</v>
      </c>
      <c r="C235">
        <v>9.93</v>
      </c>
      <c r="D235">
        <f t="shared" si="0"/>
        <v>8.5919999999999987</v>
      </c>
    </row>
    <row r="236" spans="1:4" x14ac:dyDescent="0.25">
      <c r="A236">
        <v>1990</v>
      </c>
      <c r="B236" t="s">
        <v>4</v>
      </c>
      <c r="C236">
        <v>10.08</v>
      </c>
      <c r="D236">
        <f t="shared" si="0"/>
        <v>8.7999999999999989</v>
      </c>
    </row>
    <row r="237" spans="1:4" x14ac:dyDescent="0.25">
      <c r="A237">
        <v>1991</v>
      </c>
      <c r="B237" t="s">
        <v>4</v>
      </c>
      <c r="C237">
        <v>8.7899999999999991</v>
      </c>
      <c r="D237">
        <f t="shared" si="0"/>
        <v>8.8389999999999986</v>
      </c>
    </row>
    <row r="238" spans="1:4" x14ac:dyDescent="0.25">
      <c r="A238">
        <v>1992</v>
      </c>
      <c r="B238" t="s">
        <v>4</v>
      </c>
      <c r="C238">
        <v>9.84</v>
      </c>
      <c r="D238">
        <f t="shared" si="0"/>
        <v>8.9140000000000015</v>
      </c>
    </row>
    <row r="239" spans="1:4" x14ac:dyDescent="0.25">
      <c r="A239">
        <v>1993</v>
      </c>
      <c r="B239" t="s">
        <v>4</v>
      </c>
      <c r="C239">
        <v>8.57</v>
      </c>
      <c r="D239">
        <f t="shared" si="0"/>
        <v>8.8300000000000018</v>
      </c>
    </row>
    <row r="240" spans="1:4" x14ac:dyDescent="0.25">
      <c r="A240">
        <v>1994</v>
      </c>
      <c r="B240" t="s">
        <v>4</v>
      </c>
      <c r="C240">
        <v>9.73</v>
      </c>
      <c r="D240">
        <f t="shared" si="0"/>
        <v>8.9589999999999996</v>
      </c>
    </row>
    <row r="241" spans="1:4" x14ac:dyDescent="0.25">
      <c r="A241">
        <v>1995</v>
      </c>
      <c r="B241" t="s">
        <v>4</v>
      </c>
      <c r="C241">
        <v>9.16</v>
      </c>
      <c r="D241">
        <f t="shared" si="0"/>
        <v>9.1089999999999982</v>
      </c>
    </row>
    <row r="242" spans="1:4" x14ac:dyDescent="0.25">
      <c r="A242">
        <v>1996</v>
      </c>
      <c r="B242" t="s">
        <v>4</v>
      </c>
      <c r="C242">
        <v>7.42</v>
      </c>
      <c r="D242">
        <f t="shared" si="0"/>
        <v>9.041999999999998</v>
      </c>
    </row>
    <row r="243" spans="1:4" x14ac:dyDescent="0.25">
      <c r="A243">
        <v>1997</v>
      </c>
      <c r="B243" t="s">
        <v>4</v>
      </c>
      <c r="C243">
        <v>9.27</v>
      </c>
      <c r="D243">
        <f t="shared" si="0"/>
        <v>9.2139999999999986</v>
      </c>
    </row>
    <row r="244" spans="1:4" x14ac:dyDescent="0.25">
      <c r="A244">
        <v>1998</v>
      </c>
      <c r="B244" t="s">
        <v>4</v>
      </c>
      <c r="C244">
        <v>9.31</v>
      </c>
      <c r="D244">
        <f t="shared" si="0"/>
        <v>9.2099999999999991</v>
      </c>
    </row>
    <row r="245" spans="1:4" x14ac:dyDescent="0.25">
      <c r="A245">
        <v>1999</v>
      </c>
      <c r="B245" t="s">
        <v>4</v>
      </c>
      <c r="C245">
        <v>10.02</v>
      </c>
      <c r="D245">
        <f t="shared" si="0"/>
        <v>9.2189999999999994</v>
      </c>
    </row>
    <row r="246" spans="1:4" x14ac:dyDescent="0.25">
      <c r="A246">
        <v>2000</v>
      </c>
      <c r="B246" t="s">
        <v>4</v>
      </c>
      <c r="C246">
        <v>10.119999999999999</v>
      </c>
      <c r="D246">
        <f t="shared" si="0"/>
        <v>9.2230000000000008</v>
      </c>
    </row>
    <row r="247" spans="1:4" x14ac:dyDescent="0.25">
      <c r="A247">
        <v>2001</v>
      </c>
      <c r="B247" t="s">
        <v>4</v>
      </c>
      <c r="C247">
        <v>9.19</v>
      </c>
      <c r="D247">
        <f t="shared" si="0"/>
        <v>9.2629999999999999</v>
      </c>
    </row>
    <row r="248" spans="1:4" x14ac:dyDescent="0.25">
      <c r="A248">
        <v>2002</v>
      </c>
      <c r="B248" t="s">
        <v>4</v>
      </c>
      <c r="C248">
        <v>9.86</v>
      </c>
      <c r="D248">
        <f t="shared" si="0"/>
        <v>9.2650000000000006</v>
      </c>
    </row>
    <row r="249" spans="1:4" x14ac:dyDescent="0.25">
      <c r="A249">
        <v>2003</v>
      </c>
      <c r="B249" t="s">
        <v>4</v>
      </c>
      <c r="C249">
        <v>9.48</v>
      </c>
      <c r="D249">
        <f t="shared" si="0"/>
        <v>9.3559999999999999</v>
      </c>
    </row>
    <row r="250" spans="1:4" x14ac:dyDescent="0.25">
      <c r="A250">
        <v>2004</v>
      </c>
      <c r="B250" t="s">
        <v>4</v>
      </c>
      <c r="C250">
        <v>9.48</v>
      </c>
      <c r="D250">
        <f t="shared" si="0"/>
        <v>9.3309999999999995</v>
      </c>
    </row>
    <row r="251" spans="1:4" x14ac:dyDescent="0.25">
      <c r="A251">
        <v>2005</v>
      </c>
      <c r="B251" t="s">
        <v>4</v>
      </c>
      <c r="C251">
        <v>9.58</v>
      </c>
      <c r="D251">
        <f t="shared" si="0"/>
        <v>9.3730000000000011</v>
      </c>
    </row>
    <row r="252" spans="1:4" x14ac:dyDescent="0.25">
      <c r="A252">
        <v>2006</v>
      </c>
      <c r="B252" t="s">
        <v>4</v>
      </c>
      <c r="C252">
        <v>10.15</v>
      </c>
      <c r="D252">
        <f t="shared" si="0"/>
        <v>9.6460000000000008</v>
      </c>
    </row>
    <row r="253" spans="1:4" x14ac:dyDescent="0.25">
      <c r="A253">
        <v>2007</v>
      </c>
      <c r="B253" t="s">
        <v>4</v>
      </c>
      <c r="C253">
        <v>10.37</v>
      </c>
      <c r="D253">
        <f t="shared" si="0"/>
        <v>9.7560000000000002</v>
      </c>
    </row>
    <row r="254" spans="1:4" x14ac:dyDescent="0.25">
      <c r="A254">
        <v>2008</v>
      </c>
      <c r="B254" t="s">
        <v>4</v>
      </c>
      <c r="C254">
        <v>10.039999999999999</v>
      </c>
      <c r="D254">
        <f t="shared" si="0"/>
        <v>9.8290000000000024</v>
      </c>
    </row>
    <row r="255" spans="1:4" x14ac:dyDescent="0.25">
      <c r="A255">
        <v>2009</v>
      </c>
      <c r="B255" t="s">
        <v>4</v>
      </c>
      <c r="C255">
        <v>9.61</v>
      </c>
      <c r="D255">
        <f t="shared" si="0"/>
        <v>9.7880000000000003</v>
      </c>
    </row>
    <row r="256" spans="1:4" x14ac:dyDescent="0.25">
      <c r="A256">
        <v>2010</v>
      </c>
      <c r="B256" t="s">
        <v>4</v>
      </c>
      <c r="C256">
        <v>7.97</v>
      </c>
      <c r="D256">
        <f t="shared" si="0"/>
        <v>9.5730000000000004</v>
      </c>
    </row>
    <row r="257" spans="1:4" x14ac:dyDescent="0.25">
      <c r="A257">
        <v>2011</v>
      </c>
      <c r="B257" t="s">
        <v>4</v>
      </c>
      <c r="C257">
        <v>9.73</v>
      </c>
      <c r="D257">
        <f t="shared" si="0"/>
        <v>9.6269999999999989</v>
      </c>
    </row>
    <row r="258" spans="1:4" x14ac:dyDescent="0.25">
      <c r="A258">
        <v>2012</v>
      </c>
      <c r="B258" t="s">
        <v>4</v>
      </c>
      <c r="C258">
        <v>9.1999999999999993</v>
      </c>
      <c r="D258">
        <f t="shared" si="0"/>
        <v>9.5609999999999999</v>
      </c>
    </row>
    <row r="259" spans="1:4" x14ac:dyDescent="0.25">
      <c r="A259">
        <v>2013</v>
      </c>
      <c r="B259" t="s">
        <v>4</v>
      </c>
      <c r="C259">
        <v>9.17</v>
      </c>
      <c r="D259">
        <f t="shared" si="0"/>
        <v>9.5300000000000011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8"/>
  <sheetViews>
    <sheetView topLeftCell="A237" workbookViewId="0">
      <selection activeCell="D2" sqref="D2:D258"/>
    </sheetView>
  </sheetViews>
  <sheetFormatPr defaultRowHeight="15" x14ac:dyDescent="0.25"/>
  <cols>
    <col min="4" max="4" width="15.140625" bestFit="1" customWidth="1"/>
  </cols>
  <sheetData>
    <row r="1" spans="1:4" x14ac:dyDescent="0.25">
      <c r="A1" t="s">
        <v>0</v>
      </c>
      <c r="B1" t="s">
        <v>5</v>
      </c>
      <c r="C1" t="s">
        <v>2</v>
      </c>
      <c r="D1" t="s">
        <v>7</v>
      </c>
    </row>
    <row r="2" spans="1:4" x14ac:dyDescent="0.25">
      <c r="A2">
        <v>1759</v>
      </c>
      <c r="B2" t="s">
        <v>6</v>
      </c>
      <c r="C2">
        <v>7.99</v>
      </c>
      <c r="D2">
        <v>8.0299999999999994</v>
      </c>
    </row>
    <row r="3" spans="1:4" x14ac:dyDescent="0.25">
      <c r="A3">
        <v>1760</v>
      </c>
      <c r="B3" t="s">
        <v>6</v>
      </c>
      <c r="C3">
        <v>7.19</v>
      </c>
      <c r="D3">
        <v>7.8770000000000007</v>
      </c>
    </row>
    <row r="4" spans="1:4" x14ac:dyDescent="0.25">
      <c r="A4">
        <v>1761</v>
      </c>
      <c r="B4" t="s">
        <v>6</v>
      </c>
      <c r="C4">
        <v>8.77</v>
      </c>
      <c r="D4">
        <v>7.9560000000000004</v>
      </c>
    </row>
    <row r="5" spans="1:4" x14ac:dyDescent="0.25">
      <c r="A5">
        <v>1762</v>
      </c>
      <c r="B5" t="s">
        <v>6</v>
      </c>
      <c r="C5">
        <v>8.61</v>
      </c>
      <c r="D5">
        <v>8.2390000000000008</v>
      </c>
    </row>
    <row r="6" spans="1:4" x14ac:dyDescent="0.25">
      <c r="A6">
        <v>1763</v>
      </c>
      <c r="B6" t="s">
        <v>6</v>
      </c>
      <c r="C6">
        <v>7.5</v>
      </c>
      <c r="D6">
        <v>8.15</v>
      </c>
    </row>
    <row r="7" spans="1:4" x14ac:dyDescent="0.25">
      <c r="A7">
        <v>1764</v>
      </c>
      <c r="B7" t="s">
        <v>6</v>
      </c>
      <c r="C7">
        <v>8.4</v>
      </c>
      <c r="D7">
        <v>8.1430000000000007</v>
      </c>
    </row>
    <row r="8" spans="1:4" x14ac:dyDescent="0.25">
      <c r="A8">
        <v>1765</v>
      </c>
      <c r="B8" t="s">
        <v>6</v>
      </c>
      <c r="C8">
        <v>8.25</v>
      </c>
      <c r="D8">
        <v>8.1320000000000014</v>
      </c>
    </row>
    <row r="9" spans="1:4" x14ac:dyDescent="0.25">
      <c r="A9">
        <v>1766</v>
      </c>
      <c r="B9" t="s">
        <v>6</v>
      </c>
      <c r="C9">
        <v>8.41</v>
      </c>
      <c r="D9">
        <v>8.0879999999999992</v>
      </c>
    </row>
    <row r="10" spans="1:4" x14ac:dyDescent="0.25">
      <c r="A10">
        <v>1767</v>
      </c>
      <c r="B10" t="s">
        <v>6</v>
      </c>
      <c r="C10">
        <v>8.2200000000000006</v>
      </c>
      <c r="D10">
        <v>8.0079999999999991</v>
      </c>
    </row>
    <row r="11" spans="1:4" x14ac:dyDescent="0.25">
      <c r="A11">
        <v>1768</v>
      </c>
      <c r="B11" t="s">
        <v>6</v>
      </c>
      <c r="C11">
        <v>6.78</v>
      </c>
      <c r="D11">
        <v>8.0120000000000005</v>
      </c>
    </row>
    <row r="12" spans="1:4" x14ac:dyDescent="0.25">
      <c r="A12">
        <v>1769</v>
      </c>
      <c r="B12" t="s">
        <v>6</v>
      </c>
      <c r="C12">
        <v>7.69</v>
      </c>
      <c r="D12">
        <v>7.9819999999999993</v>
      </c>
    </row>
    <row r="13" spans="1:4" x14ac:dyDescent="0.25">
      <c r="A13">
        <v>1770</v>
      </c>
      <c r="B13" t="s">
        <v>6</v>
      </c>
      <c r="C13">
        <v>7.69</v>
      </c>
      <c r="D13">
        <v>8.032</v>
      </c>
    </row>
    <row r="14" spans="1:4" x14ac:dyDescent="0.25">
      <c r="A14">
        <v>1771</v>
      </c>
      <c r="B14" t="s">
        <v>6</v>
      </c>
      <c r="C14">
        <v>7.85</v>
      </c>
      <c r="D14">
        <v>7.9399999999999995</v>
      </c>
    </row>
    <row r="15" spans="1:4" x14ac:dyDescent="0.25">
      <c r="A15">
        <v>1772</v>
      </c>
      <c r="B15" t="s">
        <v>6</v>
      </c>
      <c r="C15">
        <v>8.19</v>
      </c>
      <c r="D15">
        <v>7.8979999999999988</v>
      </c>
    </row>
    <row r="16" spans="1:4" x14ac:dyDescent="0.25">
      <c r="A16">
        <v>1773</v>
      </c>
      <c r="B16" t="s">
        <v>6</v>
      </c>
      <c r="C16">
        <v>8.2200000000000006</v>
      </c>
      <c r="D16">
        <v>7.9700000000000006</v>
      </c>
    </row>
    <row r="17" spans="1:4" x14ac:dyDescent="0.25">
      <c r="A17">
        <v>1774</v>
      </c>
      <c r="B17" t="s">
        <v>6</v>
      </c>
      <c r="C17">
        <v>8.77</v>
      </c>
      <c r="D17">
        <v>8.0069999999999997</v>
      </c>
    </row>
    <row r="18" spans="1:4" x14ac:dyDescent="0.25">
      <c r="A18">
        <v>1775</v>
      </c>
      <c r="B18" t="s">
        <v>6</v>
      </c>
      <c r="C18">
        <v>9.18</v>
      </c>
      <c r="D18">
        <v>8.1</v>
      </c>
    </row>
    <row r="19" spans="1:4" x14ac:dyDescent="0.25">
      <c r="A19">
        <v>1776</v>
      </c>
      <c r="B19" t="s">
        <v>6</v>
      </c>
      <c r="C19">
        <v>8.3000000000000007</v>
      </c>
      <c r="D19">
        <v>8.0890000000000004</v>
      </c>
    </row>
    <row r="20" spans="1:4" x14ac:dyDescent="0.25">
      <c r="A20">
        <v>1777</v>
      </c>
      <c r="B20" t="s">
        <v>6</v>
      </c>
      <c r="C20">
        <v>8.26</v>
      </c>
      <c r="D20">
        <v>8.093</v>
      </c>
    </row>
    <row r="21" spans="1:4" x14ac:dyDescent="0.25">
      <c r="A21">
        <v>1778</v>
      </c>
      <c r="B21" t="s">
        <v>6</v>
      </c>
      <c r="C21">
        <v>8.5399999999999991</v>
      </c>
      <c r="D21">
        <v>8.2690000000000001</v>
      </c>
    </row>
    <row r="22" spans="1:4" x14ac:dyDescent="0.25">
      <c r="A22">
        <v>1779</v>
      </c>
      <c r="B22" t="s">
        <v>6</v>
      </c>
      <c r="C22">
        <v>8.98</v>
      </c>
      <c r="D22">
        <v>8.3979999999999997</v>
      </c>
    </row>
    <row r="23" spans="1:4" x14ac:dyDescent="0.25">
      <c r="A23">
        <v>1780</v>
      </c>
      <c r="B23" t="s">
        <v>6</v>
      </c>
      <c r="C23">
        <v>9.43</v>
      </c>
      <c r="D23">
        <v>8.5719999999999992</v>
      </c>
    </row>
    <row r="24" spans="1:4" x14ac:dyDescent="0.25">
      <c r="A24">
        <v>1781</v>
      </c>
      <c r="B24" t="s">
        <v>6</v>
      </c>
      <c r="C24">
        <v>8.1</v>
      </c>
      <c r="D24">
        <v>8.5969999999999995</v>
      </c>
    </row>
    <row r="25" spans="1:4" x14ac:dyDescent="0.25">
      <c r="A25">
        <v>1782</v>
      </c>
      <c r="B25" t="s">
        <v>6</v>
      </c>
      <c r="C25">
        <v>7.9</v>
      </c>
      <c r="D25">
        <v>8.5680000000000014</v>
      </c>
    </row>
    <row r="26" spans="1:4" x14ac:dyDescent="0.25">
      <c r="A26">
        <v>1783</v>
      </c>
      <c r="B26" t="s">
        <v>6</v>
      </c>
      <c r="C26">
        <v>7.68</v>
      </c>
      <c r="D26">
        <v>8.5140000000000011</v>
      </c>
    </row>
    <row r="27" spans="1:4" x14ac:dyDescent="0.25">
      <c r="A27">
        <v>1784</v>
      </c>
      <c r="B27" t="s">
        <v>6</v>
      </c>
      <c r="C27">
        <v>7.86</v>
      </c>
      <c r="D27">
        <v>8.423</v>
      </c>
    </row>
    <row r="28" spans="1:4" x14ac:dyDescent="0.25">
      <c r="A28">
        <v>1785</v>
      </c>
      <c r="B28" t="s">
        <v>6</v>
      </c>
      <c r="C28">
        <v>7.36</v>
      </c>
      <c r="D28">
        <v>8.2409999999999997</v>
      </c>
    </row>
    <row r="29" spans="1:4" x14ac:dyDescent="0.25">
      <c r="A29">
        <v>1786</v>
      </c>
      <c r="B29" t="s">
        <v>6</v>
      </c>
      <c r="C29">
        <v>8.26</v>
      </c>
      <c r="D29">
        <v>8.2370000000000001</v>
      </c>
    </row>
    <row r="30" spans="1:4" x14ac:dyDescent="0.25">
      <c r="A30">
        <v>1787</v>
      </c>
      <c r="B30" t="s">
        <v>6</v>
      </c>
      <c r="C30">
        <v>8.0299999999999994</v>
      </c>
      <c r="D30">
        <v>8.2140000000000004</v>
      </c>
    </row>
    <row r="31" spans="1:4" x14ac:dyDescent="0.25">
      <c r="A31">
        <v>1788</v>
      </c>
      <c r="B31" t="s">
        <v>6</v>
      </c>
      <c r="C31">
        <v>8.4499999999999993</v>
      </c>
      <c r="D31">
        <v>8.2050000000000001</v>
      </c>
    </row>
    <row r="32" spans="1:4" x14ac:dyDescent="0.25">
      <c r="A32">
        <v>1789</v>
      </c>
      <c r="B32" t="s">
        <v>6</v>
      </c>
      <c r="C32">
        <v>8.33</v>
      </c>
      <c r="D32">
        <v>8.1399999999999988</v>
      </c>
    </row>
    <row r="33" spans="1:4" x14ac:dyDescent="0.25">
      <c r="A33">
        <v>1790</v>
      </c>
      <c r="B33" t="s">
        <v>6</v>
      </c>
      <c r="C33">
        <v>7.98</v>
      </c>
      <c r="D33">
        <v>7.9950000000000001</v>
      </c>
    </row>
    <row r="34" spans="1:4" x14ac:dyDescent="0.25">
      <c r="A34">
        <v>1791</v>
      </c>
      <c r="B34" t="s">
        <v>6</v>
      </c>
      <c r="C34">
        <v>8.23</v>
      </c>
      <c r="D34">
        <v>8.0080000000000009</v>
      </c>
    </row>
    <row r="35" spans="1:4" x14ac:dyDescent="0.25">
      <c r="A35">
        <v>1792</v>
      </c>
      <c r="B35" t="s">
        <v>6</v>
      </c>
      <c r="C35">
        <v>8.09</v>
      </c>
      <c r="D35">
        <v>8.027000000000001</v>
      </c>
    </row>
    <row r="36" spans="1:4" x14ac:dyDescent="0.25">
      <c r="A36">
        <v>1793</v>
      </c>
      <c r="B36" t="s">
        <v>6</v>
      </c>
      <c r="C36">
        <v>8.23</v>
      </c>
      <c r="D36">
        <v>8.0820000000000007</v>
      </c>
    </row>
    <row r="37" spans="1:4" x14ac:dyDescent="0.25">
      <c r="A37">
        <v>1794</v>
      </c>
      <c r="B37" t="s">
        <v>6</v>
      </c>
      <c r="C37">
        <v>8.5299999999999994</v>
      </c>
      <c r="D37">
        <v>8.1490000000000009</v>
      </c>
    </row>
    <row r="38" spans="1:4" x14ac:dyDescent="0.25">
      <c r="A38">
        <v>1795</v>
      </c>
      <c r="B38" t="s">
        <v>6</v>
      </c>
      <c r="C38">
        <v>8.35</v>
      </c>
      <c r="D38">
        <v>8.2480000000000011</v>
      </c>
    </row>
    <row r="39" spans="1:4" x14ac:dyDescent="0.25">
      <c r="A39">
        <v>1796</v>
      </c>
      <c r="B39" t="s">
        <v>6</v>
      </c>
      <c r="C39">
        <v>8.27</v>
      </c>
      <c r="D39">
        <v>8.2489999999999988</v>
      </c>
    </row>
    <row r="40" spans="1:4" x14ac:dyDescent="0.25">
      <c r="A40">
        <v>1797</v>
      </c>
      <c r="B40" t="s">
        <v>6</v>
      </c>
      <c r="C40">
        <v>8.51</v>
      </c>
      <c r="D40">
        <v>8.2970000000000006</v>
      </c>
    </row>
    <row r="41" spans="1:4" x14ac:dyDescent="0.25">
      <c r="A41">
        <v>1798</v>
      </c>
      <c r="B41" t="s">
        <v>6</v>
      </c>
      <c r="C41">
        <v>8.67</v>
      </c>
      <c r="D41">
        <v>8.3190000000000008</v>
      </c>
    </row>
    <row r="42" spans="1:4" x14ac:dyDescent="0.25">
      <c r="A42">
        <v>1799</v>
      </c>
      <c r="B42" t="s">
        <v>6</v>
      </c>
      <c r="C42">
        <v>8.51</v>
      </c>
      <c r="D42">
        <v>8.3370000000000015</v>
      </c>
    </row>
    <row r="43" spans="1:4" x14ac:dyDescent="0.25">
      <c r="A43">
        <v>1800</v>
      </c>
      <c r="B43" t="s">
        <v>6</v>
      </c>
      <c r="C43">
        <v>8.48</v>
      </c>
      <c r="D43">
        <v>8.3870000000000005</v>
      </c>
    </row>
    <row r="44" spans="1:4" x14ac:dyDescent="0.25">
      <c r="A44">
        <v>1801</v>
      </c>
      <c r="B44" t="s">
        <v>6</v>
      </c>
      <c r="C44">
        <v>8.59</v>
      </c>
      <c r="D44">
        <v>8.423</v>
      </c>
    </row>
    <row r="45" spans="1:4" x14ac:dyDescent="0.25">
      <c r="A45">
        <v>1802</v>
      </c>
      <c r="B45" t="s">
        <v>6</v>
      </c>
      <c r="C45">
        <v>8.58</v>
      </c>
      <c r="D45">
        <v>8.4719999999999995</v>
      </c>
    </row>
    <row r="46" spans="1:4" x14ac:dyDescent="0.25">
      <c r="A46">
        <v>1803</v>
      </c>
      <c r="B46" t="s">
        <v>6</v>
      </c>
      <c r="C46">
        <v>8.5</v>
      </c>
      <c r="D46">
        <v>8.4989999999999988</v>
      </c>
    </row>
    <row r="47" spans="1:4" x14ac:dyDescent="0.25">
      <c r="A47">
        <v>1804</v>
      </c>
      <c r="B47" t="s">
        <v>6</v>
      </c>
      <c r="C47">
        <v>8.84</v>
      </c>
      <c r="D47">
        <v>8.5299999999999994</v>
      </c>
    </row>
    <row r="48" spans="1:4" x14ac:dyDescent="0.25">
      <c r="A48">
        <v>1805</v>
      </c>
      <c r="B48" t="s">
        <v>6</v>
      </c>
      <c r="C48">
        <v>8.56</v>
      </c>
      <c r="D48">
        <v>8.5510000000000002</v>
      </c>
    </row>
    <row r="49" spans="1:4" x14ac:dyDescent="0.25">
      <c r="A49">
        <v>1806</v>
      </c>
      <c r="B49" t="s">
        <v>6</v>
      </c>
      <c r="C49">
        <v>8.43</v>
      </c>
      <c r="D49">
        <v>8.5670000000000019</v>
      </c>
    </row>
    <row r="50" spans="1:4" x14ac:dyDescent="0.25">
      <c r="A50">
        <v>1807</v>
      </c>
      <c r="B50" t="s">
        <v>6</v>
      </c>
      <c r="C50">
        <v>8.2799999999999994</v>
      </c>
      <c r="D50">
        <v>8.5440000000000005</v>
      </c>
    </row>
    <row r="51" spans="1:4" x14ac:dyDescent="0.25">
      <c r="A51">
        <v>1808</v>
      </c>
      <c r="B51" t="s">
        <v>6</v>
      </c>
      <c r="C51">
        <v>7.63</v>
      </c>
      <c r="D51">
        <v>8.4400000000000013</v>
      </c>
    </row>
    <row r="52" spans="1:4" x14ac:dyDescent="0.25">
      <c r="A52">
        <v>1809</v>
      </c>
      <c r="B52" t="s">
        <v>6</v>
      </c>
      <c r="C52">
        <v>7.08</v>
      </c>
      <c r="D52">
        <v>8.2969999999999988</v>
      </c>
    </row>
    <row r="53" spans="1:4" x14ac:dyDescent="0.25">
      <c r="A53">
        <v>1810</v>
      </c>
      <c r="B53" t="s">
        <v>6</v>
      </c>
      <c r="C53">
        <v>6.92</v>
      </c>
      <c r="D53">
        <v>8.1410000000000018</v>
      </c>
    </row>
    <row r="54" spans="1:4" x14ac:dyDescent="0.25">
      <c r="A54">
        <v>1811</v>
      </c>
      <c r="B54" t="s">
        <v>6</v>
      </c>
      <c r="C54">
        <v>6.86</v>
      </c>
      <c r="D54">
        <v>7.9680000000000009</v>
      </c>
    </row>
    <row r="55" spans="1:4" x14ac:dyDescent="0.25">
      <c r="A55">
        <v>1812</v>
      </c>
      <c r="B55" t="s">
        <v>6</v>
      </c>
      <c r="C55">
        <v>7.05</v>
      </c>
      <c r="D55">
        <v>7.8149999999999995</v>
      </c>
    </row>
    <row r="56" spans="1:4" x14ac:dyDescent="0.25">
      <c r="A56">
        <v>1813</v>
      </c>
      <c r="B56" t="s">
        <v>6</v>
      </c>
      <c r="C56">
        <v>7.74</v>
      </c>
      <c r="D56">
        <v>7.7389999999999999</v>
      </c>
    </row>
    <row r="57" spans="1:4" x14ac:dyDescent="0.25">
      <c r="A57">
        <v>1814</v>
      </c>
      <c r="B57" t="s">
        <v>6</v>
      </c>
      <c r="C57">
        <v>7.59</v>
      </c>
      <c r="D57">
        <v>7.6139999999999999</v>
      </c>
    </row>
    <row r="58" spans="1:4" x14ac:dyDescent="0.25">
      <c r="A58">
        <v>1815</v>
      </c>
      <c r="B58" t="s">
        <v>6</v>
      </c>
      <c r="C58">
        <v>7.24</v>
      </c>
      <c r="D58">
        <v>7.4819999999999993</v>
      </c>
    </row>
    <row r="59" spans="1:4" x14ac:dyDescent="0.25">
      <c r="A59">
        <v>1816</v>
      </c>
      <c r="B59" t="s">
        <v>6</v>
      </c>
      <c r="C59">
        <v>6.94</v>
      </c>
      <c r="D59">
        <v>7.3330000000000002</v>
      </c>
    </row>
    <row r="60" spans="1:4" x14ac:dyDescent="0.25">
      <c r="A60">
        <v>1817</v>
      </c>
      <c r="B60" t="s">
        <v>6</v>
      </c>
      <c r="C60">
        <v>6.98</v>
      </c>
      <c r="D60">
        <v>7.2030000000000012</v>
      </c>
    </row>
    <row r="61" spans="1:4" x14ac:dyDescent="0.25">
      <c r="A61">
        <v>1818</v>
      </c>
      <c r="B61" t="s">
        <v>6</v>
      </c>
      <c r="C61">
        <v>7.83</v>
      </c>
      <c r="D61">
        <v>7.222999999999999</v>
      </c>
    </row>
    <row r="62" spans="1:4" x14ac:dyDescent="0.25">
      <c r="A62">
        <v>1819</v>
      </c>
      <c r="B62" t="s">
        <v>6</v>
      </c>
      <c r="C62">
        <v>7.37</v>
      </c>
      <c r="D62">
        <v>7.2519999999999998</v>
      </c>
    </row>
    <row r="63" spans="1:4" x14ac:dyDescent="0.25">
      <c r="A63">
        <v>1820</v>
      </c>
      <c r="B63" t="s">
        <v>6</v>
      </c>
      <c r="C63">
        <v>7.62</v>
      </c>
      <c r="D63">
        <v>7.3220000000000001</v>
      </c>
    </row>
    <row r="64" spans="1:4" x14ac:dyDescent="0.25">
      <c r="A64">
        <v>1821</v>
      </c>
      <c r="B64" t="s">
        <v>6</v>
      </c>
      <c r="C64">
        <v>8.09</v>
      </c>
      <c r="D64">
        <v>7.4449999999999985</v>
      </c>
    </row>
    <row r="65" spans="1:4" x14ac:dyDescent="0.25">
      <c r="A65">
        <v>1822</v>
      </c>
      <c r="B65" t="s">
        <v>6</v>
      </c>
      <c r="C65">
        <v>8.19</v>
      </c>
      <c r="D65">
        <v>7.5589999999999993</v>
      </c>
    </row>
    <row r="66" spans="1:4" x14ac:dyDescent="0.25">
      <c r="A66">
        <v>1823</v>
      </c>
      <c r="B66" t="s">
        <v>6</v>
      </c>
      <c r="C66">
        <v>7.72</v>
      </c>
      <c r="D66">
        <v>7.5569999999999995</v>
      </c>
    </row>
    <row r="67" spans="1:4" x14ac:dyDescent="0.25">
      <c r="A67">
        <v>1824</v>
      </c>
      <c r="B67" t="s">
        <v>6</v>
      </c>
      <c r="C67">
        <v>8.5500000000000007</v>
      </c>
      <c r="D67">
        <v>7.6529999999999987</v>
      </c>
    </row>
    <row r="68" spans="1:4" x14ac:dyDescent="0.25">
      <c r="A68">
        <v>1825</v>
      </c>
      <c r="B68" t="s">
        <v>6</v>
      </c>
      <c r="C68">
        <v>8.39</v>
      </c>
      <c r="D68">
        <v>7.7679999999999989</v>
      </c>
    </row>
    <row r="69" spans="1:4" x14ac:dyDescent="0.25">
      <c r="A69">
        <v>1826</v>
      </c>
      <c r="B69" t="s">
        <v>6</v>
      </c>
      <c r="C69">
        <v>8.36</v>
      </c>
      <c r="D69">
        <v>7.9099999999999993</v>
      </c>
    </row>
    <row r="70" spans="1:4" x14ac:dyDescent="0.25">
      <c r="A70">
        <v>1827</v>
      </c>
      <c r="B70" t="s">
        <v>6</v>
      </c>
      <c r="C70">
        <v>8.81</v>
      </c>
      <c r="D70">
        <v>8.093</v>
      </c>
    </row>
    <row r="71" spans="1:4" x14ac:dyDescent="0.25">
      <c r="A71">
        <v>1828</v>
      </c>
      <c r="B71" t="s">
        <v>6</v>
      </c>
      <c r="C71">
        <v>8.17</v>
      </c>
      <c r="D71">
        <v>8.1269999999999989</v>
      </c>
    </row>
    <row r="72" spans="1:4" x14ac:dyDescent="0.25">
      <c r="A72">
        <v>1829</v>
      </c>
      <c r="B72" t="s">
        <v>6</v>
      </c>
      <c r="C72">
        <v>7.94</v>
      </c>
      <c r="D72">
        <v>8.1840000000000011</v>
      </c>
    </row>
    <row r="73" spans="1:4" x14ac:dyDescent="0.25">
      <c r="A73">
        <v>1830</v>
      </c>
      <c r="B73" t="s">
        <v>6</v>
      </c>
      <c r="C73">
        <v>8.52</v>
      </c>
      <c r="D73">
        <v>8.2739999999999991</v>
      </c>
    </row>
    <row r="74" spans="1:4" x14ac:dyDescent="0.25">
      <c r="A74">
        <v>1831</v>
      </c>
      <c r="B74" t="s">
        <v>6</v>
      </c>
      <c r="C74">
        <v>7.64</v>
      </c>
      <c r="D74">
        <v>8.229000000000001</v>
      </c>
    </row>
    <row r="75" spans="1:4" x14ac:dyDescent="0.25">
      <c r="A75">
        <v>1832</v>
      </c>
      <c r="B75" t="s">
        <v>6</v>
      </c>
      <c r="C75">
        <v>7.45</v>
      </c>
      <c r="D75">
        <v>8.1549999999999994</v>
      </c>
    </row>
    <row r="76" spans="1:4" x14ac:dyDescent="0.25">
      <c r="A76">
        <v>1833</v>
      </c>
      <c r="B76" t="s">
        <v>6</v>
      </c>
      <c r="C76">
        <v>8.01</v>
      </c>
      <c r="D76">
        <v>8.1840000000000011</v>
      </c>
    </row>
    <row r="77" spans="1:4" x14ac:dyDescent="0.25">
      <c r="A77">
        <v>1834</v>
      </c>
      <c r="B77" t="s">
        <v>6</v>
      </c>
      <c r="C77">
        <v>8.15</v>
      </c>
      <c r="D77">
        <v>8.1440000000000019</v>
      </c>
    </row>
    <row r="78" spans="1:4" x14ac:dyDescent="0.25">
      <c r="A78">
        <v>1835</v>
      </c>
      <c r="B78" t="s">
        <v>6</v>
      </c>
      <c r="C78">
        <v>7.39</v>
      </c>
      <c r="D78">
        <v>8.0440000000000005</v>
      </c>
    </row>
    <row r="79" spans="1:4" x14ac:dyDescent="0.25">
      <c r="A79">
        <v>1836</v>
      </c>
      <c r="B79" t="s">
        <v>6</v>
      </c>
      <c r="C79">
        <v>7.7</v>
      </c>
      <c r="D79">
        <v>7.9779999999999998</v>
      </c>
    </row>
    <row r="80" spans="1:4" x14ac:dyDescent="0.25">
      <c r="A80">
        <v>1837</v>
      </c>
      <c r="B80" t="s">
        <v>6</v>
      </c>
      <c r="C80">
        <v>7.38</v>
      </c>
      <c r="D80">
        <v>7.8349999999999991</v>
      </c>
    </row>
    <row r="81" spans="1:4" x14ac:dyDescent="0.25">
      <c r="A81">
        <v>1838</v>
      </c>
      <c r="B81" t="s">
        <v>6</v>
      </c>
      <c r="C81">
        <v>7.51</v>
      </c>
      <c r="D81">
        <v>7.769000000000001</v>
      </c>
    </row>
    <row r="82" spans="1:4" x14ac:dyDescent="0.25">
      <c r="A82">
        <v>1839</v>
      </c>
      <c r="B82" t="s">
        <v>6</v>
      </c>
      <c r="C82">
        <v>7.63</v>
      </c>
      <c r="D82">
        <v>7.7379999999999995</v>
      </c>
    </row>
    <row r="83" spans="1:4" x14ac:dyDescent="0.25">
      <c r="A83">
        <v>1840</v>
      </c>
      <c r="B83" t="s">
        <v>6</v>
      </c>
      <c r="C83">
        <v>7.8</v>
      </c>
      <c r="D83">
        <v>7.6659999999999995</v>
      </c>
    </row>
    <row r="84" spans="1:4" x14ac:dyDescent="0.25">
      <c r="A84">
        <v>1841</v>
      </c>
      <c r="B84" t="s">
        <v>6</v>
      </c>
      <c r="C84">
        <v>7.69</v>
      </c>
      <c r="D84">
        <v>7.6710000000000012</v>
      </c>
    </row>
    <row r="85" spans="1:4" x14ac:dyDescent="0.25">
      <c r="A85">
        <v>1842</v>
      </c>
      <c r="B85" t="s">
        <v>6</v>
      </c>
      <c r="C85">
        <v>8.02</v>
      </c>
      <c r="D85">
        <v>7.7279999999999998</v>
      </c>
    </row>
    <row r="86" spans="1:4" x14ac:dyDescent="0.25">
      <c r="A86">
        <v>1843</v>
      </c>
      <c r="B86" t="s">
        <v>6</v>
      </c>
      <c r="C86">
        <v>8.17</v>
      </c>
      <c r="D86">
        <v>7.7439999999999998</v>
      </c>
    </row>
    <row r="87" spans="1:4" x14ac:dyDescent="0.25">
      <c r="A87">
        <v>1844</v>
      </c>
      <c r="B87" t="s">
        <v>6</v>
      </c>
      <c r="C87">
        <v>7.65</v>
      </c>
      <c r="D87">
        <v>7.694</v>
      </c>
    </row>
    <row r="88" spans="1:4" x14ac:dyDescent="0.25">
      <c r="A88">
        <v>1845</v>
      </c>
      <c r="B88" t="s">
        <v>6</v>
      </c>
      <c r="C88">
        <v>7.85</v>
      </c>
      <c r="D88">
        <v>7.7399999999999993</v>
      </c>
    </row>
    <row r="89" spans="1:4" x14ac:dyDescent="0.25">
      <c r="A89">
        <v>1846</v>
      </c>
      <c r="B89" t="s">
        <v>6</v>
      </c>
      <c r="C89">
        <v>8.5500000000000007</v>
      </c>
      <c r="D89">
        <v>7.8250000000000002</v>
      </c>
    </row>
    <row r="90" spans="1:4" x14ac:dyDescent="0.25">
      <c r="A90">
        <v>1847</v>
      </c>
      <c r="B90" t="s">
        <v>6</v>
      </c>
      <c r="C90">
        <v>8.09</v>
      </c>
      <c r="D90">
        <v>7.8960000000000008</v>
      </c>
    </row>
    <row r="91" spans="1:4" x14ac:dyDescent="0.25">
      <c r="A91">
        <v>1848</v>
      </c>
      <c r="B91" t="s">
        <v>6</v>
      </c>
      <c r="C91">
        <v>7.98</v>
      </c>
      <c r="D91">
        <v>7.9430000000000005</v>
      </c>
    </row>
    <row r="92" spans="1:4" x14ac:dyDescent="0.25">
      <c r="A92">
        <v>1849</v>
      </c>
      <c r="B92" t="s">
        <v>6</v>
      </c>
      <c r="C92">
        <v>7.98</v>
      </c>
      <c r="D92">
        <v>7.9780000000000015</v>
      </c>
    </row>
    <row r="93" spans="1:4" x14ac:dyDescent="0.25">
      <c r="A93">
        <v>1850</v>
      </c>
      <c r="B93" t="s">
        <v>6</v>
      </c>
      <c r="C93">
        <v>7.9</v>
      </c>
      <c r="D93">
        <v>7.9880000000000022</v>
      </c>
    </row>
    <row r="94" spans="1:4" x14ac:dyDescent="0.25">
      <c r="A94">
        <v>1851</v>
      </c>
      <c r="B94" t="s">
        <v>6</v>
      </c>
      <c r="C94">
        <v>8.18</v>
      </c>
      <c r="D94">
        <v>8.0370000000000008</v>
      </c>
    </row>
    <row r="95" spans="1:4" x14ac:dyDescent="0.25">
      <c r="A95">
        <v>1852</v>
      </c>
      <c r="B95" t="s">
        <v>6</v>
      </c>
      <c r="C95">
        <v>8.1</v>
      </c>
      <c r="D95">
        <v>8.0450000000000017</v>
      </c>
    </row>
    <row r="96" spans="1:4" x14ac:dyDescent="0.25">
      <c r="A96">
        <v>1853</v>
      </c>
      <c r="B96" t="s">
        <v>6</v>
      </c>
      <c r="C96">
        <v>8.0399999999999991</v>
      </c>
      <c r="D96">
        <v>8.032</v>
      </c>
    </row>
    <row r="97" spans="1:4" x14ac:dyDescent="0.25">
      <c r="A97">
        <v>1854</v>
      </c>
      <c r="B97" t="s">
        <v>6</v>
      </c>
      <c r="C97">
        <v>8.2100000000000009</v>
      </c>
      <c r="D97">
        <v>8.0879999999999992</v>
      </c>
    </row>
    <row r="98" spans="1:4" x14ac:dyDescent="0.25">
      <c r="A98">
        <v>1855</v>
      </c>
      <c r="B98" t="s">
        <v>6</v>
      </c>
      <c r="C98">
        <v>8.11</v>
      </c>
      <c r="D98">
        <v>8.1140000000000008</v>
      </c>
    </row>
    <row r="99" spans="1:4" x14ac:dyDescent="0.25">
      <c r="A99">
        <v>1856</v>
      </c>
      <c r="B99" t="s">
        <v>6</v>
      </c>
      <c r="C99">
        <v>8</v>
      </c>
      <c r="D99">
        <v>8.0590000000000011</v>
      </c>
    </row>
    <row r="100" spans="1:4" x14ac:dyDescent="0.25">
      <c r="A100">
        <v>1857</v>
      </c>
      <c r="B100" t="s">
        <v>6</v>
      </c>
      <c r="C100">
        <v>7.76</v>
      </c>
      <c r="D100">
        <v>8.0259999999999998</v>
      </c>
    </row>
    <row r="101" spans="1:4" x14ac:dyDescent="0.25">
      <c r="A101">
        <v>1858</v>
      </c>
      <c r="B101" t="s">
        <v>6</v>
      </c>
      <c r="C101">
        <v>8.1</v>
      </c>
      <c r="D101">
        <v>8.0380000000000003</v>
      </c>
    </row>
    <row r="102" spans="1:4" x14ac:dyDescent="0.25">
      <c r="A102">
        <v>1859</v>
      </c>
      <c r="B102" t="s">
        <v>6</v>
      </c>
      <c r="C102">
        <v>8.25</v>
      </c>
      <c r="D102">
        <v>8.0649999999999995</v>
      </c>
    </row>
    <row r="103" spans="1:4" x14ac:dyDescent="0.25">
      <c r="A103">
        <v>1860</v>
      </c>
      <c r="B103" t="s">
        <v>6</v>
      </c>
      <c r="C103">
        <v>7.96</v>
      </c>
      <c r="D103">
        <v>8.0709999999999997</v>
      </c>
    </row>
    <row r="104" spans="1:4" x14ac:dyDescent="0.25">
      <c r="A104">
        <v>1861</v>
      </c>
      <c r="B104" t="s">
        <v>6</v>
      </c>
      <c r="C104">
        <v>7.85</v>
      </c>
      <c r="D104">
        <v>8.0379999999999985</v>
      </c>
    </row>
    <row r="105" spans="1:4" x14ac:dyDescent="0.25">
      <c r="A105">
        <v>1862</v>
      </c>
      <c r="B105" t="s">
        <v>6</v>
      </c>
      <c r="C105">
        <v>7.56</v>
      </c>
      <c r="D105">
        <v>7.9839999999999991</v>
      </c>
    </row>
    <row r="106" spans="1:4" x14ac:dyDescent="0.25">
      <c r="A106">
        <v>1863</v>
      </c>
      <c r="B106" t="s">
        <v>6</v>
      </c>
      <c r="C106">
        <v>8.11</v>
      </c>
      <c r="D106">
        <v>7.9909999999999997</v>
      </c>
    </row>
    <row r="107" spans="1:4" x14ac:dyDescent="0.25">
      <c r="A107">
        <v>1864</v>
      </c>
      <c r="B107" t="s">
        <v>6</v>
      </c>
      <c r="C107">
        <v>7.98</v>
      </c>
      <c r="D107">
        <v>7.9680000000000009</v>
      </c>
    </row>
    <row r="108" spans="1:4" x14ac:dyDescent="0.25">
      <c r="A108">
        <v>1865</v>
      </c>
      <c r="B108" t="s">
        <v>6</v>
      </c>
      <c r="C108">
        <v>8.18</v>
      </c>
      <c r="D108">
        <v>7.9749999999999996</v>
      </c>
    </row>
    <row r="109" spans="1:4" x14ac:dyDescent="0.25">
      <c r="A109">
        <v>1866</v>
      </c>
      <c r="B109" t="s">
        <v>6</v>
      </c>
      <c r="C109">
        <v>8.2899999999999991</v>
      </c>
      <c r="D109">
        <v>8.0039999999999996</v>
      </c>
    </row>
    <row r="110" spans="1:4" x14ac:dyDescent="0.25">
      <c r="A110">
        <v>1867</v>
      </c>
      <c r="B110" t="s">
        <v>6</v>
      </c>
      <c r="C110">
        <v>8.44</v>
      </c>
      <c r="D110">
        <v>8.0719999999999992</v>
      </c>
    </row>
    <row r="111" spans="1:4" x14ac:dyDescent="0.25">
      <c r="A111">
        <v>1868</v>
      </c>
      <c r="B111" t="s">
        <v>6</v>
      </c>
      <c r="C111">
        <v>8.25</v>
      </c>
      <c r="D111">
        <v>8.0869999999999997</v>
      </c>
    </row>
    <row r="112" spans="1:4" x14ac:dyDescent="0.25">
      <c r="A112">
        <v>1869</v>
      </c>
      <c r="B112" t="s">
        <v>6</v>
      </c>
      <c r="C112">
        <v>8.43</v>
      </c>
      <c r="D112">
        <v>8.1049999999999986</v>
      </c>
    </row>
    <row r="113" spans="1:4" x14ac:dyDescent="0.25">
      <c r="A113">
        <v>1870</v>
      </c>
      <c r="B113" t="s">
        <v>6</v>
      </c>
      <c r="C113">
        <v>8.1999999999999993</v>
      </c>
      <c r="D113">
        <v>8.1290000000000013</v>
      </c>
    </row>
    <row r="114" spans="1:4" x14ac:dyDescent="0.25">
      <c r="A114">
        <v>1871</v>
      </c>
      <c r="B114" t="s">
        <v>6</v>
      </c>
      <c r="C114">
        <v>8.1199999999999992</v>
      </c>
      <c r="D114">
        <v>8.1560000000000006</v>
      </c>
    </row>
    <row r="115" spans="1:4" x14ac:dyDescent="0.25">
      <c r="A115">
        <v>1872</v>
      </c>
      <c r="B115" t="s">
        <v>6</v>
      </c>
      <c r="C115">
        <v>8.19</v>
      </c>
      <c r="D115">
        <v>8.2189999999999994</v>
      </c>
    </row>
    <row r="116" spans="1:4" x14ac:dyDescent="0.25">
      <c r="A116">
        <v>1873</v>
      </c>
      <c r="B116" t="s">
        <v>6</v>
      </c>
      <c r="C116">
        <v>8.35</v>
      </c>
      <c r="D116">
        <v>8.2429999999999986</v>
      </c>
    </row>
    <row r="117" spans="1:4" x14ac:dyDescent="0.25">
      <c r="A117">
        <v>1874</v>
      </c>
      <c r="B117" t="s">
        <v>6</v>
      </c>
      <c r="C117">
        <v>8.43</v>
      </c>
      <c r="D117">
        <v>8.2880000000000003</v>
      </c>
    </row>
    <row r="118" spans="1:4" x14ac:dyDescent="0.25">
      <c r="A118">
        <v>1875</v>
      </c>
      <c r="B118" t="s">
        <v>6</v>
      </c>
      <c r="C118">
        <v>7.86</v>
      </c>
      <c r="D118">
        <v>8.2559999999999985</v>
      </c>
    </row>
    <row r="119" spans="1:4" x14ac:dyDescent="0.25">
      <c r="A119">
        <v>1876</v>
      </c>
      <c r="B119" t="s">
        <v>6</v>
      </c>
      <c r="C119">
        <v>8.08</v>
      </c>
      <c r="D119">
        <v>8.2349999999999994</v>
      </c>
    </row>
    <row r="120" spans="1:4" x14ac:dyDescent="0.25">
      <c r="A120">
        <v>1877</v>
      </c>
      <c r="B120" t="s">
        <v>6</v>
      </c>
      <c r="C120">
        <v>8.5399999999999991</v>
      </c>
      <c r="D120">
        <v>8.2449999999999992</v>
      </c>
    </row>
    <row r="121" spans="1:4" x14ac:dyDescent="0.25">
      <c r="A121">
        <v>1878</v>
      </c>
      <c r="B121" t="s">
        <v>6</v>
      </c>
      <c r="C121">
        <v>8.83</v>
      </c>
      <c r="D121">
        <v>8.302999999999999</v>
      </c>
    </row>
    <row r="122" spans="1:4" x14ac:dyDescent="0.25">
      <c r="A122">
        <v>1879</v>
      </c>
      <c r="B122" t="s">
        <v>6</v>
      </c>
      <c r="C122">
        <v>8.17</v>
      </c>
      <c r="D122">
        <v>8.2769999999999992</v>
      </c>
    </row>
    <row r="123" spans="1:4" x14ac:dyDescent="0.25">
      <c r="A123">
        <v>1880</v>
      </c>
      <c r="B123" t="s">
        <v>6</v>
      </c>
      <c r="C123">
        <v>8.1199999999999992</v>
      </c>
      <c r="D123">
        <v>8.2690000000000001</v>
      </c>
    </row>
    <row r="124" spans="1:4" x14ac:dyDescent="0.25">
      <c r="A124">
        <v>1881</v>
      </c>
      <c r="B124" t="s">
        <v>6</v>
      </c>
      <c r="C124">
        <v>8.27</v>
      </c>
      <c r="D124">
        <v>8.2839999999999989</v>
      </c>
    </row>
    <row r="125" spans="1:4" x14ac:dyDescent="0.25">
      <c r="A125">
        <v>1882</v>
      </c>
      <c r="B125" t="s">
        <v>6</v>
      </c>
      <c r="C125">
        <v>8.1300000000000008</v>
      </c>
      <c r="D125">
        <v>8.2779999999999987</v>
      </c>
    </row>
    <row r="126" spans="1:4" x14ac:dyDescent="0.25">
      <c r="A126">
        <v>1883</v>
      </c>
      <c r="B126" t="s">
        <v>6</v>
      </c>
      <c r="C126">
        <v>7.98</v>
      </c>
      <c r="D126">
        <v>8.2409999999999997</v>
      </c>
    </row>
    <row r="127" spans="1:4" x14ac:dyDescent="0.25">
      <c r="A127">
        <v>1884</v>
      </c>
      <c r="B127" t="s">
        <v>6</v>
      </c>
      <c r="C127">
        <v>7.77</v>
      </c>
      <c r="D127">
        <v>8.1750000000000007</v>
      </c>
    </row>
    <row r="128" spans="1:4" x14ac:dyDescent="0.25">
      <c r="A128">
        <v>1885</v>
      </c>
      <c r="B128" t="s">
        <v>6</v>
      </c>
      <c r="C128">
        <v>7.92</v>
      </c>
      <c r="D128">
        <v>8.1809999999999992</v>
      </c>
    </row>
    <row r="129" spans="1:4" x14ac:dyDescent="0.25">
      <c r="A129">
        <v>1886</v>
      </c>
      <c r="B129" t="s">
        <v>6</v>
      </c>
      <c r="C129">
        <v>7.95</v>
      </c>
      <c r="D129">
        <v>8.1679999999999993</v>
      </c>
    </row>
    <row r="130" spans="1:4" x14ac:dyDescent="0.25">
      <c r="A130">
        <v>1887</v>
      </c>
      <c r="B130" t="s">
        <v>6</v>
      </c>
      <c r="C130">
        <v>7.91</v>
      </c>
      <c r="D130">
        <v>8.1050000000000004</v>
      </c>
    </row>
    <row r="131" spans="1:4" x14ac:dyDescent="0.25">
      <c r="A131">
        <v>1888</v>
      </c>
      <c r="B131" t="s">
        <v>6</v>
      </c>
      <c r="C131">
        <v>8.09</v>
      </c>
      <c r="D131">
        <v>8.0310000000000006</v>
      </c>
    </row>
    <row r="132" spans="1:4" x14ac:dyDescent="0.25">
      <c r="A132">
        <v>1889</v>
      </c>
      <c r="B132" t="s">
        <v>6</v>
      </c>
      <c r="C132">
        <v>8.32</v>
      </c>
      <c r="D132">
        <v>8.0460000000000012</v>
      </c>
    </row>
    <row r="133" spans="1:4" x14ac:dyDescent="0.25">
      <c r="A133">
        <v>1890</v>
      </c>
      <c r="B133" t="s">
        <v>6</v>
      </c>
      <c r="C133">
        <v>7.97</v>
      </c>
      <c r="D133">
        <v>8.0310000000000006</v>
      </c>
    </row>
    <row r="134" spans="1:4" x14ac:dyDescent="0.25">
      <c r="A134">
        <v>1891</v>
      </c>
      <c r="B134" t="s">
        <v>6</v>
      </c>
      <c r="C134">
        <v>8.02</v>
      </c>
      <c r="D134">
        <v>8.0059999999999985</v>
      </c>
    </row>
    <row r="135" spans="1:4" x14ac:dyDescent="0.25">
      <c r="A135">
        <v>1892</v>
      </c>
      <c r="B135" t="s">
        <v>6</v>
      </c>
      <c r="C135">
        <v>8.07</v>
      </c>
      <c r="D135">
        <v>8</v>
      </c>
    </row>
    <row r="136" spans="1:4" x14ac:dyDescent="0.25">
      <c r="A136">
        <v>1893</v>
      </c>
      <c r="B136" t="s">
        <v>6</v>
      </c>
      <c r="C136">
        <v>8.06</v>
      </c>
      <c r="D136">
        <v>8.0080000000000009</v>
      </c>
    </row>
    <row r="137" spans="1:4" x14ac:dyDescent="0.25">
      <c r="A137">
        <v>1894</v>
      </c>
      <c r="B137" t="s">
        <v>6</v>
      </c>
      <c r="C137">
        <v>8.16</v>
      </c>
      <c r="D137">
        <v>8.0470000000000006</v>
      </c>
    </row>
    <row r="138" spans="1:4" x14ac:dyDescent="0.25">
      <c r="A138">
        <v>1895</v>
      </c>
      <c r="B138" t="s">
        <v>6</v>
      </c>
      <c r="C138">
        <v>8.15</v>
      </c>
      <c r="D138">
        <v>8.0699999999999985</v>
      </c>
    </row>
    <row r="139" spans="1:4" x14ac:dyDescent="0.25">
      <c r="A139">
        <v>1896</v>
      </c>
      <c r="B139" t="s">
        <v>6</v>
      </c>
      <c r="C139">
        <v>8.2100000000000009</v>
      </c>
      <c r="D139">
        <v>8.0960000000000001</v>
      </c>
    </row>
    <row r="140" spans="1:4" x14ac:dyDescent="0.25">
      <c r="A140">
        <v>1897</v>
      </c>
      <c r="B140" t="s">
        <v>6</v>
      </c>
      <c r="C140">
        <v>8.2899999999999991</v>
      </c>
      <c r="D140">
        <v>8.1340000000000003</v>
      </c>
    </row>
    <row r="141" spans="1:4" x14ac:dyDescent="0.25">
      <c r="A141">
        <v>1898</v>
      </c>
      <c r="B141" t="s">
        <v>6</v>
      </c>
      <c r="C141">
        <v>8.18</v>
      </c>
      <c r="D141">
        <v>8.1430000000000007</v>
      </c>
    </row>
    <row r="142" spans="1:4" x14ac:dyDescent="0.25">
      <c r="A142">
        <v>1899</v>
      </c>
      <c r="B142" t="s">
        <v>6</v>
      </c>
      <c r="C142">
        <v>8.4</v>
      </c>
      <c r="D142">
        <v>8.1510000000000016</v>
      </c>
    </row>
    <row r="143" spans="1:4" x14ac:dyDescent="0.25">
      <c r="A143">
        <v>1900</v>
      </c>
      <c r="B143" t="s">
        <v>6</v>
      </c>
      <c r="C143">
        <v>8.5</v>
      </c>
      <c r="D143">
        <v>8.2040000000000006</v>
      </c>
    </row>
    <row r="144" spans="1:4" x14ac:dyDescent="0.25">
      <c r="A144">
        <v>1901</v>
      </c>
      <c r="B144" t="s">
        <v>6</v>
      </c>
      <c r="C144">
        <v>8.5399999999999991</v>
      </c>
      <c r="D144">
        <v>8.2560000000000002</v>
      </c>
    </row>
    <row r="145" spans="1:4" x14ac:dyDescent="0.25">
      <c r="A145">
        <v>1902</v>
      </c>
      <c r="B145" t="s">
        <v>6</v>
      </c>
      <c r="C145">
        <v>8.3000000000000007</v>
      </c>
      <c r="D145">
        <v>8.2789999999999981</v>
      </c>
    </row>
    <row r="146" spans="1:4" x14ac:dyDescent="0.25">
      <c r="A146">
        <v>1903</v>
      </c>
      <c r="B146" t="s">
        <v>6</v>
      </c>
      <c r="C146">
        <v>8.2200000000000006</v>
      </c>
      <c r="D146">
        <v>8.2949999999999999</v>
      </c>
    </row>
    <row r="147" spans="1:4" x14ac:dyDescent="0.25">
      <c r="A147">
        <v>1904</v>
      </c>
      <c r="B147" t="s">
        <v>6</v>
      </c>
      <c r="C147">
        <v>8.09</v>
      </c>
      <c r="D147">
        <v>8.2880000000000003</v>
      </c>
    </row>
    <row r="148" spans="1:4" x14ac:dyDescent="0.25">
      <c r="A148">
        <v>1905</v>
      </c>
      <c r="B148" t="s">
        <v>6</v>
      </c>
      <c r="C148">
        <v>8.23</v>
      </c>
      <c r="D148">
        <v>8.2960000000000012</v>
      </c>
    </row>
    <row r="149" spans="1:4" x14ac:dyDescent="0.25">
      <c r="A149">
        <v>1906</v>
      </c>
      <c r="B149" t="s">
        <v>6</v>
      </c>
      <c r="C149">
        <v>8.3800000000000008</v>
      </c>
      <c r="D149">
        <v>8.3129999999999988</v>
      </c>
    </row>
    <row r="150" spans="1:4" x14ac:dyDescent="0.25">
      <c r="A150">
        <v>1907</v>
      </c>
      <c r="B150" t="s">
        <v>6</v>
      </c>
      <c r="C150">
        <v>7.95</v>
      </c>
      <c r="D150">
        <v>8.2789999999999999</v>
      </c>
    </row>
    <row r="151" spans="1:4" x14ac:dyDescent="0.25">
      <c r="A151">
        <v>1908</v>
      </c>
      <c r="B151" t="s">
        <v>6</v>
      </c>
      <c r="C151">
        <v>8.19</v>
      </c>
      <c r="D151">
        <v>8.2799999999999994</v>
      </c>
    </row>
    <row r="152" spans="1:4" x14ac:dyDescent="0.25">
      <c r="A152">
        <v>1909</v>
      </c>
      <c r="B152" t="s">
        <v>6</v>
      </c>
      <c r="C152">
        <v>8.18</v>
      </c>
      <c r="D152">
        <v>8.2580000000000009</v>
      </c>
    </row>
    <row r="153" spans="1:4" x14ac:dyDescent="0.25">
      <c r="A153">
        <v>1910</v>
      </c>
      <c r="B153" t="s">
        <v>6</v>
      </c>
      <c r="C153">
        <v>8.2200000000000006</v>
      </c>
      <c r="D153">
        <v>8.23</v>
      </c>
    </row>
    <row r="154" spans="1:4" x14ac:dyDescent="0.25">
      <c r="A154">
        <v>1911</v>
      </c>
      <c r="B154" t="s">
        <v>6</v>
      </c>
      <c r="C154">
        <v>8.18</v>
      </c>
      <c r="D154">
        <v>8.1939999999999991</v>
      </c>
    </row>
    <row r="155" spans="1:4" x14ac:dyDescent="0.25">
      <c r="A155">
        <v>1912</v>
      </c>
      <c r="B155" t="s">
        <v>6</v>
      </c>
      <c r="C155">
        <v>8.17</v>
      </c>
      <c r="D155">
        <v>8.1810000000000009</v>
      </c>
    </row>
    <row r="156" spans="1:4" x14ac:dyDescent="0.25">
      <c r="A156">
        <v>1913</v>
      </c>
      <c r="B156" t="s">
        <v>6</v>
      </c>
      <c r="C156">
        <v>8.3000000000000007</v>
      </c>
      <c r="D156">
        <v>8.1890000000000001</v>
      </c>
    </row>
    <row r="157" spans="1:4" x14ac:dyDescent="0.25">
      <c r="A157">
        <v>1914</v>
      </c>
      <c r="B157" t="s">
        <v>6</v>
      </c>
      <c r="C157">
        <v>8.59</v>
      </c>
      <c r="D157">
        <v>8.2390000000000008</v>
      </c>
    </row>
    <row r="158" spans="1:4" x14ac:dyDescent="0.25">
      <c r="A158">
        <v>1915</v>
      </c>
      <c r="B158" t="s">
        <v>6</v>
      </c>
      <c r="C158">
        <v>8.59</v>
      </c>
      <c r="D158">
        <v>8.2750000000000021</v>
      </c>
    </row>
    <row r="159" spans="1:4" x14ac:dyDescent="0.25">
      <c r="A159">
        <v>1916</v>
      </c>
      <c r="B159" t="s">
        <v>6</v>
      </c>
      <c r="C159">
        <v>8.23</v>
      </c>
      <c r="D159">
        <v>8.2600000000000016</v>
      </c>
    </row>
    <row r="160" spans="1:4" x14ac:dyDescent="0.25">
      <c r="A160">
        <v>1917</v>
      </c>
      <c r="B160" t="s">
        <v>6</v>
      </c>
      <c r="C160">
        <v>8.02</v>
      </c>
      <c r="D160">
        <v>8.2669999999999995</v>
      </c>
    </row>
    <row r="161" spans="1:4" x14ac:dyDescent="0.25">
      <c r="A161">
        <v>1918</v>
      </c>
      <c r="B161" t="s">
        <v>6</v>
      </c>
      <c r="C161">
        <v>8.1300000000000008</v>
      </c>
      <c r="D161">
        <v>8.2609999999999992</v>
      </c>
    </row>
    <row r="162" spans="1:4" x14ac:dyDescent="0.25">
      <c r="A162">
        <v>1919</v>
      </c>
      <c r="B162" t="s">
        <v>6</v>
      </c>
      <c r="C162">
        <v>8.3800000000000008</v>
      </c>
      <c r="D162">
        <v>8.2810000000000006</v>
      </c>
    </row>
    <row r="163" spans="1:4" x14ac:dyDescent="0.25">
      <c r="A163">
        <v>1920</v>
      </c>
      <c r="B163" t="s">
        <v>6</v>
      </c>
      <c r="C163">
        <v>8.36</v>
      </c>
      <c r="D163">
        <v>8.2949999999999982</v>
      </c>
    </row>
    <row r="164" spans="1:4" x14ac:dyDescent="0.25">
      <c r="A164">
        <v>1921</v>
      </c>
      <c r="B164" t="s">
        <v>6</v>
      </c>
      <c r="C164">
        <v>8.57</v>
      </c>
      <c r="D164">
        <v>8.3339999999999996</v>
      </c>
    </row>
    <row r="165" spans="1:4" x14ac:dyDescent="0.25">
      <c r="A165">
        <v>1922</v>
      </c>
      <c r="B165" t="s">
        <v>6</v>
      </c>
      <c r="C165">
        <v>8.41</v>
      </c>
      <c r="D165">
        <v>8.3580000000000005</v>
      </c>
    </row>
    <row r="166" spans="1:4" x14ac:dyDescent="0.25">
      <c r="A166">
        <v>1923</v>
      </c>
      <c r="B166" t="s">
        <v>6</v>
      </c>
      <c r="C166">
        <v>8.42</v>
      </c>
      <c r="D166">
        <v>8.370000000000001</v>
      </c>
    </row>
    <row r="167" spans="1:4" x14ac:dyDescent="0.25">
      <c r="A167">
        <v>1924</v>
      </c>
      <c r="B167" t="s">
        <v>6</v>
      </c>
      <c r="C167">
        <v>8.51</v>
      </c>
      <c r="D167">
        <v>8.3620000000000001</v>
      </c>
    </row>
    <row r="168" spans="1:4" x14ac:dyDescent="0.25">
      <c r="A168">
        <v>1925</v>
      </c>
      <c r="B168" t="s">
        <v>6</v>
      </c>
      <c r="C168">
        <v>8.5299999999999994</v>
      </c>
      <c r="D168">
        <v>8.3560000000000016</v>
      </c>
    </row>
    <row r="169" spans="1:4" x14ac:dyDescent="0.25">
      <c r="A169">
        <v>1926</v>
      </c>
      <c r="B169" t="s">
        <v>6</v>
      </c>
      <c r="C169">
        <v>8.73</v>
      </c>
      <c r="D169">
        <v>8.4060000000000024</v>
      </c>
    </row>
    <row r="170" spans="1:4" x14ac:dyDescent="0.25">
      <c r="A170">
        <v>1927</v>
      </c>
      <c r="B170" t="s">
        <v>6</v>
      </c>
      <c r="C170">
        <v>8.52</v>
      </c>
      <c r="D170">
        <v>8.4559999999999995</v>
      </c>
    </row>
    <row r="171" spans="1:4" x14ac:dyDescent="0.25">
      <c r="A171">
        <v>1928</v>
      </c>
      <c r="B171" t="s">
        <v>6</v>
      </c>
      <c r="C171">
        <v>8.6300000000000008</v>
      </c>
      <c r="D171">
        <v>8.5059999999999985</v>
      </c>
    </row>
    <row r="172" spans="1:4" x14ac:dyDescent="0.25">
      <c r="A172">
        <v>1929</v>
      </c>
      <c r="B172" t="s">
        <v>6</v>
      </c>
      <c r="C172">
        <v>8.24</v>
      </c>
      <c r="D172">
        <v>8.4919999999999991</v>
      </c>
    </row>
    <row r="173" spans="1:4" x14ac:dyDescent="0.25">
      <c r="A173">
        <v>1930</v>
      </c>
      <c r="B173" t="s">
        <v>6</v>
      </c>
      <c r="C173">
        <v>8.6300000000000008</v>
      </c>
      <c r="D173">
        <v>8.5189999999999984</v>
      </c>
    </row>
    <row r="174" spans="1:4" x14ac:dyDescent="0.25">
      <c r="A174">
        <v>1931</v>
      </c>
      <c r="B174" t="s">
        <v>6</v>
      </c>
      <c r="C174">
        <v>8.7200000000000006</v>
      </c>
      <c r="D174">
        <v>8.5339999999999989</v>
      </c>
    </row>
    <row r="175" spans="1:4" x14ac:dyDescent="0.25">
      <c r="A175">
        <v>1932</v>
      </c>
      <c r="B175" t="s">
        <v>6</v>
      </c>
      <c r="C175">
        <v>8.7100000000000009</v>
      </c>
      <c r="D175">
        <v>8.5639999999999983</v>
      </c>
    </row>
    <row r="176" spans="1:4" x14ac:dyDescent="0.25">
      <c r="A176">
        <v>1933</v>
      </c>
      <c r="B176" t="s">
        <v>6</v>
      </c>
      <c r="C176">
        <v>8.34</v>
      </c>
      <c r="D176">
        <v>8.5560000000000009</v>
      </c>
    </row>
    <row r="177" spans="1:4" x14ac:dyDescent="0.25">
      <c r="A177">
        <v>1934</v>
      </c>
      <c r="B177" t="s">
        <v>6</v>
      </c>
      <c r="C177">
        <v>8.6300000000000008</v>
      </c>
      <c r="D177">
        <v>8.5680000000000014</v>
      </c>
    </row>
    <row r="178" spans="1:4" x14ac:dyDescent="0.25">
      <c r="A178">
        <v>1935</v>
      </c>
      <c r="B178" t="s">
        <v>6</v>
      </c>
      <c r="C178">
        <v>8.52</v>
      </c>
      <c r="D178">
        <v>8.5670000000000002</v>
      </c>
    </row>
    <row r="179" spans="1:4" x14ac:dyDescent="0.25">
      <c r="A179">
        <v>1936</v>
      </c>
      <c r="B179" t="s">
        <v>6</v>
      </c>
      <c r="C179">
        <v>8.5500000000000007</v>
      </c>
      <c r="D179">
        <v>8.5489999999999995</v>
      </c>
    </row>
    <row r="180" spans="1:4" x14ac:dyDescent="0.25">
      <c r="A180">
        <v>1937</v>
      </c>
      <c r="B180" t="s">
        <v>6</v>
      </c>
      <c r="C180">
        <v>8.6999999999999993</v>
      </c>
      <c r="D180">
        <v>8.5670000000000002</v>
      </c>
    </row>
    <row r="181" spans="1:4" x14ac:dyDescent="0.25">
      <c r="A181">
        <v>1938</v>
      </c>
      <c r="B181" t="s">
        <v>6</v>
      </c>
      <c r="C181">
        <v>8.86</v>
      </c>
      <c r="D181">
        <v>8.59</v>
      </c>
    </row>
    <row r="182" spans="1:4" x14ac:dyDescent="0.25">
      <c r="A182">
        <v>1939</v>
      </c>
      <c r="B182" t="s">
        <v>6</v>
      </c>
      <c r="C182">
        <v>8.76</v>
      </c>
      <c r="D182">
        <v>8.6420000000000012</v>
      </c>
    </row>
    <row r="183" spans="1:4" x14ac:dyDescent="0.25">
      <c r="A183">
        <v>1940</v>
      </c>
      <c r="B183" t="s">
        <v>6</v>
      </c>
      <c r="C183">
        <v>8.76</v>
      </c>
      <c r="D183">
        <v>8.6550000000000011</v>
      </c>
    </row>
    <row r="184" spans="1:4" x14ac:dyDescent="0.25">
      <c r="A184">
        <v>1941</v>
      </c>
      <c r="B184" t="s">
        <v>6</v>
      </c>
      <c r="C184">
        <v>8.77</v>
      </c>
      <c r="D184">
        <v>8.66</v>
      </c>
    </row>
    <row r="185" spans="1:4" x14ac:dyDescent="0.25">
      <c r="A185">
        <v>1942</v>
      </c>
      <c r="B185" t="s">
        <v>6</v>
      </c>
      <c r="C185">
        <v>8.73</v>
      </c>
      <c r="D185">
        <v>8.661999999999999</v>
      </c>
    </row>
    <row r="186" spans="1:4" x14ac:dyDescent="0.25">
      <c r="A186">
        <v>1943</v>
      </c>
      <c r="B186" t="s">
        <v>6</v>
      </c>
      <c r="C186">
        <v>8.76</v>
      </c>
      <c r="D186">
        <v>8.7040000000000006</v>
      </c>
    </row>
    <row r="187" spans="1:4" x14ac:dyDescent="0.25">
      <c r="A187">
        <v>1944</v>
      </c>
      <c r="B187" t="s">
        <v>6</v>
      </c>
      <c r="C187">
        <v>8.85</v>
      </c>
      <c r="D187">
        <v>8.7259999999999991</v>
      </c>
    </row>
    <row r="188" spans="1:4" x14ac:dyDescent="0.25">
      <c r="A188">
        <v>1945</v>
      </c>
      <c r="B188" t="s">
        <v>6</v>
      </c>
      <c r="C188">
        <v>8.58</v>
      </c>
      <c r="D188">
        <v>8.7319999999999993</v>
      </c>
    </row>
    <row r="189" spans="1:4" x14ac:dyDescent="0.25">
      <c r="A189">
        <v>1946</v>
      </c>
      <c r="B189" t="s">
        <v>6</v>
      </c>
      <c r="C189">
        <v>8.68</v>
      </c>
      <c r="D189">
        <v>8.7449999999999992</v>
      </c>
    </row>
    <row r="190" spans="1:4" x14ac:dyDescent="0.25">
      <c r="A190">
        <v>1947</v>
      </c>
      <c r="B190" t="s">
        <v>6</v>
      </c>
      <c r="C190">
        <v>8.8000000000000007</v>
      </c>
      <c r="D190">
        <v>8.754999999999999</v>
      </c>
    </row>
    <row r="191" spans="1:4" x14ac:dyDescent="0.25">
      <c r="A191">
        <v>1948</v>
      </c>
      <c r="B191" t="s">
        <v>6</v>
      </c>
      <c r="C191">
        <v>8.75</v>
      </c>
      <c r="D191">
        <v>8.743999999999998</v>
      </c>
    </row>
    <row r="192" spans="1:4" x14ac:dyDescent="0.25">
      <c r="A192">
        <v>1949</v>
      </c>
      <c r="B192" t="s">
        <v>6</v>
      </c>
      <c r="C192">
        <v>8.59</v>
      </c>
      <c r="D192">
        <v>8.7270000000000003</v>
      </c>
    </row>
    <row r="193" spans="1:4" x14ac:dyDescent="0.25">
      <c r="A193">
        <v>1950</v>
      </c>
      <c r="B193" t="s">
        <v>6</v>
      </c>
      <c r="C193">
        <v>8.3699999999999992</v>
      </c>
      <c r="D193">
        <v>8.6880000000000006</v>
      </c>
    </row>
    <row r="194" spans="1:4" x14ac:dyDescent="0.25">
      <c r="A194">
        <v>1951</v>
      </c>
      <c r="B194" t="s">
        <v>6</v>
      </c>
      <c r="C194">
        <v>8.6300000000000008</v>
      </c>
      <c r="D194">
        <v>8.6740000000000013</v>
      </c>
    </row>
    <row r="195" spans="1:4" x14ac:dyDescent="0.25">
      <c r="A195">
        <v>1952</v>
      </c>
      <c r="B195" t="s">
        <v>6</v>
      </c>
      <c r="C195">
        <v>8.64</v>
      </c>
      <c r="D195">
        <v>8.6650000000000009</v>
      </c>
    </row>
    <row r="196" spans="1:4" x14ac:dyDescent="0.25">
      <c r="A196">
        <v>1953</v>
      </c>
      <c r="B196" t="s">
        <v>6</v>
      </c>
      <c r="C196">
        <v>8.8699999999999992</v>
      </c>
      <c r="D196">
        <v>8.6760000000000002</v>
      </c>
    </row>
    <row r="197" spans="1:4" x14ac:dyDescent="0.25">
      <c r="A197">
        <v>1954</v>
      </c>
      <c r="B197" t="s">
        <v>6</v>
      </c>
      <c r="C197">
        <v>8.56</v>
      </c>
      <c r="D197">
        <v>8.647000000000002</v>
      </c>
    </row>
    <row r="198" spans="1:4" x14ac:dyDescent="0.25">
      <c r="A198">
        <v>1955</v>
      </c>
      <c r="B198" t="s">
        <v>6</v>
      </c>
      <c r="C198">
        <v>8.6300000000000008</v>
      </c>
      <c r="D198">
        <v>8.6519999999999992</v>
      </c>
    </row>
    <row r="199" spans="1:4" x14ac:dyDescent="0.25">
      <c r="A199">
        <v>1956</v>
      </c>
      <c r="B199" t="s">
        <v>6</v>
      </c>
      <c r="C199">
        <v>8.2799999999999994</v>
      </c>
      <c r="D199">
        <v>8.6119999999999983</v>
      </c>
    </row>
    <row r="200" spans="1:4" x14ac:dyDescent="0.25">
      <c r="A200">
        <v>1957</v>
      </c>
      <c r="B200" t="s">
        <v>6</v>
      </c>
      <c r="C200">
        <v>8.73</v>
      </c>
      <c r="D200">
        <v>8.6050000000000004</v>
      </c>
    </row>
    <row r="201" spans="1:4" x14ac:dyDescent="0.25">
      <c r="A201">
        <v>1958</v>
      </c>
      <c r="B201" t="s">
        <v>6</v>
      </c>
      <c r="C201">
        <v>8.77</v>
      </c>
      <c r="D201">
        <v>8.6070000000000011</v>
      </c>
    </row>
    <row r="202" spans="1:4" x14ac:dyDescent="0.25">
      <c r="A202">
        <v>1959</v>
      </c>
      <c r="B202" t="s">
        <v>6</v>
      </c>
      <c r="C202">
        <v>8.73</v>
      </c>
      <c r="D202">
        <v>8.6210000000000004</v>
      </c>
    </row>
    <row r="203" spans="1:4" x14ac:dyDescent="0.25">
      <c r="A203">
        <v>1960</v>
      </c>
      <c r="B203" t="s">
        <v>6</v>
      </c>
      <c r="C203">
        <v>8.58</v>
      </c>
      <c r="D203">
        <v>8.6419999999999995</v>
      </c>
    </row>
    <row r="204" spans="1:4" x14ac:dyDescent="0.25">
      <c r="A204">
        <v>1961</v>
      </c>
      <c r="B204" t="s">
        <v>6</v>
      </c>
      <c r="C204">
        <v>8.8000000000000007</v>
      </c>
      <c r="D204">
        <v>8.6590000000000007</v>
      </c>
    </row>
    <row r="205" spans="1:4" x14ac:dyDescent="0.25">
      <c r="A205">
        <v>1962</v>
      </c>
      <c r="B205" t="s">
        <v>6</v>
      </c>
      <c r="C205">
        <v>8.75</v>
      </c>
      <c r="D205">
        <v>8.67</v>
      </c>
    </row>
    <row r="206" spans="1:4" x14ac:dyDescent="0.25">
      <c r="A206">
        <v>1963</v>
      </c>
      <c r="B206" t="s">
        <v>6</v>
      </c>
      <c r="C206">
        <v>8.86</v>
      </c>
      <c r="D206">
        <v>8.6690000000000005</v>
      </c>
    </row>
    <row r="207" spans="1:4" x14ac:dyDescent="0.25">
      <c r="A207">
        <v>1964</v>
      </c>
      <c r="B207" t="s">
        <v>6</v>
      </c>
      <c r="C207">
        <v>8.41</v>
      </c>
      <c r="D207">
        <v>8.6539999999999999</v>
      </c>
    </row>
    <row r="208" spans="1:4" x14ac:dyDescent="0.25">
      <c r="A208">
        <v>1965</v>
      </c>
      <c r="B208" t="s">
        <v>6</v>
      </c>
      <c r="C208">
        <v>8.5299999999999994</v>
      </c>
      <c r="D208">
        <v>8.6440000000000001</v>
      </c>
    </row>
    <row r="209" spans="1:4" x14ac:dyDescent="0.25">
      <c r="A209">
        <v>1966</v>
      </c>
      <c r="B209" t="s">
        <v>6</v>
      </c>
      <c r="C209">
        <v>8.6</v>
      </c>
      <c r="D209">
        <v>8.6759999999999984</v>
      </c>
    </row>
    <row r="210" spans="1:4" x14ac:dyDescent="0.25">
      <c r="A210">
        <v>1967</v>
      </c>
      <c r="B210" t="s">
        <v>6</v>
      </c>
      <c r="C210">
        <v>8.6999999999999993</v>
      </c>
      <c r="D210">
        <v>8.6729999999999983</v>
      </c>
    </row>
    <row r="211" spans="1:4" x14ac:dyDescent="0.25">
      <c r="A211">
        <v>1968</v>
      </c>
      <c r="B211" t="s">
        <v>6</v>
      </c>
      <c r="C211">
        <v>8.52</v>
      </c>
      <c r="D211">
        <v>8.6479999999999997</v>
      </c>
    </row>
    <row r="212" spans="1:4" x14ac:dyDescent="0.25">
      <c r="A212">
        <v>1969</v>
      </c>
      <c r="B212" t="s">
        <v>6</v>
      </c>
      <c r="C212">
        <v>8.6</v>
      </c>
      <c r="D212">
        <v>8.6349999999999998</v>
      </c>
    </row>
    <row r="213" spans="1:4" x14ac:dyDescent="0.25">
      <c r="A213">
        <v>1970</v>
      </c>
      <c r="B213" t="s">
        <v>6</v>
      </c>
      <c r="C213">
        <v>8.6999999999999993</v>
      </c>
      <c r="D213">
        <v>8.6470000000000002</v>
      </c>
    </row>
    <row r="214" spans="1:4" x14ac:dyDescent="0.25">
      <c r="A214">
        <v>1971</v>
      </c>
      <c r="B214" t="s">
        <v>6</v>
      </c>
      <c r="C214">
        <v>8.6</v>
      </c>
      <c r="D214">
        <v>8.6269999999999989</v>
      </c>
    </row>
    <row r="215" spans="1:4" x14ac:dyDescent="0.25">
      <c r="A215">
        <v>1972</v>
      </c>
      <c r="B215" t="s">
        <v>6</v>
      </c>
      <c r="C215">
        <v>8.5</v>
      </c>
      <c r="D215">
        <v>8.6019999999999985</v>
      </c>
    </row>
    <row r="216" spans="1:4" x14ac:dyDescent="0.25">
      <c r="A216">
        <v>1973</v>
      </c>
      <c r="B216" t="s">
        <v>6</v>
      </c>
      <c r="C216">
        <v>8.9499999999999993</v>
      </c>
      <c r="D216">
        <v>8.6109999999999989</v>
      </c>
    </row>
    <row r="217" spans="1:4" x14ac:dyDescent="0.25">
      <c r="A217">
        <v>1974</v>
      </c>
      <c r="B217" t="s">
        <v>6</v>
      </c>
      <c r="C217">
        <v>8.4700000000000006</v>
      </c>
      <c r="D217">
        <v>8.6170000000000009</v>
      </c>
    </row>
    <row r="218" spans="1:4" x14ac:dyDescent="0.25">
      <c r="A218">
        <v>1975</v>
      </c>
      <c r="B218" t="s">
        <v>6</v>
      </c>
      <c r="C218">
        <v>8.74</v>
      </c>
      <c r="D218">
        <v>8.6379999999999981</v>
      </c>
    </row>
    <row r="219" spans="1:4" x14ac:dyDescent="0.25">
      <c r="A219">
        <v>1976</v>
      </c>
      <c r="B219" t="s">
        <v>6</v>
      </c>
      <c r="C219">
        <v>8.35</v>
      </c>
      <c r="D219">
        <v>8.6129999999999978</v>
      </c>
    </row>
    <row r="220" spans="1:4" x14ac:dyDescent="0.25">
      <c r="A220">
        <v>1977</v>
      </c>
      <c r="B220" t="s">
        <v>6</v>
      </c>
      <c r="C220">
        <v>8.85</v>
      </c>
      <c r="D220">
        <v>8.6279999999999966</v>
      </c>
    </row>
    <row r="221" spans="1:4" x14ac:dyDescent="0.25">
      <c r="A221">
        <v>1978</v>
      </c>
      <c r="B221" t="s">
        <v>6</v>
      </c>
      <c r="C221">
        <v>8.69</v>
      </c>
      <c r="D221">
        <v>8.6449999999999996</v>
      </c>
    </row>
    <row r="222" spans="1:4" x14ac:dyDescent="0.25">
      <c r="A222">
        <v>1979</v>
      </c>
      <c r="B222" t="s">
        <v>6</v>
      </c>
      <c r="C222">
        <v>8.73</v>
      </c>
      <c r="D222">
        <v>8.6579999999999995</v>
      </c>
    </row>
    <row r="223" spans="1:4" x14ac:dyDescent="0.25">
      <c r="A223">
        <v>1980</v>
      </c>
      <c r="B223" t="s">
        <v>6</v>
      </c>
      <c r="C223">
        <v>8.98</v>
      </c>
      <c r="D223">
        <v>8.6860000000000017</v>
      </c>
    </row>
    <row r="224" spans="1:4" x14ac:dyDescent="0.25">
      <c r="A224">
        <v>1981</v>
      </c>
      <c r="B224" t="s">
        <v>6</v>
      </c>
      <c r="C224">
        <v>9.17</v>
      </c>
      <c r="D224">
        <v>8.7430000000000003</v>
      </c>
    </row>
    <row r="225" spans="1:4" x14ac:dyDescent="0.25">
      <c r="A225">
        <v>1982</v>
      </c>
      <c r="B225" t="s">
        <v>6</v>
      </c>
      <c r="C225">
        <v>8.64</v>
      </c>
      <c r="D225">
        <v>8.7570000000000014</v>
      </c>
    </row>
    <row r="226" spans="1:4" x14ac:dyDescent="0.25">
      <c r="A226">
        <v>1983</v>
      </c>
      <c r="B226" t="s">
        <v>6</v>
      </c>
      <c r="C226">
        <v>9.0299999999999994</v>
      </c>
      <c r="D226">
        <v>8.7650000000000006</v>
      </c>
    </row>
    <row r="227" spans="1:4" x14ac:dyDescent="0.25">
      <c r="A227">
        <v>1984</v>
      </c>
      <c r="B227" t="s">
        <v>6</v>
      </c>
      <c r="C227">
        <v>8.69</v>
      </c>
      <c r="D227">
        <v>8.7870000000000008</v>
      </c>
    </row>
    <row r="228" spans="1:4" x14ac:dyDescent="0.25">
      <c r="A228">
        <v>1985</v>
      </c>
      <c r="B228" t="s">
        <v>6</v>
      </c>
      <c r="C228">
        <v>8.66</v>
      </c>
      <c r="D228">
        <v>8.7789999999999999</v>
      </c>
    </row>
    <row r="229" spans="1:4" x14ac:dyDescent="0.25">
      <c r="A229">
        <v>1986</v>
      </c>
      <c r="B229" t="s">
        <v>6</v>
      </c>
      <c r="C229">
        <v>8.83</v>
      </c>
      <c r="D229">
        <v>8.827</v>
      </c>
    </row>
    <row r="230" spans="1:4" x14ac:dyDescent="0.25">
      <c r="A230">
        <v>1987</v>
      </c>
      <c r="B230" t="s">
        <v>6</v>
      </c>
      <c r="C230">
        <v>8.99</v>
      </c>
      <c r="D230">
        <v>8.8409999999999993</v>
      </c>
    </row>
    <row r="231" spans="1:4" x14ac:dyDescent="0.25">
      <c r="A231">
        <v>1988</v>
      </c>
      <c r="B231" t="s">
        <v>6</v>
      </c>
      <c r="C231">
        <v>9.1999999999999993</v>
      </c>
      <c r="D231">
        <v>8.8919999999999995</v>
      </c>
    </row>
    <row r="232" spans="1:4" x14ac:dyDescent="0.25">
      <c r="A232">
        <v>1989</v>
      </c>
      <c r="B232" t="s">
        <v>6</v>
      </c>
      <c r="C232">
        <v>8.92</v>
      </c>
      <c r="D232">
        <v>8.9109999999999996</v>
      </c>
    </row>
    <row r="233" spans="1:4" x14ac:dyDescent="0.25">
      <c r="A233">
        <v>1990</v>
      </c>
      <c r="B233" t="s">
        <v>6</v>
      </c>
      <c r="C233">
        <v>9.23</v>
      </c>
      <c r="D233">
        <v>8.9359999999999999</v>
      </c>
    </row>
    <row r="234" spans="1:4" x14ac:dyDescent="0.25">
      <c r="A234">
        <v>1991</v>
      </c>
      <c r="B234" t="s">
        <v>6</v>
      </c>
      <c r="C234">
        <v>9.18</v>
      </c>
      <c r="D234">
        <v>8.9370000000000012</v>
      </c>
    </row>
    <row r="235" spans="1:4" x14ac:dyDescent="0.25">
      <c r="A235">
        <v>1992</v>
      </c>
      <c r="B235" t="s">
        <v>6</v>
      </c>
      <c r="C235">
        <v>8.84</v>
      </c>
      <c r="D235">
        <v>8.9570000000000025</v>
      </c>
    </row>
    <row r="236" spans="1:4" x14ac:dyDescent="0.25">
      <c r="A236">
        <v>1993</v>
      </c>
      <c r="B236" t="s">
        <v>6</v>
      </c>
      <c r="C236">
        <v>8.8699999999999992</v>
      </c>
      <c r="D236">
        <v>8.9410000000000025</v>
      </c>
    </row>
    <row r="237" spans="1:4" x14ac:dyDescent="0.25">
      <c r="A237">
        <v>1994</v>
      </c>
      <c r="B237" t="s">
        <v>6</v>
      </c>
      <c r="C237">
        <v>9.0399999999999991</v>
      </c>
      <c r="D237">
        <v>8.9760000000000026</v>
      </c>
    </row>
    <row r="238" spans="1:4" x14ac:dyDescent="0.25">
      <c r="A238">
        <v>1995</v>
      </c>
      <c r="B238" t="s">
        <v>6</v>
      </c>
      <c r="C238">
        <v>9.35</v>
      </c>
      <c r="D238">
        <v>9.0449999999999982</v>
      </c>
    </row>
    <row r="239" spans="1:4" x14ac:dyDescent="0.25">
      <c r="A239">
        <v>1996</v>
      </c>
      <c r="B239" t="s">
        <v>6</v>
      </c>
      <c r="C239">
        <v>9.0399999999999991</v>
      </c>
      <c r="D239">
        <v>9.0659999999999989</v>
      </c>
    </row>
    <row r="240" spans="1:4" x14ac:dyDescent="0.25">
      <c r="A240">
        <v>1997</v>
      </c>
      <c r="B240" t="s">
        <v>6</v>
      </c>
      <c r="C240">
        <v>9.1999999999999993</v>
      </c>
      <c r="D240">
        <v>9.0869999999999997</v>
      </c>
    </row>
    <row r="241" spans="1:4" x14ac:dyDescent="0.25">
      <c r="A241">
        <v>1998</v>
      </c>
      <c r="B241" t="s">
        <v>6</v>
      </c>
      <c r="C241">
        <v>9.52</v>
      </c>
      <c r="D241">
        <v>9.1189999999999998</v>
      </c>
    </row>
    <row r="242" spans="1:4" x14ac:dyDescent="0.25">
      <c r="A242">
        <v>1999</v>
      </c>
      <c r="B242" t="s">
        <v>6</v>
      </c>
      <c r="C242">
        <v>9.2899999999999991</v>
      </c>
      <c r="D242">
        <v>9.1560000000000006</v>
      </c>
    </row>
    <row r="243" spans="1:4" x14ac:dyDescent="0.25">
      <c r="A243">
        <v>2000</v>
      </c>
      <c r="B243" t="s">
        <v>6</v>
      </c>
      <c r="C243">
        <v>9.1999999999999993</v>
      </c>
      <c r="D243">
        <v>9.1529999999999987</v>
      </c>
    </row>
    <row r="244" spans="1:4" x14ac:dyDescent="0.25">
      <c r="A244">
        <v>2001</v>
      </c>
      <c r="B244" t="s">
        <v>6</v>
      </c>
      <c r="C244">
        <v>9.41</v>
      </c>
      <c r="D244">
        <v>9.1760000000000002</v>
      </c>
    </row>
    <row r="245" spans="1:4" x14ac:dyDescent="0.25">
      <c r="A245">
        <v>2002</v>
      </c>
      <c r="B245" t="s">
        <v>6</v>
      </c>
      <c r="C245">
        <v>9.57</v>
      </c>
      <c r="D245">
        <v>9.2490000000000006</v>
      </c>
    </row>
    <row r="246" spans="1:4" x14ac:dyDescent="0.25">
      <c r="A246">
        <v>2003</v>
      </c>
      <c r="B246" t="s">
        <v>6</v>
      </c>
      <c r="C246">
        <v>9.5299999999999994</v>
      </c>
      <c r="D246">
        <v>9.3149999999999977</v>
      </c>
    </row>
    <row r="247" spans="1:4" x14ac:dyDescent="0.25">
      <c r="A247">
        <v>2004</v>
      </c>
      <c r="B247" t="s">
        <v>6</v>
      </c>
      <c r="C247">
        <v>9.32</v>
      </c>
      <c r="D247">
        <v>9.3429999999999982</v>
      </c>
    </row>
    <row r="248" spans="1:4" x14ac:dyDescent="0.25">
      <c r="A248">
        <v>2005</v>
      </c>
      <c r="B248" t="s">
        <v>6</v>
      </c>
      <c r="C248">
        <v>9.6999999999999993</v>
      </c>
      <c r="D248">
        <v>9.3779999999999983</v>
      </c>
    </row>
    <row r="249" spans="1:4" x14ac:dyDescent="0.25">
      <c r="A249">
        <v>2006</v>
      </c>
      <c r="B249" t="s">
        <v>6</v>
      </c>
      <c r="C249">
        <v>9.5299999999999994</v>
      </c>
      <c r="D249">
        <v>9.4269999999999996</v>
      </c>
    </row>
    <row r="250" spans="1:4" x14ac:dyDescent="0.25">
      <c r="A250">
        <v>2007</v>
      </c>
      <c r="B250" t="s">
        <v>6</v>
      </c>
      <c r="C250">
        <v>9.73</v>
      </c>
      <c r="D250">
        <v>9.48</v>
      </c>
    </row>
    <row r="251" spans="1:4" x14ac:dyDescent="0.25">
      <c r="A251">
        <v>2008</v>
      </c>
      <c r="B251" t="s">
        <v>6</v>
      </c>
      <c r="C251">
        <v>9.43</v>
      </c>
      <c r="D251">
        <v>9.4710000000000001</v>
      </c>
    </row>
    <row r="252" spans="1:4" x14ac:dyDescent="0.25">
      <c r="A252">
        <v>2009</v>
      </c>
      <c r="B252" t="s">
        <v>6</v>
      </c>
      <c r="C252">
        <v>9.51</v>
      </c>
      <c r="D252">
        <v>9.4930000000000021</v>
      </c>
    </row>
    <row r="253" spans="1:4" x14ac:dyDescent="0.25">
      <c r="A253">
        <v>2010</v>
      </c>
      <c r="B253" t="s">
        <v>6</v>
      </c>
      <c r="C253">
        <v>9.6999999999999993</v>
      </c>
      <c r="D253">
        <v>9.543000000000001</v>
      </c>
    </row>
    <row r="254" spans="1:4" x14ac:dyDescent="0.25">
      <c r="A254">
        <v>2011</v>
      </c>
      <c r="B254" t="s">
        <v>6</v>
      </c>
      <c r="C254">
        <v>9.52</v>
      </c>
      <c r="D254">
        <v>9.5540000000000003</v>
      </c>
    </row>
    <row r="255" spans="1:4" x14ac:dyDescent="0.25">
      <c r="A255">
        <v>2012</v>
      </c>
      <c r="B255" t="s">
        <v>6</v>
      </c>
      <c r="C255">
        <v>9.51</v>
      </c>
      <c r="D255">
        <v>9.548</v>
      </c>
    </row>
    <row r="256" spans="1:4" x14ac:dyDescent="0.25">
      <c r="A256">
        <v>2013</v>
      </c>
      <c r="B256" t="s">
        <v>6</v>
      </c>
      <c r="C256">
        <v>9.61</v>
      </c>
      <c r="D256">
        <v>9.5560000000000009</v>
      </c>
    </row>
    <row r="257" spans="1:4" x14ac:dyDescent="0.25">
      <c r="A257">
        <v>2014</v>
      </c>
      <c r="B257" t="s">
        <v>6</v>
      </c>
      <c r="C257">
        <v>9.57</v>
      </c>
      <c r="D257">
        <v>9.5809999999999995</v>
      </c>
    </row>
    <row r="258" spans="1:4" x14ac:dyDescent="0.25">
      <c r="A258">
        <v>2015</v>
      </c>
      <c r="B258" t="s">
        <v>6</v>
      </c>
      <c r="C258">
        <v>9.83</v>
      </c>
      <c r="D258">
        <v>9.5939999999999976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56"/>
  <sheetViews>
    <sheetView tabSelected="1" topLeftCell="I44" workbookViewId="0">
      <selection activeCell="J45" sqref="J45"/>
    </sheetView>
  </sheetViews>
  <sheetFormatPr defaultRowHeight="15" x14ac:dyDescent="0.25"/>
  <cols>
    <col min="8" max="8" width="15.28515625" customWidth="1"/>
    <col min="9" max="9" width="16.7109375" customWidth="1"/>
  </cols>
  <sheetData>
    <row r="1" spans="1:9" x14ac:dyDescent="0.25">
      <c r="B1" t="s">
        <v>4</v>
      </c>
      <c r="C1" t="s">
        <v>8</v>
      </c>
    </row>
    <row r="2" spans="1:9" x14ac:dyDescent="0.25">
      <c r="A2">
        <v>1759</v>
      </c>
      <c r="B2">
        <f>VLOOKUP(A2,Hamburg!$A$2:$D$259,4,0)</f>
        <v>8.016</v>
      </c>
      <c r="C2">
        <v>8.0299999999999994</v>
      </c>
      <c r="D2">
        <f>VLOOKUP(A2,Hamburg!$A$2:$D$259,3,0)</f>
        <v>8.69</v>
      </c>
      <c r="E2">
        <f>VLOOKUP(A2,world!$A$2:$D$259,3,0)</f>
        <v>7.99</v>
      </c>
    </row>
    <row r="3" spans="1:9" x14ac:dyDescent="0.25">
      <c r="A3">
        <v>1760</v>
      </c>
      <c r="B3">
        <f>VLOOKUP(A3,Hamburg!$A$2:$D$259,4,0)</f>
        <v>7.9210000000000012</v>
      </c>
      <c r="C3">
        <v>7.8770000000000007</v>
      </c>
      <c r="D3">
        <f>VLOOKUP(A3,Hamburg!$A$2:$D$259,3,0)</f>
        <v>8.36</v>
      </c>
      <c r="E3">
        <f>VLOOKUP(A3,world!$A$2:$D$259,3,0)</f>
        <v>7.19</v>
      </c>
    </row>
    <row r="4" spans="1:9" x14ac:dyDescent="0.25">
      <c r="A4">
        <v>1761</v>
      </c>
      <c r="B4">
        <f>VLOOKUP(A4,Hamburg!$A$2:$D$259,4,0)</f>
        <v>7.9130000000000011</v>
      </c>
      <c r="C4">
        <v>7.9560000000000004</v>
      </c>
      <c r="D4">
        <f>VLOOKUP(A4,Hamburg!$A$2:$D$259,3,0)</f>
        <v>8.86</v>
      </c>
      <c r="E4">
        <f>VLOOKUP(A4,world!$A$2:$D$259,3,0)</f>
        <v>8.77</v>
      </c>
    </row>
    <row r="5" spans="1:9" x14ac:dyDescent="0.25">
      <c r="A5">
        <v>1762</v>
      </c>
      <c r="B5">
        <f>VLOOKUP(A5,Hamburg!$A$2:$D$259,4,0)</f>
        <v>8.229000000000001</v>
      </c>
      <c r="C5">
        <v>8.2390000000000008</v>
      </c>
      <c r="D5">
        <f>VLOOKUP(A5,Hamburg!$A$2:$D$259,3,0)</f>
        <v>7.81</v>
      </c>
      <c r="E5">
        <f>VLOOKUP(A5,world!$A$2:$D$259,3,0)</f>
        <v>8.61</v>
      </c>
    </row>
    <row r="6" spans="1:9" x14ac:dyDescent="0.25">
      <c r="A6">
        <v>1763</v>
      </c>
      <c r="B6">
        <f>VLOOKUP(A6,Hamburg!$A$2:$D$259,4,0)</f>
        <v>8.1969999999999992</v>
      </c>
      <c r="C6">
        <v>8.15</v>
      </c>
      <c r="D6">
        <f>VLOOKUP(A6,Hamburg!$A$2:$D$259,3,0)</f>
        <v>7.8</v>
      </c>
      <c r="E6">
        <f>VLOOKUP(A6,world!$A$2:$D$259,3,0)</f>
        <v>7.5</v>
      </c>
    </row>
    <row r="7" spans="1:9" x14ac:dyDescent="0.25">
      <c r="A7">
        <v>1764</v>
      </c>
      <c r="B7">
        <f>VLOOKUP(A7,Hamburg!$A$2:$D$259,4,0)</f>
        <v>8.2339999999999982</v>
      </c>
      <c r="C7">
        <v>8.1430000000000007</v>
      </c>
      <c r="D7">
        <f>VLOOKUP(A7,Hamburg!$A$2:$D$259,3,0)</f>
        <v>8.25</v>
      </c>
      <c r="E7">
        <f>VLOOKUP(A7,world!$A$2:$D$259,3,0)</f>
        <v>8.4</v>
      </c>
      <c r="H7" s="2" t="s">
        <v>16</v>
      </c>
      <c r="I7" s="2" t="s">
        <v>15</v>
      </c>
    </row>
    <row r="8" spans="1:9" x14ac:dyDescent="0.25">
      <c r="A8">
        <v>1765</v>
      </c>
      <c r="B8">
        <f>VLOOKUP(A8,Hamburg!$A$2:$D$259,4,0)</f>
        <v>8.2560000000000002</v>
      </c>
      <c r="C8">
        <v>8.1320000000000014</v>
      </c>
      <c r="D8">
        <f>VLOOKUP(A8,Hamburg!$A$2:$D$259,3,0)</f>
        <v>7.91</v>
      </c>
      <c r="E8">
        <f>VLOOKUP(A8,world!$A$2:$D$259,3,0)</f>
        <v>8.25</v>
      </c>
      <c r="H8" s="4" t="s">
        <v>14</v>
      </c>
      <c r="I8" s="5">
        <f>CORREL(B2:B43,C2:C43)</f>
        <v>0.90100019213306692</v>
      </c>
    </row>
    <row r="9" spans="1:9" x14ac:dyDescent="0.25">
      <c r="A9">
        <v>1766</v>
      </c>
      <c r="B9">
        <f>VLOOKUP(A9,Hamburg!$A$2:$D$259,4,0)</f>
        <v>8.2189999999999976</v>
      </c>
      <c r="C9">
        <v>8.0879999999999992</v>
      </c>
      <c r="D9">
        <f>VLOOKUP(A9,Hamburg!$A$2:$D$259,3,0)</f>
        <v>8.27</v>
      </c>
      <c r="E9">
        <f>VLOOKUP(A9,world!$A$2:$D$259,3,0)</f>
        <v>8.41</v>
      </c>
      <c r="H9" s="4" t="s">
        <v>9</v>
      </c>
      <c r="I9" s="5">
        <f>CORREL(B44:B93,C44:C93)</f>
        <v>0.39933188022736543</v>
      </c>
    </row>
    <row r="10" spans="1:9" x14ac:dyDescent="0.25">
      <c r="A10">
        <v>1767</v>
      </c>
      <c r="B10">
        <f>VLOOKUP(A10,Hamburg!$A$2:$D$259,4,0)</f>
        <v>8.129999999999999</v>
      </c>
      <c r="C10">
        <v>8.0079999999999991</v>
      </c>
      <c r="D10">
        <f>VLOOKUP(A10,Hamburg!$A$2:$D$259,3,0)</f>
        <v>7.59</v>
      </c>
      <c r="E10">
        <f>VLOOKUP(A10,world!$A$2:$D$259,3,0)</f>
        <v>8.2200000000000006</v>
      </c>
      <c r="H10" s="4" t="s">
        <v>10</v>
      </c>
      <c r="I10" s="5">
        <f>CORREL(B94:B143,C94:C143)</f>
        <v>0.47871945719095244</v>
      </c>
    </row>
    <row r="11" spans="1:9" x14ac:dyDescent="0.25">
      <c r="A11">
        <v>1768</v>
      </c>
      <c r="B11">
        <f>VLOOKUP(A11,Hamburg!$A$2:$D$259,4,0)</f>
        <v>8.1179999999999986</v>
      </c>
      <c r="C11">
        <v>8.0120000000000005</v>
      </c>
      <c r="D11">
        <f>VLOOKUP(A11,Hamburg!$A$2:$D$259,3,0)</f>
        <v>7.64</v>
      </c>
      <c r="E11">
        <f>VLOOKUP(A11,world!$A$2:$D$259,3,0)</f>
        <v>6.78</v>
      </c>
      <c r="H11" s="4" t="s">
        <v>11</v>
      </c>
      <c r="I11" s="5">
        <f>CORREL(B144:B193,C144:C193)</f>
        <v>0.35303703628766975</v>
      </c>
    </row>
    <row r="12" spans="1:9" x14ac:dyDescent="0.25">
      <c r="A12">
        <v>1769</v>
      </c>
      <c r="B12">
        <f>VLOOKUP(A12,Hamburg!$A$2:$D$259,4,0)</f>
        <v>8.0459999999999994</v>
      </c>
      <c r="C12">
        <v>7.9819999999999993</v>
      </c>
      <c r="D12">
        <f>VLOOKUP(A12,Hamburg!$A$2:$D$259,3,0)</f>
        <v>7.97</v>
      </c>
      <c r="E12">
        <f>VLOOKUP(A12,world!$A$2:$D$259,3,0)</f>
        <v>7.69</v>
      </c>
      <c r="H12" s="4" t="s">
        <v>12</v>
      </c>
      <c r="I12" s="5">
        <f>CORREL(B194:B256,C194:C256)</f>
        <v>0.91936570377218585</v>
      </c>
    </row>
    <row r="13" spans="1:9" x14ac:dyDescent="0.25">
      <c r="A13">
        <v>1770</v>
      </c>
      <c r="B13">
        <f>VLOOKUP(A13,Hamburg!$A$2:$D$259,4,0)</f>
        <v>8.0079999999999991</v>
      </c>
      <c r="C13">
        <v>8.032</v>
      </c>
      <c r="D13">
        <f>VLOOKUP(A13,Hamburg!$A$2:$D$259,3,0)</f>
        <v>7.98</v>
      </c>
      <c r="E13">
        <f>VLOOKUP(A13,world!$A$2:$D$259,3,0)</f>
        <v>7.69</v>
      </c>
      <c r="H13" s="4"/>
      <c r="I13" s="5"/>
    </row>
    <row r="14" spans="1:9" x14ac:dyDescent="0.25">
      <c r="A14">
        <v>1771</v>
      </c>
      <c r="B14">
        <f>VLOOKUP(A14,Hamburg!$A$2:$D$259,4,0)</f>
        <v>7.831999999999999</v>
      </c>
      <c r="C14">
        <v>7.9399999999999995</v>
      </c>
      <c r="D14">
        <f>VLOOKUP(A14,Hamburg!$A$2:$D$259,3,0)</f>
        <v>7.1</v>
      </c>
      <c r="E14">
        <f>VLOOKUP(A14,world!$A$2:$D$259,3,0)</f>
        <v>7.85</v>
      </c>
      <c r="H14" s="4" t="s">
        <v>13</v>
      </c>
      <c r="I14" s="5">
        <f>CORREL(B5:B206,C5:C206)</f>
        <v>0.66442550819943036</v>
      </c>
    </row>
    <row r="15" spans="1:9" x14ac:dyDescent="0.25">
      <c r="A15">
        <v>1772</v>
      </c>
      <c r="B15">
        <f>VLOOKUP(A15,Hamburg!$A$2:$D$259,4,0)</f>
        <v>7.8770000000000007</v>
      </c>
      <c r="C15">
        <v>7.8979999999999988</v>
      </c>
      <c r="D15">
        <f>VLOOKUP(A15,Hamburg!$A$2:$D$259,3,0)</f>
        <v>8.26</v>
      </c>
      <c r="E15">
        <f>VLOOKUP(A15,world!$A$2:$D$259,3,0)</f>
        <v>8.19</v>
      </c>
    </row>
    <row r="16" spans="1:9" x14ac:dyDescent="0.25">
      <c r="A16">
        <v>1773</v>
      </c>
      <c r="B16">
        <f>VLOOKUP(A16,Hamburg!$A$2:$D$259,4,0)</f>
        <v>7.9909999999999997</v>
      </c>
      <c r="C16">
        <v>7.9700000000000006</v>
      </c>
      <c r="D16">
        <f>VLOOKUP(A16,Hamburg!$A$2:$D$259,3,0)</f>
        <v>8.94</v>
      </c>
      <c r="E16">
        <f>VLOOKUP(A16,world!$A$2:$D$259,3,0)</f>
        <v>8.2200000000000006</v>
      </c>
    </row>
    <row r="17" spans="1:5" x14ac:dyDescent="0.25">
      <c r="A17">
        <v>1774</v>
      </c>
      <c r="B17">
        <f>VLOOKUP(A17,Hamburg!$A$2:$D$259,4,0)</f>
        <v>7.9420000000000002</v>
      </c>
      <c r="C17">
        <v>8.0069999999999997</v>
      </c>
      <c r="D17">
        <f>VLOOKUP(A17,Hamburg!$A$2:$D$259,3,0)</f>
        <v>7.76</v>
      </c>
      <c r="E17">
        <f>VLOOKUP(A17,world!$A$2:$D$259,3,0)</f>
        <v>8.77</v>
      </c>
    </row>
    <row r="18" spans="1:5" x14ac:dyDescent="0.25">
      <c r="A18">
        <v>1775</v>
      </c>
      <c r="B18">
        <f>VLOOKUP(A18,Hamburg!$A$2:$D$259,4,0)</f>
        <v>8.0779999999999994</v>
      </c>
      <c r="C18">
        <v>8.1</v>
      </c>
      <c r="D18">
        <f>VLOOKUP(A18,Hamburg!$A$2:$D$259,3,0)</f>
        <v>9.27</v>
      </c>
      <c r="E18">
        <f>VLOOKUP(A18,world!$A$2:$D$259,3,0)</f>
        <v>9.18</v>
      </c>
    </row>
    <row r="19" spans="1:5" x14ac:dyDescent="0.25">
      <c r="A19">
        <v>1776</v>
      </c>
      <c r="B19">
        <f>VLOOKUP(A19,Hamburg!$A$2:$D$259,4,0)</f>
        <v>8.0509999999999984</v>
      </c>
      <c r="C19">
        <v>8.0890000000000004</v>
      </c>
      <c r="D19">
        <f>VLOOKUP(A19,Hamburg!$A$2:$D$259,3,0)</f>
        <v>8</v>
      </c>
      <c r="E19">
        <f>VLOOKUP(A19,world!$A$2:$D$259,3,0)</f>
        <v>8.3000000000000007</v>
      </c>
    </row>
    <row r="20" spans="1:5" x14ac:dyDescent="0.25">
      <c r="A20">
        <v>1777</v>
      </c>
      <c r="B20">
        <f>VLOOKUP(A20,Hamburg!$A$2:$D$259,4,0)</f>
        <v>8.0709999999999997</v>
      </c>
      <c r="C20">
        <v>8.093</v>
      </c>
      <c r="D20">
        <f>VLOOKUP(A20,Hamburg!$A$2:$D$259,3,0)</f>
        <v>7.79</v>
      </c>
      <c r="E20">
        <f>VLOOKUP(A20,world!$A$2:$D$259,3,0)</f>
        <v>8.26</v>
      </c>
    </row>
    <row r="21" spans="1:5" x14ac:dyDescent="0.25">
      <c r="A21">
        <v>1778</v>
      </c>
      <c r="B21">
        <f>VLOOKUP(A21,Hamburg!$A$2:$D$259,4,0)</f>
        <v>8.1750000000000007</v>
      </c>
      <c r="C21">
        <v>8.2690000000000001</v>
      </c>
      <c r="D21">
        <f>VLOOKUP(A21,Hamburg!$A$2:$D$259,3,0)</f>
        <v>8.68</v>
      </c>
      <c r="E21">
        <f>VLOOKUP(A21,world!$A$2:$D$259,3,0)</f>
        <v>8.5399999999999991</v>
      </c>
    </row>
    <row r="22" spans="1:5" x14ac:dyDescent="0.25">
      <c r="A22">
        <v>1779</v>
      </c>
      <c r="B22">
        <f>VLOOKUP(A22,Hamburg!$A$2:$D$259,4,0)</f>
        <v>8.3689999999999998</v>
      </c>
      <c r="C22">
        <v>8.3979999999999997</v>
      </c>
      <c r="D22">
        <f>VLOOKUP(A22,Hamburg!$A$2:$D$259,3,0)</f>
        <v>9.91</v>
      </c>
      <c r="E22">
        <f>VLOOKUP(A22,world!$A$2:$D$259,3,0)</f>
        <v>8.98</v>
      </c>
    </row>
    <row r="23" spans="1:5" x14ac:dyDescent="0.25">
      <c r="A23">
        <v>1780</v>
      </c>
      <c r="B23">
        <f>VLOOKUP(A23,Hamburg!$A$2:$D$259,4,0)</f>
        <v>8.3979999999999997</v>
      </c>
      <c r="C23">
        <v>8.5719999999999992</v>
      </c>
      <c r="D23">
        <f>VLOOKUP(A23,Hamburg!$A$2:$D$259,3,0)</f>
        <v>8.27</v>
      </c>
      <c r="E23">
        <f>VLOOKUP(A23,world!$A$2:$D$259,3,0)</f>
        <v>9.43</v>
      </c>
    </row>
    <row r="24" spans="1:5" x14ac:dyDescent="0.25">
      <c r="A24">
        <v>1781</v>
      </c>
      <c r="B24">
        <f>VLOOKUP(A24,Hamburg!$A$2:$D$259,4,0)</f>
        <v>8.6199999999999992</v>
      </c>
      <c r="C24">
        <v>8.5969999999999995</v>
      </c>
      <c r="D24">
        <f>VLOOKUP(A24,Hamburg!$A$2:$D$259,3,0)</f>
        <v>9.32</v>
      </c>
      <c r="E24">
        <f>VLOOKUP(A24,world!$A$2:$D$259,3,0)</f>
        <v>8.1</v>
      </c>
    </row>
    <row r="25" spans="1:5" x14ac:dyDescent="0.25">
      <c r="A25">
        <v>1782</v>
      </c>
      <c r="B25">
        <f>VLOOKUP(A25,Hamburg!$A$2:$D$259,4,0)</f>
        <v>8.5609999999999999</v>
      </c>
      <c r="C25">
        <v>8.5680000000000014</v>
      </c>
      <c r="D25">
        <f>VLOOKUP(A25,Hamburg!$A$2:$D$259,3,0)</f>
        <v>7.67</v>
      </c>
      <c r="E25">
        <f>VLOOKUP(A25,world!$A$2:$D$259,3,0)</f>
        <v>7.9</v>
      </c>
    </row>
    <row r="26" spans="1:5" x14ac:dyDescent="0.25">
      <c r="A26">
        <v>1783</v>
      </c>
      <c r="B26">
        <f>VLOOKUP(A26,Hamburg!$A$2:$D$259,4,0)</f>
        <v>8.5749999999999993</v>
      </c>
      <c r="C26">
        <v>8.5140000000000011</v>
      </c>
      <c r="D26">
        <f>VLOOKUP(A26,Hamburg!$A$2:$D$259,3,0)</f>
        <v>9.08</v>
      </c>
      <c r="E26">
        <f>VLOOKUP(A26,world!$A$2:$D$259,3,0)</f>
        <v>7.68</v>
      </c>
    </row>
    <row r="27" spans="1:5" x14ac:dyDescent="0.25">
      <c r="A27">
        <v>1784</v>
      </c>
      <c r="B27">
        <f>VLOOKUP(A27,Hamburg!$A$2:$D$259,4,0)</f>
        <v>8.4909999999999979</v>
      </c>
      <c r="C27">
        <v>8.423</v>
      </c>
      <c r="D27">
        <f>VLOOKUP(A27,Hamburg!$A$2:$D$259,3,0)</f>
        <v>6.92</v>
      </c>
      <c r="E27">
        <f>VLOOKUP(A27,world!$A$2:$D$259,3,0)</f>
        <v>7.86</v>
      </c>
    </row>
    <row r="28" spans="1:5" x14ac:dyDescent="0.25">
      <c r="A28">
        <v>1785</v>
      </c>
      <c r="B28">
        <f>VLOOKUP(A28,Hamburg!$A$2:$D$259,4,0)</f>
        <v>8.266</v>
      </c>
      <c r="C28">
        <v>8.2409999999999997</v>
      </c>
      <c r="D28">
        <f>VLOOKUP(A28,Hamburg!$A$2:$D$259,3,0)</f>
        <v>7.02</v>
      </c>
      <c r="E28">
        <f>VLOOKUP(A28,world!$A$2:$D$259,3,0)</f>
        <v>7.36</v>
      </c>
    </row>
    <row r="29" spans="1:5" x14ac:dyDescent="0.25">
      <c r="A29">
        <v>1786</v>
      </c>
      <c r="B29">
        <f>VLOOKUP(A29,Hamburg!$A$2:$D$259,4,0)</f>
        <v>8.1720000000000006</v>
      </c>
      <c r="C29">
        <v>8.2370000000000001</v>
      </c>
      <c r="D29">
        <f>VLOOKUP(A29,Hamburg!$A$2:$D$259,3,0)</f>
        <v>7.06</v>
      </c>
      <c r="E29">
        <f>VLOOKUP(A29,world!$A$2:$D$259,3,0)</f>
        <v>8.26</v>
      </c>
    </row>
    <row r="30" spans="1:5" x14ac:dyDescent="0.25">
      <c r="A30">
        <v>1787</v>
      </c>
      <c r="B30">
        <f>VLOOKUP(A30,Hamburg!$A$2:$D$259,4,0)</f>
        <v>8.2430000000000003</v>
      </c>
      <c r="C30">
        <v>8.2140000000000004</v>
      </c>
      <c r="D30">
        <f>VLOOKUP(A30,Hamburg!$A$2:$D$259,3,0)</f>
        <v>8.5</v>
      </c>
      <c r="E30">
        <f>VLOOKUP(A30,world!$A$2:$D$259,3,0)</f>
        <v>8.0299999999999994</v>
      </c>
    </row>
    <row r="31" spans="1:5" x14ac:dyDescent="0.25">
      <c r="A31">
        <v>1788</v>
      </c>
      <c r="B31">
        <f>VLOOKUP(A31,Hamburg!$A$2:$D$259,4,0)</f>
        <v>8.157</v>
      </c>
      <c r="C31">
        <v>8.2050000000000001</v>
      </c>
      <c r="D31">
        <f>VLOOKUP(A31,Hamburg!$A$2:$D$259,3,0)</f>
        <v>7.82</v>
      </c>
      <c r="E31">
        <f>VLOOKUP(A31,world!$A$2:$D$259,3,0)</f>
        <v>8.4499999999999993</v>
      </c>
    </row>
    <row r="32" spans="1:5" x14ac:dyDescent="0.25">
      <c r="A32">
        <v>1789</v>
      </c>
      <c r="B32">
        <f>VLOOKUP(A32,Hamburg!$A$2:$D$259,4,0)</f>
        <v>7.9949999999999992</v>
      </c>
      <c r="C32">
        <v>8.1399999999999988</v>
      </c>
      <c r="D32">
        <f>VLOOKUP(A32,Hamburg!$A$2:$D$259,3,0)</f>
        <v>8.2899999999999991</v>
      </c>
      <c r="E32">
        <f>VLOOKUP(A32,world!$A$2:$D$259,3,0)</f>
        <v>8.33</v>
      </c>
    </row>
    <row r="33" spans="1:5" x14ac:dyDescent="0.25">
      <c r="A33">
        <v>1790</v>
      </c>
      <c r="B33">
        <f>VLOOKUP(A33,Hamburg!$A$2:$D$259,4,0)</f>
        <v>8.0160000000000018</v>
      </c>
      <c r="C33">
        <v>7.9950000000000001</v>
      </c>
      <c r="D33">
        <f>VLOOKUP(A33,Hamburg!$A$2:$D$259,3,0)</f>
        <v>8.48</v>
      </c>
      <c r="E33">
        <f>VLOOKUP(A33,world!$A$2:$D$259,3,0)</f>
        <v>7.98</v>
      </c>
    </row>
    <row r="34" spans="1:5" x14ac:dyDescent="0.25">
      <c r="A34">
        <v>1791</v>
      </c>
      <c r="B34">
        <f>VLOOKUP(A34,Hamburg!$A$2:$D$259,4,0)</f>
        <v>7.9629999999999992</v>
      </c>
      <c r="C34">
        <v>8.0080000000000009</v>
      </c>
      <c r="D34">
        <f>VLOOKUP(A34,Hamburg!$A$2:$D$259,3,0)</f>
        <v>8.7899999999999991</v>
      </c>
      <c r="E34">
        <f>VLOOKUP(A34,world!$A$2:$D$259,3,0)</f>
        <v>8.23</v>
      </c>
    </row>
    <row r="35" spans="1:5" x14ac:dyDescent="0.25">
      <c r="A35">
        <v>1792</v>
      </c>
      <c r="B35">
        <f>VLOOKUP(A35,Hamburg!$A$2:$D$259,4,0)</f>
        <v>8.0280000000000005</v>
      </c>
      <c r="C35">
        <v>8.027000000000001</v>
      </c>
      <c r="D35">
        <f>VLOOKUP(A35,Hamburg!$A$2:$D$259,3,0)</f>
        <v>8.32</v>
      </c>
      <c r="E35">
        <f>VLOOKUP(A35,world!$A$2:$D$259,3,0)</f>
        <v>8.09</v>
      </c>
    </row>
    <row r="36" spans="1:5" x14ac:dyDescent="0.25">
      <c r="A36">
        <v>1793</v>
      </c>
      <c r="B36">
        <f>VLOOKUP(A36,Hamburg!$A$2:$D$259,4,0)</f>
        <v>7.971000000000001</v>
      </c>
      <c r="C36">
        <v>8.0820000000000007</v>
      </c>
      <c r="D36">
        <f>VLOOKUP(A36,Hamburg!$A$2:$D$259,3,0)</f>
        <v>8.51</v>
      </c>
      <c r="E36">
        <f>VLOOKUP(A36,world!$A$2:$D$259,3,0)</f>
        <v>8.23</v>
      </c>
    </row>
    <row r="37" spans="1:5" x14ac:dyDescent="0.25">
      <c r="A37">
        <v>1794</v>
      </c>
      <c r="B37">
        <f>VLOOKUP(A37,Hamburg!$A$2:$D$259,4,0)</f>
        <v>8.2029999999999994</v>
      </c>
      <c r="C37">
        <v>8.1490000000000009</v>
      </c>
      <c r="D37">
        <f>VLOOKUP(A37,Hamburg!$A$2:$D$259,3,0)</f>
        <v>9.24</v>
      </c>
      <c r="E37">
        <f>VLOOKUP(A37,world!$A$2:$D$259,3,0)</f>
        <v>8.5299999999999994</v>
      </c>
    </row>
    <row r="38" spans="1:5" x14ac:dyDescent="0.25">
      <c r="A38">
        <v>1795</v>
      </c>
      <c r="B38">
        <f>VLOOKUP(A38,Hamburg!$A$2:$D$259,4,0)</f>
        <v>8.3049999999999979</v>
      </c>
      <c r="C38">
        <v>8.2480000000000011</v>
      </c>
      <c r="D38">
        <f>VLOOKUP(A38,Hamburg!$A$2:$D$259,3,0)</f>
        <v>8.0399999999999991</v>
      </c>
      <c r="E38">
        <f>VLOOKUP(A38,world!$A$2:$D$259,3,0)</f>
        <v>8.35</v>
      </c>
    </row>
    <row r="39" spans="1:5" x14ac:dyDescent="0.25">
      <c r="A39">
        <v>1796</v>
      </c>
      <c r="B39">
        <f>VLOOKUP(A39,Hamburg!$A$2:$D$259,4,0)</f>
        <v>8.4450000000000021</v>
      </c>
      <c r="C39">
        <v>8.2489999999999988</v>
      </c>
      <c r="D39">
        <f>VLOOKUP(A39,Hamburg!$A$2:$D$259,3,0)</f>
        <v>8.4600000000000009</v>
      </c>
      <c r="E39">
        <f>VLOOKUP(A39,world!$A$2:$D$259,3,0)</f>
        <v>8.27</v>
      </c>
    </row>
    <row r="40" spans="1:5" x14ac:dyDescent="0.25">
      <c r="A40">
        <v>1797</v>
      </c>
      <c r="B40">
        <f>VLOOKUP(A40,Hamburg!$A$2:$D$259,4,0)</f>
        <v>8.5109999999999992</v>
      </c>
      <c r="C40">
        <v>8.2970000000000006</v>
      </c>
      <c r="D40">
        <f>VLOOKUP(A40,Hamburg!$A$2:$D$259,3,0)</f>
        <v>9.16</v>
      </c>
      <c r="E40">
        <f>VLOOKUP(A40,world!$A$2:$D$259,3,0)</f>
        <v>8.51</v>
      </c>
    </row>
    <row r="41" spans="1:5" x14ac:dyDescent="0.25">
      <c r="A41">
        <v>1798</v>
      </c>
      <c r="B41">
        <f>VLOOKUP(A41,Hamburg!$A$2:$D$259,4,0)</f>
        <v>8.6119999999999983</v>
      </c>
      <c r="C41">
        <v>8.3190000000000008</v>
      </c>
      <c r="D41">
        <f>VLOOKUP(A41,Hamburg!$A$2:$D$259,3,0)</f>
        <v>8.83</v>
      </c>
      <c r="E41">
        <f>VLOOKUP(A41,world!$A$2:$D$259,3,0)</f>
        <v>8.67</v>
      </c>
    </row>
    <row r="42" spans="1:5" x14ac:dyDescent="0.25">
      <c r="A42">
        <v>1799</v>
      </c>
      <c r="B42">
        <f>VLOOKUP(A42,Hamburg!$A$2:$D$259,4,0)</f>
        <v>8.4139999999999997</v>
      </c>
      <c r="C42">
        <v>8.3370000000000015</v>
      </c>
      <c r="D42">
        <f>VLOOKUP(A42,Hamburg!$A$2:$D$259,3,0)</f>
        <v>6.31</v>
      </c>
      <c r="E42">
        <f>VLOOKUP(A42,world!$A$2:$D$259,3,0)</f>
        <v>8.51</v>
      </c>
    </row>
    <row r="43" spans="1:5" x14ac:dyDescent="0.25">
      <c r="A43">
        <v>1800</v>
      </c>
      <c r="B43">
        <f>VLOOKUP(A43,Hamburg!$A$2:$D$259,4,0)</f>
        <v>8.3559999999999999</v>
      </c>
      <c r="C43">
        <v>8.3870000000000005</v>
      </c>
      <c r="D43">
        <f>VLOOKUP(A43,Hamburg!$A$2:$D$259,3,0)</f>
        <v>7.9</v>
      </c>
      <c r="E43">
        <f>VLOOKUP(A43,world!$A$2:$D$259,3,0)</f>
        <v>8.48</v>
      </c>
    </row>
    <row r="44" spans="1:5" x14ac:dyDescent="0.25">
      <c r="A44">
        <v>1801</v>
      </c>
      <c r="B44">
        <f>VLOOKUP(A44,Hamburg!$A$2:$D$259,4,0)</f>
        <v>8.3570000000000011</v>
      </c>
      <c r="C44">
        <v>8.423</v>
      </c>
      <c r="D44">
        <f>VLOOKUP(A44,Hamburg!$A$2:$D$259,3,0)</f>
        <v>8.8000000000000007</v>
      </c>
      <c r="E44">
        <f>VLOOKUP(A44,world!$A$2:$D$259,3,0)</f>
        <v>8.59</v>
      </c>
    </row>
    <row r="45" spans="1:5" x14ac:dyDescent="0.25">
      <c r="A45">
        <v>1802</v>
      </c>
      <c r="B45">
        <f>VLOOKUP(A45,Hamburg!$A$2:$D$259,4,0)</f>
        <v>8.3460000000000001</v>
      </c>
      <c r="C45">
        <v>8.4719999999999995</v>
      </c>
      <c r="D45">
        <f>VLOOKUP(A45,Hamburg!$A$2:$D$259,3,0)</f>
        <v>8.2100000000000009</v>
      </c>
      <c r="E45">
        <f>VLOOKUP(A45,world!$A$2:$D$259,3,0)</f>
        <v>8.58</v>
      </c>
    </row>
    <row r="46" spans="1:5" x14ac:dyDescent="0.25">
      <c r="A46">
        <v>1803</v>
      </c>
      <c r="B46">
        <f>VLOOKUP(A46,Hamburg!$A$2:$D$259,4,0)</f>
        <v>8.2340000000000018</v>
      </c>
      <c r="C46">
        <v>8.4989999999999988</v>
      </c>
      <c r="D46">
        <f>VLOOKUP(A46,Hamburg!$A$2:$D$259,3,0)</f>
        <v>7.39</v>
      </c>
      <c r="E46">
        <f>VLOOKUP(A46,world!$A$2:$D$259,3,0)</f>
        <v>8.5</v>
      </c>
    </row>
    <row r="47" spans="1:5" x14ac:dyDescent="0.25">
      <c r="A47">
        <v>1804</v>
      </c>
      <c r="B47">
        <f>VLOOKUP(A47,Hamburg!$A$2:$D$259,4,0)</f>
        <v>8.0890000000000022</v>
      </c>
      <c r="C47">
        <v>8.5299999999999994</v>
      </c>
      <c r="D47">
        <f>VLOOKUP(A47,Hamburg!$A$2:$D$259,3,0)</f>
        <v>7.79</v>
      </c>
      <c r="E47">
        <f>VLOOKUP(A47,world!$A$2:$D$259,3,0)</f>
        <v>8.84</v>
      </c>
    </row>
    <row r="48" spans="1:5" x14ac:dyDescent="0.25">
      <c r="A48">
        <v>1805</v>
      </c>
      <c r="B48">
        <f>VLOOKUP(A48,Hamburg!$A$2:$D$259,4,0)</f>
        <v>7.9570000000000007</v>
      </c>
      <c r="C48">
        <v>8.5510000000000002</v>
      </c>
      <c r="D48">
        <f>VLOOKUP(A48,Hamburg!$A$2:$D$259,3,0)</f>
        <v>6.72</v>
      </c>
      <c r="E48">
        <f>VLOOKUP(A48,world!$A$2:$D$259,3,0)</f>
        <v>8.56</v>
      </c>
    </row>
    <row r="49" spans="1:5" x14ac:dyDescent="0.25">
      <c r="A49">
        <v>1806</v>
      </c>
      <c r="B49">
        <f>VLOOKUP(A49,Hamburg!$A$2:$D$259,4,0)</f>
        <v>7.9889999999999999</v>
      </c>
      <c r="C49">
        <v>8.5670000000000019</v>
      </c>
      <c r="D49">
        <f>VLOOKUP(A49,Hamburg!$A$2:$D$259,3,0)</f>
        <v>8.7799999999999994</v>
      </c>
      <c r="E49">
        <f>VLOOKUP(A49,world!$A$2:$D$259,3,0)</f>
        <v>8.43</v>
      </c>
    </row>
    <row r="50" spans="1:5" x14ac:dyDescent="0.25">
      <c r="A50">
        <v>1807</v>
      </c>
      <c r="B50">
        <f>VLOOKUP(A50,Hamburg!$A$2:$D$259,4,0)</f>
        <v>7.9169999999999989</v>
      </c>
      <c r="C50">
        <v>8.5440000000000005</v>
      </c>
      <c r="D50">
        <f>VLOOKUP(A50,Hamburg!$A$2:$D$259,3,0)</f>
        <v>8.44</v>
      </c>
      <c r="E50">
        <f>VLOOKUP(A50,world!$A$2:$D$259,3,0)</f>
        <v>8.2799999999999994</v>
      </c>
    </row>
    <row r="51" spans="1:5" x14ac:dyDescent="0.25">
      <c r="A51">
        <v>1808</v>
      </c>
      <c r="B51">
        <f>VLOOKUP(A51,Hamburg!$A$2:$D$259,4,0)</f>
        <v>7.8040000000000003</v>
      </c>
      <c r="C51">
        <v>8.4400000000000013</v>
      </c>
      <c r="D51">
        <f>VLOOKUP(A51,Hamburg!$A$2:$D$259,3,0)</f>
        <v>7.7</v>
      </c>
      <c r="E51">
        <f>VLOOKUP(A51,world!$A$2:$D$259,3,0)</f>
        <v>7.63</v>
      </c>
    </row>
    <row r="52" spans="1:5" x14ac:dyDescent="0.25">
      <c r="A52">
        <v>1809</v>
      </c>
      <c r="B52">
        <f>VLOOKUP(A52,Hamburg!$A$2:$D$259,4,0)</f>
        <v>7.9640000000000004</v>
      </c>
      <c r="C52">
        <v>8.2969999999999988</v>
      </c>
      <c r="D52">
        <f>VLOOKUP(A52,Hamburg!$A$2:$D$259,3,0)</f>
        <v>7.91</v>
      </c>
      <c r="E52">
        <f>VLOOKUP(A52,world!$A$2:$D$259,3,0)</f>
        <v>7.08</v>
      </c>
    </row>
    <row r="53" spans="1:5" x14ac:dyDescent="0.25">
      <c r="A53">
        <v>1810</v>
      </c>
      <c r="B53">
        <f>VLOOKUP(A53,Hamburg!$A$2:$D$259,4,0)</f>
        <v>7.9500000000000011</v>
      </c>
      <c r="C53">
        <v>8.1410000000000018</v>
      </c>
      <c r="D53">
        <f>VLOOKUP(A53,Hamburg!$A$2:$D$259,3,0)</f>
        <v>7.76</v>
      </c>
      <c r="E53">
        <f>VLOOKUP(A53,world!$A$2:$D$259,3,0)</f>
        <v>6.92</v>
      </c>
    </row>
    <row r="54" spans="1:5" x14ac:dyDescent="0.25">
      <c r="A54">
        <v>1811</v>
      </c>
      <c r="B54">
        <f>VLOOKUP(A54,Hamburg!$A$2:$D$259,4,0)</f>
        <v>7.9950000000000001</v>
      </c>
      <c r="C54">
        <v>7.9680000000000009</v>
      </c>
      <c r="D54">
        <f>VLOOKUP(A54,Hamburg!$A$2:$D$259,3,0)</f>
        <v>9.25</v>
      </c>
      <c r="E54">
        <f>VLOOKUP(A54,world!$A$2:$D$259,3,0)</f>
        <v>6.86</v>
      </c>
    </row>
    <row r="55" spans="1:5" x14ac:dyDescent="0.25">
      <c r="A55">
        <v>1812</v>
      </c>
      <c r="B55">
        <f>VLOOKUP(A55,Hamburg!$A$2:$D$259,4,0)</f>
        <v>7.8650000000000002</v>
      </c>
      <c r="C55">
        <v>7.8149999999999995</v>
      </c>
      <c r="D55">
        <f>VLOOKUP(A55,Hamburg!$A$2:$D$259,3,0)</f>
        <v>6.91</v>
      </c>
      <c r="E55">
        <f>VLOOKUP(A55,world!$A$2:$D$259,3,0)</f>
        <v>7.05</v>
      </c>
    </row>
    <row r="56" spans="1:5" x14ac:dyDescent="0.25">
      <c r="A56">
        <v>1813</v>
      </c>
      <c r="B56">
        <f>VLOOKUP(A56,Hamburg!$A$2:$D$259,4,0)</f>
        <v>7.9419999999999984</v>
      </c>
      <c r="C56">
        <v>7.7389999999999999</v>
      </c>
      <c r="D56">
        <f>VLOOKUP(A56,Hamburg!$A$2:$D$259,3,0)</f>
        <v>8.16</v>
      </c>
      <c r="E56">
        <f>VLOOKUP(A56,world!$A$2:$D$259,3,0)</f>
        <v>7.74</v>
      </c>
    </row>
    <row r="57" spans="1:5" x14ac:dyDescent="0.25">
      <c r="A57">
        <v>1814</v>
      </c>
      <c r="B57">
        <f>VLOOKUP(A57,Hamburg!$A$2:$D$259,4,0)</f>
        <v>7.8509999999999991</v>
      </c>
      <c r="C57">
        <v>7.6139999999999999</v>
      </c>
      <c r="D57">
        <f>VLOOKUP(A57,Hamburg!$A$2:$D$259,3,0)</f>
        <v>6.88</v>
      </c>
      <c r="E57">
        <f>VLOOKUP(A57,world!$A$2:$D$259,3,0)</f>
        <v>7.59</v>
      </c>
    </row>
    <row r="58" spans="1:5" x14ac:dyDescent="0.25">
      <c r="A58">
        <v>1815</v>
      </c>
      <c r="B58">
        <f>VLOOKUP(A58,Hamburg!$A$2:$D$259,4,0)</f>
        <v>7.9689999999999994</v>
      </c>
      <c r="C58">
        <v>7.4819999999999993</v>
      </c>
      <c r="D58">
        <f>VLOOKUP(A58,Hamburg!$A$2:$D$259,3,0)</f>
        <v>7.9</v>
      </c>
      <c r="E58">
        <f>VLOOKUP(A58,world!$A$2:$D$259,3,0)</f>
        <v>7.24</v>
      </c>
    </row>
    <row r="59" spans="1:5" x14ac:dyDescent="0.25">
      <c r="A59">
        <v>1816</v>
      </c>
      <c r="B59">
        <f>VLOOKUP(A59,Hamburg!$A$2:$D$259,4,0)</f>
        <v>7.7969999999999997</v>
      </c>
      <c r="C59">
        <v>7.3330000000000002</v>
      </c>
      <c r="D59">
        <f>VLOOKUP(A59,Hamburg!$A$2:$D$259,3,0)</f>
        <v>7.06</v>
      </c>
      <c r="E59">
        <f>VLOOKUP(A59,world!$A$2:$D$259,3,0)</f>
        <v>6.94</v>
      </c>
    </row>
    <row r="60" spans="1:5" x14ac:dyDescent="0.25">
      <c r="A60">
        <v>1817</v>
      </c>
      <c r="B60">
        <f>VLOOKUP(A60,Hamburg!$A$2:$D$259,4,0)</f>
        <v>7.7750000000000004</v>
      </c>
      <c r="C60">
        <v>7.2030000000000012</v>
      </c>
      <c r="D60">
        <f>VLOOKUP(A60,Hamburg!$A$2:$D$259,3,0)</f>
        <v>8.2200000000000006</v>
      </c>
      <c r="E60">
        <f>VLOOKUP(A60,world!$A$2:$D$259,3,0)</f>
        <v>6.98</v>
      </c>
    </row>
    <row r="61" spans="1:5" x14ac:dyDescent="0.25">
      <c r="A61">
        <v>1818</v>
      </c>
      <c r="B61">
        <f>VLOOKUP(A61,Hamburg!$A$2:$D$259,4,0)</f>
        <v>7.8640000000000017</v>
      </c>
      <c r="C61">
        <v>7.222999999999999</v>
      </c>
      <c r="D61">
        <f>VLOOKUP(A61,Hamburg!$A$2:$D$259,3,0)</f>
        <v>8.59</v>
      </c>
      <c r="E61">
        <f>VLOOKUP(A61,world!$A$2:$D$259,3,0)</f>
        <v>7.83</v>
      </c>
    </row>
    <row r="62" spans="1:5" x14ac:dyDescent="0.25">
      <c r="A62">
        <v>1819</v>
      </c>
      <c r="B62">
        <f>VLOOKUP(A62,Hamburg!$A$2:$D$259,4,0)</f>
        <v>7.9600000000000009</v>
      </c>
      <c r="C62">
        <v>7.2519999999999998</v>
      </c>
      <c r="D62">
        <f>VLOOKUP(A62,Hamburg!$A$2:$D$259,3,0)</f>
        <v>8.8699999999999992</v>
      </c>
      <c r="E62">
        <f>VLOOKUP(A62,world!$A$2:$D$259,3,0)</f>
        <v>7.37</v>
      </c>
    </row>
    <row r="63" spans="1:5" x14ac:dyDescent="0.25">
      <c r="A63">
        <v>1820</v>
      </c>
      <c r="B63">
        <f>VLOOKUP(A63,Hamburg!$A$2:$D$259,4,0)</f>
        <v>7.9139999999999997</v>
      </c>
      <c r="C63">
        <v>7.3220000000000001</v>
      </c>
      <c r="D63">
        <f>VLOOKUP(A63,Hamburg!$A$2:$D$259,3,0)</f>
        <v>7.3</v>
      </c>
      <c r="E63">
        <f>VLOOKUP(A63,world!$A$2:$D$259,3,0)</f>
        <v>7.62</v>
      </c>
    </row>
    <row r="64" spans="1:5" x14ac:dyDescent="0.25">
      <c r="A64">
        <v>1821</v>
      </c>
      <c r="B64">
        <f>VLOOKUP(A64,Hamburg!$A$2:$D$259,4,0)</f>
        <v>7.8360000000000003</v>
      </c>
      <c r="C64">
        <v>7.4449999999999985</v>
      </c>
      <c r="D64">
        <f>VLOOKUP(A64,Hamburg!$A$2:$D$259,3,0)</f>
        <v>8.4700000000000006</v>
      </c>
      <c r="E64">
        <f>VLOOKUP(A64,world!$A$2:$D$259,3,0)</f>
        <v>8.09</v>
      </c>
    </row>
    <row r="65" spans="1:5" x14ac:dyDescent="0.25">
      <c r="A65">
        <v>1822</v>
      </c>
      <c r="B65">
        <f>VLOOKUP(A65,Hamburg!$A$2:$D$259,4,0)</f>
        <v>8.0950000000000006</v>
      </c>
      <c r="C65">
        <v>7.5589999999999993</v>
      </c>
      <c r="D65">
        <f>VLOOKUP(A65,Hamburg!$A$2:$D$259,3,0)</f>
        <v>9.5</v>
      </c>
      <c r="E65">
        <f>VLOOKUP(A65,world!$A$2:$D$259,3,0)</f>
        <v>8.19</v>
      </c>
    </row>
    <row r="66" spans="1:5" x14ac:dyDescent="0.25">
      <c r="A66">
        <v>1823</v>
      </c>
      <c r="B66">
        <f>VLOOKUP(A66,Hamburg!$A$2:$D$259,4,0)</f>
        <v>8.0440000000000005</v>
      </c>
      <c r="C66">
        <v>7.5569999999999995</v>
      </c>
      <c r="D66">
        <f>VLOOKUP(A66,Hamburg!$A$2:$D$259,3,0)</f>
        <v>7.65</v>
      </c>
      <c r="E66">
        <f>VLOOKUP(A66,world!$A$2:$D$259,3,0)</f>
        <v>7.72</v>
      </c>
    </row>
    <row r="67" spans="1:5" x14ac:dyDescent="0.25">
      <c r="A67">
        <v>1824</v>
      </c>
      <c r="B67">
        <f>VLOOKUP(A67,Hamburg!$A$2:$D$259,4,0)</f>
        <v>8.245000000000001</v>
      </c>
      <c r="C67">
        <v>7.6529999999999987</v>
      </c>
      <c r="D67">
        <f>VLOOKUP(A67,Hamburg!$A$2:$D$259,3,0)</f>
        <v>8.89</v>
      </c>
      <c r="E67">
        <f>VLOOKUP(A67,world!$A$2:$D$259,3,0)</f>
        <v>8.5500000000000007</v>
      </c>
    </row>
    <row r="68" spans="1:5" x14ac:dyDescent="0.25">
      <c r="A68">
        <v>1825</v>
      </c>
      <c r="B68">
        <f>VLOOKUP(A68,Hamburg!$A$2:$D$259,4,0)</f>
        <v>8.34</v>
      </c>
      <c r="C68">
        <v>7.7679999999999989</v>
      </c>
      <c r="D68">
        <f>VLOOKUP(A68,Hamburg!$A$2:$D$259,3,0)</f>
        <v>8.85</v>
      </c>
      <c r="E68">
        <f>VLOOKUP(A68,world!$A$2:$D$259,3,0)</f>
        <v>8.39</v>
      </c>
    </row>
    <row r="69" spans="1:5" x14ac:dyDescent="0.25">
      <c r="A69">
        <v>1826</v>
      </c>
      <c r="B69">
        <f>VLOOKUP(A69,Hamburg!$A$2:$D$259,4,0)</f>
        <v>8.5380000000000003</v>
      </c>
      <c r="C69">
        <v>7.9099999999999993</v>
      </c>
      <c r="D69">
        <f>VLOOKUP(A69,Hamburg!$A$2:$D$259,3,0)</f>
        <v>9.0399999999999991</v>
      </c>
      <c r="E69">
        <f>VLOOKUP(A69,world!$A$2:$D$259,3,0)</f>
        <v>8.36</v>
      </c>
    </row>
    <row r="70" spans="1:5" x14ac:dyDescent="0.25">
      <c r="A70">
        <v>1827</v>
      </c>
      <c r="B70">
        <f>VLOOKUP(A70,Hamburg!$A$2:$D$259,4,0)</f>
        <v>8.5410000000000004</v>
      </c>
      <c r="C70">
        <v>8.093</v>
      </c>
      <c r="D70">
        <f>VLOOKUP(A70,Hamburg!$A$2:$D$259,3,0)</f>
        <v>8.25</v>
      </c>
      <c r="E70">
        <f>VLOOKUP(A70,world!$A$2:$D$259,3,0)</f>
        <v>8.81</v>
      </c>
    </row>
    <row r="71" spans="1:5" x14ac:dyDescent="0.25">
      <c r="A71">
        <v>1828</v>
      </c>
      <c r="B71">
        <f>VLOOKUP(A71,Hamburg!$A$2:$D$259,4,0)</f>
        <v>8.5339999999999989</v>
      </c>
      <c r="C71">
        <v>8.1269999999999989</v>
      </c>
      <c r="D71">
        <f>VLOOKUP(A71,Hamburg!$A$2:$D$259,3,0)</f>
        <v>8.52</v>
      </c>
      <c r="E71">
        <f>VLOOKUP(A71,world!$A$2:$D$259,3,0)</f>
        <v>8.17</v>
      </c>
    </row>
    <row r="72" spans="1:5" x14ac:dyDescent="0.25">
      <c r="A72">
        <v>1829</v>
      </c>
      <c r="B72">
        <f>VLOOKUP(A72,Hamburg!$A$2:$D$259,4,0)</f>
        <v>8.2530000000000001</v>
      </c>
      <c r="C72">
        <v>8.1840000000000011</v>
      </c>
      <c r="D72">
        <f>VLOOKUP(A72,Hamburg!$A$2:$D$259,3,0)</f>
        <v>6.06</v>
      </c>
      <c r="E72">
        <f>VLOOKUP(A72,world!$A$2:$D$259,3,0)</f>
        <v>7.94</v>
      </c>
    </row>
    <row r="73" spans="1:5" x14ac:dyDescent="0.25">
      <c r="A73">
        <v>1830</v>
      </c>
      <c r="B73">
        <f>VLOOKUP(A73,Hamburg!$A$2:$D$259,4,0)</f>
        <v>8.2650000000000006</v>
      </c>
      <c r="C73">
        <v>8.2739999999999991</v>
      </c>
      <c r="D73">
        <f>VLOOKUP(A73,Hamburg!$A$2:$D$259,3,0)</f>
        <v>7.42</v>
      </c>
      <c r="E73">
        <f>VLOOKUP(A73,world!$A$2:$D$259,3,0)</f>
        <v>8.52</v>
      </c>
    </row>
    <row r="74" spans="1:5" x14ac:dyDescent="0.25">
      <c r="A74">
        <v>1831</v>
      </c>
      <c r="B74">
        <f>VLOOKUP(A74,Hamburg!$A$2:$D$259,4,0)</f>
        <v>8.2919999999999998</v>
      </c>
      <c r="C74">
        <v>8.229000000000001</v>
      </c>
      <c r="D74">
        <f>VLOOKUP(A74,Hamburg!$A$2:$D$259,3,0)</f>
        <v>8.74</v>
      </c>
      <c r="E74">
        <f>VLOOKUP(A74,world!$A$2:$D$259,3,0)</f>
        <v>7.64</v>
      </c>
    </row>
    <row r="75" spans="1:5" x14ac:dyDescent="0.25">
      <c r="A75">
        <v>1832</v>
      </c>
      <c r="B75">
        <f>VLOOKUP(A75,Hamburg!$A$2:$D$259,4,0)</f>
        <v>8.1389999999999993</v>
      </c>
      <c r="C75">
        <v>8.1549999999999994</v>
      </c>
      <c r="D75">
        <f>VLOOKUP(A75,Hamburg!$A$2:$D$259,3,0)</f>
        <v>7.97</v>
      </c>
      <c r="E75">
        <f>VLOOKUP(A75,world!$A$2:$D$259,3,0)</f>
        <v>7.45</v>
      </c>
    </row>
    <row r="76" spans="1:5" x14ac:dyDescent="0.25">
      <c r="A76">
        <v>1833</v>
      </c>
      <c r="B76">
        <f>VLOOKUP(A76,Hamburg!$A$2:$D$259,4,0)</f>
        <v>8.2050000000000001</v>
      </c>
      <c r="C76">
        <v>8.1840000000000011</v>
      </c>
      <c r="D76">
        <f>VLOOKUP(A76,Hamburg!$A$2:$D$259,3,0)</f>
        <v>8.31</v>
      </c>
      <c r="E76">
        <f>VLOOKUP(A76,world!$A$2:$D$259,3,0)</f>
        <v>8.01</v>
      </c>
    </row>
    <row r="77" spans="1:5" x14ac:dyDescent="0.25">
      <c r="A77">
        <v>1834</v>
      </c>
      <c r="B77">
        <f>VLOOKUP(A77,Hamburg!$A$2:$D$259,4,0)</f>
        <v>8.2950000000000017</v>
      </c>
      <c r="C77">
        <v>8.1440000000000019</v>
      </c>
      <c r="D77">
        <f>VLOOKUP(A77,Hamburg!$A$2:$D$259,3,0)</f>
        <v>9.7899999999999991</v>
      </c>
      <c r="E77">
        <f>VLOOKUP(A77,world!$A$2:$D$259,3,0)</f>
        <v>8.15</v>
      </c>
    </row>
    <row r="78" spans="1:5" x14ac:dyDescent="0.25">
      <c r="A78">
        <v>1835</v>
      </c>
      <c r="B78">
        <f>VLOOKUP(A78,Hamburg!$A$2:$D$259,4,0)</f>
        <v>8.2419999999999991</v>
      </c>
      <c r="C78">
        <v>8.0440000000000005</v>
      </c>
      <c r="D78">
        <f>VLOOKUP(A78,Hamburg!$A$2:$D$259,3,0)</f>
        <v>8.32</v>
      </c>
      <c r="E78">
        <f>VLOOKUP(A78,world!$A$2:$D$259,3,0)</f>
        <v>7.39</v>
      </c>
    </row>
    <row r="79" spans="1:5" x14ac:dyDescent="0.25">
      <c r="A79">
        <v>1836</v>
      </c>
      <c r="B79">
        <f>VLOOKUP(A79,Hamburg!$A$2:$D$259,4,0)</f>
        <v>8.1530000000000005</v>
      </c>
      <c r="C79">
        <v>7.9779999999999998</v>
      </c>
      <c r="D79">
        <f>VLOOKUP(A79,Hamburg!$A$2:$D$259,3,0)</f>
        <v>8.15</v>
      </c>
      <c r="E79">
        <f>VLOOKUP(A79,world!$A$2:$D$259,3,0)</f>
        <v>7.7</v>
      </c>
    </row>
    <row r="80" spans="1:5" x14ac:dyDescent="0.25">
      <c r="A80">
        <v>1837</v>
      </c>
      <c r="B80">
        <f>VLOOKUP(A80,Hamburg!$A$2:$D$259,4,0)</f>
        <v>8.0890000000000004</v>
      </c>
      <c r="C80">
        <v>7.8349999999999991</v>
      </c>
      <c r="D80">
        <f>VLOOKUP(A80,Hamburg!$A$2:$D$259,3,0)</f>
        <v>7.61</v>
      </c>
      <c r="E80">
        <f>VLOOKUP(A80,world!$A$2:$D$259,3,0)</f>
        <v>7.38</v>
      </c>
    </row>
    <row r="81" spans="1:5" x14ac:dyDescent="0.25">
      <c r="A81">
        <v>1838</v>
      </c>
      <c r="B81">
        <f>VLOOKUP(A81,Hamburg!$A$2:$D$259,4,0)</f>
        <v>7.8910000000000009</v>
      </c>
      <c r="C81">
        <v>7.769000000000001</v>
      </c>
      <c r="D81">
        <f>VLOOKUP(A81,Hamburg!$A$2:$D$259,3,0)</f>
        <v>6.54</v>
      </c>
      <c r="E81">
        <f>VLOOKUP(A81,world!$A$2:$D$259,3,0)</f>
        <v>7.51</v>
      </c>
    </row>
    <row r="82" spans="1:5" x14ac:dyDescent="0.25">
      <c r="A82">
        <v>1839</v>
      </c>
      <c r="B82">
        <f>VLOOKUP(A82,Hamburg!$A$2:$D$259,4,0)</f>
        <v>8.072000000000001</v>
      </c>
      <c r="C82">
        <v>7.7379999999999995</v>
      </c>
      <c r="D82">
        <f>VLOOKUP(A82,Hamburg!$A$2:$D$259,3,0)</f>
        <v>7.87</v>
      </c>
      <c r="E82">
        <f>VLOOKUP(A82,world!$A$2:$D$259,3,0)</f>
        <v>7.63</v>
      </c>
    </row>
    <row r="83" spans="1:5" x14ac:dyDescent="0.25">
      <c r="A83">
        <v>1840</v>
      </c>
      <c r="B83">
        <f>VLOOKUP(A83,Hamburg!$A$2:$D$259,4,0)</f>
        <v>8.0590000000000011</v>
      </c>
      <c r="C83">
        <v>7.6659999999999995</v>
      </c>
      <c r="D83">
        <f>VLOOKUP(A83,Hamburg!$A$2:$D$259,3,0)</f>
        <v>7.29</v>
      </c>
      <c r="E83">
        <f>VLOOKUP(A83,world!$A$2:$D$259,3,0)</f>
        <v>7.8</v>
      </c>
    </row>
    <row r="84" spans="1:5" x14ac:dyDescent="0.25">
      <c r="A84">
        <v>1841</v>
      </c>
      <c r="B84">
        <f>VLOOKUP(A84,Hamburg!$A$2:$D$259,4,0)</f>
        <v>8.0100000000000016</v>
      </c>
      <c r="C84">
        <v>7.6710000000000012</v>
      </c>
      <c r="D84">
        <f>VLOOKUP(A84,Hamburg!$A$2:$D$259,3,0)</f>
        <v>8.25</v>
      </c>
      <c r="E84">
        <f>VLOOKUP(A84,world!$A$2:$D$259,3,0)</f>
        <v>7.69</v>
      </c>
    </row>
    <row r="85" spans="1:5" x14ac:dyDescent="0.25">
      <c r="A85">
        <v>1842</v>
      </c>
      <c r="B85">
        <f>VLOOKUP(A85,Hamburg!$A$2:$D$259,4,0)</f>
        <v>8.0569999999999986</v>
      </c>
      <c r="C85">
        <v>7.7279999999999998</v>
      </c>
      <c r="D85">
        <f>VLOOKUP(A85,Hamburg!$A$2:$D$259,3,0)</f>
        <v>8.44</v>
      </c>
      <c r="E85">
        <f>VLOOKUP(A85,world!$A$2:$D$259,3,0)</f>
        <v>8.02</v>
      </c>
    </row>
    <row r="86" spans="1:5" x14ac:dyDescent="0.25">
      <c r="A86">
        <v>1843</v>
      </c>
      <c r="B86">
        <f>VLOOKUP(A86,Hamburg!$A$2:$D$259,4,0)</f>
        <v>8.0749999999999993</v>
      </c>
      <c r="C86">
        <v>7.7439999999999998</v>
      </c>
      <c r="D86">
        <f>VLOOKUP(A86,Hamburg!$A$2:$D$259,3,0)</f>
        <v>8.49</v>
      </c>
      <c r="E86">
        <f>VLOOKUP(A86,world!$A$2:$D$259,3,0)</f>
        <v>8.17</v>
      </c>
    </row>
    <row r="87" spans="1:5" x14ac:dyDescent="0.25">
      <c r="A87">
        <v>1844</v>
      </c>
      <c r="B87">
        <f>VLOOKUP(A87,Hamburg!$A$2:$D$259,4,0)</f>
        <v>7.8139999999999983</v>
      </c>
      <c r="C87">
        <v>7.694</v>
      </c>
      <c r="D87">
        <f>VLOOKUP(A87,Hamburg!$A$2:$D$259,3,0)</f>
        <v>7.18</v>
      </c>
      <c r="E87">
        <f>VLOOKUP(A87,world!$A$2:$D$259,3,0)</f>
        <v>7.65</v>
      </c>
    </row>
    <row r="88" spans="1:5" x14ac:dyDescent="0.25">
      <c r="A88">
        <v>1845</v>
      </c>
      <c r="B88">
        <f>VLOOKUP(A88,Hamburg!$A$2:$D$259,4,0)</f>
        <v>7.7059999999999986</v>
      </c>
      <c r="C88">
        <v>7.7399999999999993</v>
      </c>
      <c r="D88">
        <f>VLOOKUP(A88,Hamburg!$A$2:$D$259,3,0)</f>
        <v>7.24</v>
      </c>
      <c r="E88">
        <f>VLOOKUP(A88,world!$A$2:$D$259,3,0)</f>
        <v>7.85</v>
      </c>
    </row>
    <row r="89" spans="1:5" x14ac:dyDescent="0.25">
      <c r="A89">
        <v>1846</v>
      </c>
      <c r="B89">
        <f>VLOOKUP(A89,Hamburg!$A$2:$D$259,4,0)</f>
        <v>7.8360000000000003</v>
      </c>
      <c r="C89">
        <v>7.8250000000000002</v>
      </c>
      <c r="D89">
        <f>VLOOKUP(A89,Hamburg!$A$2:$D$259,3,0)</f>
        <v>9.4499999999999993</v>
      </c>
      <c r="E89">
        <f>VLOOKUP(A89,world!$A$2:$D$259,3,0)</f>
        <v>8.5500000000000007</v>
      </c>
    </row>
    <row r="90" spans="1:5" x14ac:dyDescent="0.25">
      <c r="A90">
        <v>1847</v>
      </c>
      <c r="B90">
        <f>VLOOKUP(A90,Hamburg!$A$2:$D$259,4,0)</f>
        <v>7.8599999999999994</v>
      </c>
      <c r="C90">
        <v>7.8960000000000008</v>
      </c>
      <c r="D90">
        <f>VLOOKUP(A90,Hamburg!$A$2:$D$259,3,0)</f>
        <v>7.85</v>
      </c>
      <c r="E90">
        <f>VLOOKUP(A90,world!$A$2:$D$259,3,0)</f>
        <v>8.09</v>
      </c>
    </row>
    <row r="91" spans="1:5" x14ac:dyDescent="0.25">
      <c r="A91">
        <v>1848</v>
      </c>
      <c r="B91">
        <f>VLOOKUP(A91,Hamburg!$A$2:$D$259,4,0)</f>
        <v>8.0310000000000006</v>
      </c>
      <c r="C91">
        <v>7.9430000000000005</v>
      </c>
      <c r="D91">
        <f>VLOOKUP(A91,Hamburg!$A$2:$D$259,3,0)</f>
        <v>8.25</v>
      </c>
      <c r="E91">
        <f>VLOOKUP(A91,world!$A$2:$D$259,3,0)</f>
        <v>7.98</v>
      </c>
    </row>
    <row r="92" spans="1:5" x14ac:dyDescent="0.25">
      <c r="A92">
        <v>1849</v>
      </c>
      <c r="B92">
        <f>VLOOKUP(A92,Hamburg!$A$2:$D$259,4,0)</f>
        <v>7.9939999999999998</v>
      </c>
      <c r="C92">
        <v>7.9780000000000015</v>
      </c>
      <c r="D92">
        <f>VLOOKUP(A92,Hamburg!$A$2:$D$259,3,0)</f>
        <v>7.5</v>
      </c>
      <c r="E92">
        <f>VLOOKUP(A92,world!$A$2:$D$259,3,0)</f>
        <v>7.98</v>
      </c>
    </row>
    <row r="93" spans="1:5" x14ac:dyDescent="0.25">
      <c r="A93">
        <v>1850</v>
      </c>
      <c r="B93">
        <f>VLOOKUP(A93,Hamburg!$A$2:$D$259,4,0)</f>
        <v>8.032</v>
      </c>
      <c r="C93">
        <v>7.9880000000000022</v>
      </c>
      <c r="D93">
        <f>VLOOKUP(A93,Hamburg!$A$2:$D$259,3,0)</f>
        <v>7.67</v>
      </c>
      <c r="E93">
        <f>VLOOKUP(A93,world!$A$2:$D$259,3,0)</f>
        <v>7.9</v>
      </c>
    </row>
    <row r="94" spans="1:5" x14ac:dyDescent="0.25">
      <c r="A94">
        <v>1851</v>
      </c>
      <c r="B94">
        <f>VLOOKUP(A94,Hamburg!$A$2:$D$259,4,0)</f>
        <v>8.0090000000000003</v>
      </c>
      <c r="C94">
        <v>8.0370000000000008</v>
      </c>
      <c r="D94">
        <f>VLOOKUP(A94,Hamburg!$A$2:$D$259,3,0)</f>
        <v>8.02</v>
      </c>
      <c r="E94">
        <f>VLOOKUP(A94,world!$A$2:$D$259,3,0)</f>
        <v>8.18</v>
      </c>
    </row>
    <row r="95" spans="1:5" x14ac:dyDescent="0.25">
      <c r="A95">
        <v>1852</v>
      </c>
      <c r="B95">
        <f>VLOOKUP(A95,Hamburg!$A$2:$D$259,4,0)</f>
        <v>8.0490000000000013</v>
      </c>
      <c r="C95">
        <v>8.0450000000000017</v>
      </c>
      <c r="D95">
        <f>VLOOKUP(A95,Hamburg!$A$2:$D$259,3,0)</f>
        <v>8.84</v>
      </c>
      <c r="E95">
        <f>VLOOKUP(A95,world!$A$2:$D$259,3,0)</f>
        <v>8.1</v>
      </c>
    </row>
    <row r="96" spans="1:5" x14ac:dyDescent="0.25">
      <c r="A96">
        <v>1853</v>
      </c>
      <c r="B96">
        <f>VLOOKUP(A96,Hamburg!$A$2:$D$259,4,0)</f>
        <v>7.8900000000000006</v>
      </c>
      <c r="C96">
        <v>8.032</v>
      </c>
      <c r="D96">
        <f>VLOOKUP(A96,Hamburg!$A$2:$D$259,3,0)</f>
        <v>6.9</v>
      </c>
      <c r="E96">
        <f>VLOOKUP(A96,world!$A$2:$D$259,3,0)</f>
        <v>8.0399999999999991</v>
      </c>
    </row>
    <row r="97" spans="1:5" x14ac:dyDescent="0.25">
      <c r="A97">
        <v>1854</v>
      </c>
      <c r="B97">
        <f>VLOOKUP(A97,Hamburg!$A$2:$D$259,4,0)</f>
        <v>7.9930000000000003</v>
      </c>
      <c r="C97">
        <v>8.0879999999999992</v>
      </c>
      <c r="D97">
        <f>VLOOKUP(A97,Hamburg!$A$2:$D$259,3,0)</f>
        <v>8.2100000000000009</v>
      </c>
      <c r="E97">
        <f>VLOOKUP(A97,world!$A$2:$D$259,3,0)</f>
        <v>8.2100000000000009</v>
      </c>
    </row>
    <row r="98" spans="1:5" x14ac:dyDescent="0.25">
      <c r="A98">
        <v>1855</v>
      </c>
      <c r="B98">
        <f>VLOOKUP(A98,Hamburg!$A$2:$D$259,4,0)</f>
        <v>7.9069999999999991</v>
      </c>
      <c r="C98">
        <v>8.1140000000000008</v>
      </c>
      <c r="D98">
        <f>VLOOKUP(A98,Hamburg!$A$2:$D$259,3,0)</f>
        <v>6.38</v>
      </c>
      <c r="E98">
        <f>VLOOKUP(A98,world!$A$2:$D$259,3,0)</f>
        <v>8.11</v>
      </c>
    </row>
    <row r="99" spans="1:5" x14ac:dyDescent="0.25">
      <c r="A99">
        <v>1856</v>
      </c>
      <c r="B99">
        <f>VLOOKUP(A99,Hamburg!$A$2:$D$259,4,0)</f>
        <v>7.7279999999999998</v>
      </c>
      <c r="C99">
        <v>8.0590000000000011</v>
      </c>
      <c r="D99">
        <f>VLOOKUP(A99,Hamburg!$A$2:$D$259,3,0)</f>
        <v>7.66</v>
      </c>
      <c r="E99">
        <f>VLOOKUP(A99,world!$A$2:$D$259,3,0)</f>
        <v>8</v>
      </c>
    </row>
    <row r="100" spans="1:5" x14ac:dyDescent="0.25">
      <c r="A100">
        <v>1857</v>
      </c>
      <c r="B100">
        <f>VLOOKUP(A100,Hamburg!$A$2:$D$259,4,0)</f>
        <v>7.8360000000000012</v>
      </c>
      <c r="C100">
        <v>8.0259999999999998</v>
      </c>
      <c r="D100">
        <f>VLOOKUP(A100,Hamburg!$A$2:$D$259,3,0)</f>
        <v>8.93</v>
      </c>
      <c r="E100">
        <f>VLOOKUP(A100,world!$A$2:$D$259,3,0)</f>
        <v>7.76</v>
      </c>
    </row>
    <row r="101" spans="1:5" x14ac:dyDescent="0.25">
      <c r="A101">
        <v>1858</v>
      </c>
      <c r="B101">
        <f>VLOOKUP(A101,Hamburg!$A$2:$D$259,4,0)</f>
        <v>7.7830000000000013</v>
      </c>
      <c r="C101">
        <v>8.0380000000000003</v>
      </c>
      <c r="D101">
        <f>VLOOKUP(A101,Hamburg!$A$2:$D$259,3,0)</f>
        <v>7.72</v>
      </c>
      <c r="E101">
        <f>VLOOKUP(A101,world!$A$2:$D$259,3,0)</f>
        <v>8.1</v>
      </c>
    </row>
    <row r="102" spans="1:5" x14ac:dyDescent="0.25">
      <c r="A102">
        <v>1859</v>
      </c>
      <c r="B102">
        <f>VLOOKUP(A102,Hamburg!$A$2:$D$259,4,0)</f>
        <v>7.9430000000000005</v>
      </c>
      <c r="C102">
        <v>8.0649999999999995</v>
      </c>
      <c r="D102">
        <f>VLOOKUP(A102,Hamburg!$A$2:$D$259,3,0)</f>
        <v>9.1</v>
      </c>
      <c r="E102">
        <f>VLOOKUP(A102,world!$A$2:$D$259,3,0)</f>
        <v>8.25</v>
      </c>
    </row>
    <row r="103" spans="1:5" x14ac:dyDescent="0.25">
      <c r="A103">
        <v>1860</v>
      </c>
      <c r="B103">
        <f>VLOOKUP(A103,Hamburg!$A$2:$D$259,4,0)</f>
        <v>7.9030000000000005</v>
      </c>
      <c r="C103">
        <v>8.0709999999999997</v>
      </c>
      <c r="D103">
        <f>VLOOKUP(A103,Hamburg!$A$2:$D$259,3,0)</f>
        <v>7.27</v>
      </c>
      <c r="E103">
        <f>VLOOKUP(A103,world!$A$2:$D$259,3,0)</f>
        <v>7.96</v>
      </c>
    </row>
    <row r="104" spans="1:5" x14ac:dyDescent="0.25">
      <c r="A104">
        <v>1861</v>
      </c>
      <c r="B104">
        <f>VLOOKUP(A104,Hamburg!$A$2:$D$259,4,0)</f>
        <v>7.9370000000000003</v>
      </c>
      <c r="C104">
        <v>8.0379999999999985</v>
      </c>
      <c r="D104">
        <f>VLOOKUP(A104,Hamburg!$A$2:$D$259,3,0)</f>
        <v>8.36</v>
      </c>
      <c r="E104">
        <f>VLOOKUP(A104,world!$A$2:$D$259,3,0)</f>
        <v>7.85</v>
      </c>
    </row>
    <row r="105" spans="1:5" x14ac:dyDescent="0.25">
      <c r="A105">
        <v>1862</v>
      </c>
      <c r="B105">
        <f>VLOOKUP(A105,Hamburg!$A$2:$D$259,4,0)</f>
        <v>7.8960000000000008</v>
      </c>
      <c r="C105">
        <v>7.9839999999999991</v>
      </c>
      <c r="D105">
        <f>VLOOKUP(A105,Hamburg!$A$2:$D$259,3,0)</f>
        <v>8.43</v>
      </c>
      <c r="E105">
        <f>VLOOKUP(A105,world!$A$2:$D$259,3,0)</f>
        <v>7.56</v>
      </c>
    </row>
    <row r="106" spans="1:5" x14ac:dyDescent="0.25">
      <c r="A106">
        <v>1863</v>
      </c>
      <c r="B106">
        <f>VLOOKUP(A106,Hamburg!$A$2:$D$259,4,0)</f>
        <v>8.1150000000000002</v>
      </c>
      <c r="C106">
        <v>7.9909999999999997</v>
      </c>
      <c r="D106">
        <f>VLOOKUP(A106,Hamburg!$A$2:$D$259,3,0)</f>
        <v>9.09</v>
      </c>
      <c r="E106">
        <f>VLOOKUP(A106,world!$A$2:$D$259,3,0)</f>
        <v>8.11</v>
      </c>
    </row>
    <row r="107" spans="1:5" x14ac:dyDescent="0.25">
      <c r="A107">
        <v>1864</v>
      </c>
      <c r="B107">
        <f>VLOOKUP(A107,Hamburg!$A$2:$D$259,4,0)</f>
        <v>7.9689999999999994</v>
      </c>
      <c r="C107">
        <v>7.9680000000000009</v>
      </c>
      <c r="D107">
        <f>VLOOKUP(A107,Hamburg!$A$2:$D$259,3,0)</f>
        <v>6.75</v>
      </c>
      <c r="E107">
        <f>VLOOKUP(A107,world!$A$2:$D$259,3,0)</f>
        <v>7.98</v>
      </c>
    </row>
    <row r="108" spans="1:5" x14ac:dyDescent="0.25">
      <c r="A108">
        <v>1865</v>
      </c>
      <c r="B108">
        <f>VLOOKUP(A108,Hamburg!$A$2:$D$259,4,0)</f>
        <v>8.1649999999999991</v>
      </c>
      <c r="C108">
        <v>7.9749999999999996</v>
      </c>
      <c r="D108">
        <f>VLOOKUP(A108,Hamburg!$A$2:$D$259,3,0)</f>
        <v>8.34</v>
      </c>
      <c r="E108">
        <f>VLOOKUP(A108,world!$A$2:$D$259,3,0)</f>
        <v>8.18</v>
      </c>
    </row>
    <row r="109" spans="1:5" x14ac:dyDescent="0.25">
      <c r="A109">
        <v>1866</v>
      </c>
      <c r="B109">
        <f>VLOOKUP(A109,Hamburg!$A$2:$D$259,4,0)</f>
        <v>8.2750000000000004</v>
      </c>
      <c r="C109">
        <v>8.0039999999999996</v>
      </c>
      <c r="D109">
        <f>VLOOKUP(A109,Hamburg!$A$2:$D$259,3,0)</f>
        <v>8.76</v>
      </c>
      <c r="E109">
        <f>VLOOKUP(A109,world!$A$2:$D$259,3,0)</f>
        <v>8.2899999999999991</v>
      </c>
    </row>
    <row r="110" spans="1:5" x14ac:dyDescent="0.25">
      <c r="A110">
        <v>1867</v>
      </c>
      <c r="B110">
        <f>VLOOKUP(A110,Hamburg!$A$2:$D$259,4,0)</f>
        <v>8.1509999999999998</v>
      </c>
      <c r="C110">
        <v>8.0719999999999992</v>
      </c>
      <c r="D110">
        <f>VLOOKUP(A110,Hamburg!$A$2:$D$259,3,0)</f>
        <v>7.69</v>
      </c>
      <c r="E110">
        <f>VLOOKUP(A110,world!$A$2:$D$259,3,0)</f>
        <v>8.44</v>
      </c>
    </row>
    <row r="111" spans="1:5" x14ac:dyDescent="0.25">
      <c r="A111">
        <v>1868</v>
      </c>
      <c r="B111">
        <f>VLOOKUP(A111,Hamburg!$A$2:$D$259,4,0)</f>
        <v>8.3360000000000021</v>
      </c>
      <c r="C111">
        <v>8.0869999999999997</v>
      </c>
      <c r="D111">
        <f>VLOOKUP(A111,Hamburg!$A$2:$D$259,3,0)</f>
        <v>9.57</v>
      </c>
      <c r="E111">
        <f>VLOOKUP(A111,world!$A$2:$D$259,3,0)</f>
        <v>8.25</v>
      </c>
    </row>
    <row r="112" spans="1:5" x14ac:dyDescent="0.25">
      <c r="A112">
        <v>1869</v>
      </c>
      <c r="B112">
        <f>VLOOKUP(A112,Hamburg!$A$2:$D$259,4,0)</f>
        <v>8.2489999999999988</v>
      </c>
      <c r="C112">
        <v>8.1049999999999986</v>
      </c>
      <c r="D112">
        <f>VLOOKUP(A112,Hamburg!$A$2:$D$259,3,0)</f>
        <v>8.23</v>
      </c>
      <c r="E112">
        <f>VLOOKUP(A112,world!$A$2:$D$259,3,0)</f>
        <v>8.43</v>
      </c>
    </row>
    <row r="113" spans="1:5" x14ac:dyDescent="0.25">
      <c r="A113">
        <v>1870</v>
      </c>
      <c r="B113">
        <f>VLOOKUP(A113,Hamburg!$A$2:$D$259,4,0)</f>
        <v>8.2469999999999999</v>
      </c>
      <c r="C113">
        <v>8.1290000000000013</v>
      </c>
      <c r="D113">
        <f>VLOOKUP(A113,Hamburg!$A$2:$D$259,3,0)</f>
        <v>7.25</v>
      </c>
      <c r="E113">
        <f>VLOOKUP(A113,world!$A$2:$D$259,3,0)</f>
        <v>8.1999999999999993</v>
      </c>
    </row>
    <row r="114" spans="1:5" x14ac:dyDescent="0.25">
      <c r="A114">
        <v>1871</v>
      </c>
      <c r="B114">
        <f>VLOOKUP(A114,Hamburg!$A$2:$D$259,4,0)</f>
        <v>8.0939999999999994</v>
      </c>
      <c r="C114">
        <v>8.1560000000000006</v>
      </c>
      <c r="D114">
        <f>VLOOKUP(A114,Hamburg!$A$2:$D$259,3,0)</f>
        <v>6.83</v>
      </c>
      <c r="E114">
        <f>VLOOKUP(A114,world!$A$2:$D$259,3,0)</f>
        <v>8.1199999999999992</v>
      </c>
    </row>
    <row r="115" spans="1:5" x14ac:dyDescent="0.25">
      <c r="A115">
        <v>1872</v>
      </c>
      <c r="B115">
        <f>VLOOKUP(A115,Hamburg!$A$2:$D$259,4,0)</f>
        <v>8.1769999999999996</v>
      </c>
      <c r="C115">
        <v>8.2189999999999994</v>
      </c>
      <c r="D115">
        <f>VLOOKUP(A115,Hamburg!$A$2:$D$259,3,0)</f>
        <v>9.26</v>
      </c>
      <c r="E115">
        <f>VLOOKUP(A115,world!$A$2:$D$259,3,0)</f>
        <v>8.19</v>
      </c>
    </row>
    <row r="116" spans="1:5" x14ac:dyDescent="0.25">
      <c r="A116">
        <v>1873</v>
      </c>
      <c r="B116">
        <f>VLOOKUP(A116,Hamburg!$A$2:$D$259,4,0)</f>
        <v>8.1290000000000013</v>
      </c>
      <c r="C116">
        <v>8.2429999999999986</v>
      </c>
      <c r="D116">
        <f>VLOOKUP(A116,Hamburg!$A$2:$D$259,3,0)</f>
        <v>8.61</v>
      </c>
      <c r="E116">
        <f>VLOOKUP(A116,world!$A$2:$D$259,3,0)</f>
        <v>8.35</v>
      </c>
    </row>
    <row r="117" spans="1:5" x14ac:dyDescent="0.25">
      <c r="A117">
        <v>1874</v>
      </c>
      <c r="B117">
        <f>VLOOKUP(A117,Hamburg!$A$2:$D$259,4,0)</f>
        <v>8.3010000000000002</v>
      </c>
      <c r="C117">
        <v>8.2880000000000003</v>
      </c>
      <c r="D117">
        <f>VLOOKUP(A117,Hamburg!$A$2:$D$259,3,0)</f>
        <v>8.4700000000000006</v>
      </c>
      <c r="E117">
        <f>VLOOKUP(A117,world!$A$2:$D$259,3,0)</f>
        <v>8.43</v>
      </c>
    </row>
    <row r="118" spans="1:5" x14ac:dyDescent="0.25">
      <c r="A118">
        <v>1875</v>
      </c>
      <c r="B118">
        <f>VLOOKUP(A118,Hamburg!$A$2:$D$259,4,0)</f>
        <v>8.2529999999999983</v>
      </c>
      <c r="C118">
        <v>8.2559999999999985</v>
      </c>
      <c r="D118">
        <f>VLOOKUP(A118,Hamburg!$A$2:$D$259,3,0)</f>
        <v>7.86</v>
      </c>
      <c r="E118">
        <f>VLOOKUP(A118,world!$A$2:$D$259,3,0)</f>
        <v>7.86</v>
      </c>
    </row>
    <row r="119" spans="1:5" x14ac:dyDescent="0.25">
      <c r="A119">
        <v>1876</v>
      </c>
      <c r="B119">
        <f>VLOOKUP(A119,Hamburg!$A$2:$D$259,4,0)</f>
        <v>8.1759999999999984</v>
      </c>
      <c r="C119">
        <v>8.2349999999999994</v>
      </c>
      <c r="D119">
        <f>VLOOKUP(A119,Hamburg!$A$2:$D$259,3,0)</f>
        <v>7.99</v>
      </c>
      <c r="E119">
        <f>VLOOKUP(A119,world!$A$2:$D$259,3,0)</f>
        <v>8.08</v>
      </c>
    </row>
    <row r="120" spans="1:5" x14ac:dyDescent="0.25">
      <c r="A120">
        <v>1877</v>
      </c>
      <c r="B120">
        <f>VLOOKUP(A120,Hamburg!$A$2:$D$259,4,0)</f>
        <v>8.218</v>
      </c>
      <c r="C120">
        <v>8.2449999999999992</v>
      </c>
      <c r="D120">
        <f>VLOOKUP(A120,Hamburg!$A$2:$D$259,3,0)</f>
        <v>8.11</v>
      </c>
      <c r="E120">
        <f>VLOOKUP(A120,world!$A$2:$D$259,3,0)</f>
        <v>8.5399999999999991</v>
      </c>
    </row>
    <row r="121" spans="1:5" x14ac:dyDescent="0.25">
      <c r="A121">
        <v>1878</v>
      </c>
      <c r="B121">
        <f>VLOOKUP(A121,Hamburg!$A$2:$D$259,4,0)</f>
        <v>8.1319999999999997</v>
      </c>
      <c r="C121">
        <v>8.302999999999999</v>
      </c>
      <c r="D121">
        <f>VLOOKUP(A121,Hamburg!$A$2:$D$259,3,0)</f>
        <v>8.7100000000000009</v>
      </c>
      <c r="E121">
        <f>VLOOKUP(A121,world!$A$2:$D$259,3,0)</f>
        <v>8.83</v>
      </c>
    </row>
    <row r="122" spans="1:5" x14ac:dyDescent="0.25">
      <c r="A122">
        <v>1879</v>
      </c>
      <c r="B122">
        <f>VLOOKUP(A122,Hamburg!$A$2:$D$259,4,0)</f>
        <v>7.9700000000000006</v>
      </c>
      <c r="C122">
        <v>8.2769999999999992</v>
      </c>
      <c r="D122">
        <f>VLOOKUP(A122,Hamburg!$A$2:$D$259,3,0)</f>
        <v>6.61</v>
      </c>
      <c r="E122">
        <f>VLOOKUP(A122,world!$A$2:$D$259,3,0)</f>
        <v>8.17</v>
      </c>
    </row>
    <row r="123" spans="1:5" x14ac:dyDescent="0.25">
      <c r="A123">
        <v>1880</v>
      </c>
      <c r="B123">
        <f>VLOOKUP(A123,Hamburg!$A$2:$D$259,4,0)</f>
        <v>8.0890000000000004</v>
      </c>
      <c r="C123">
        <v>8.2690000000000001</v>
      </c>
      <c r="D123">
        <f>VLOOKUP(A123,Hamburg!$A$2:$D$259,3,0)</f>
        <v>8.44</v>
      </c>
      <c r="E123">
        <f>VLOOKUP(A123,world!$A$2:$D$259,3,0)</f>
        <v>8.1199999999999992</v>
      </c>
    </row>
    <row r="124" spans="1:5" x14ac:dyDescent="0.25">
      <c r="A124">
        <v>1881</v>
      </c>
      <c r="B124">
        <f>VLOOKUP(A124,Hamburg!$A$2:$D$259,4,0)</f>
        <v>8.1150000000000002</v>
      </c>
      <c r="C124">
        <v>8.2839999999999989</v>
      </c>
      <c r="D124">
        <f>VLOOKUP(A124,Hamburg!$A$2:$D$259,3,0)</f>
        <v>7.09</v>
      </c>
      <c r="E124">
        <f>VLOOKUP(A124,world!$A$2:$D$259,3,0)</f>
        <v>8.27</v>
      </c>
    </row>
    <row r="125" spans="1:5" x14ac:dyDescent="0.25">
      <c r="A125">
        <v>1882</v>
      </c>
      <c r="B125">
        <f>VLOOKUP(A125,Hamburg!$A$2:$D$259,4,0)</f>
        <v>8.0620000000000012</v>
      </c>
      <c r="C125">
        <v>8.2779999999999987</v>
      </c>
      <c r="D125">
        <f>VLOOKUP(A125,Hamburg!$A$2:$D$259,3,0)</f>
        <v>8.73</v>
      </c>
      <c r="E125">
        <f>VLOOKUP(A125,world!$A$2:$D$259,3,0)</f>
        <v>8.1300000000000008</v>
      </c>
    </row>
    <row r="126" spans="1:5" x14ac:dyDescent="0.25">
      <c r="A126">
        <v>1883</v>
      </c>
      <c r="B126">
        <f>VLOOKUP(A126,Hamburg!$A$2:$D$259,4,0)</f>
        <v>8.0160000000000018</v>
      </c>
      <c r="C126">
        <v>8.2409999999999997</v>
      </c>
      <c r="D126">
        <f>VLOOKUP(A126,Hamburg!$A$2:$D$259,3,0)</f>
        <v>8.15</v>
      </c>
      <c r="E126">
        <f>VLOOKUP(A126,world!$A$2:$D$259,3,0)</f>
        <v>7.98</v>
      </c>
    </row>
    <row r="127" spans="1:5" x14ac:dyDescent="0.25">
      <c r="A127">
        <v>1884</v>
      </c>
      <c r="B127">
        <f>VLOOKUP(A127,Hamburg!$A$2:$D$259,4,0)</f>
        <v>8.0580000000000016</v>
      </c>
      <c r="C127">
        <v>8.1750000000000007</v>
      </c>
      <c r="D127">
        <f>VLOOKUP(A127,Hamburg!$A$2:$D$259,3,0)</f>
        <v>8.89</v>
      </c>
      <c r="E127">
        <f>VLOOKUP(A127,world!$A$2:$D$259,3,0)</f>
        <v>7.77</v>
      </c>
    </row>
    <row r="128" spans="1:5" x14ac:dyDescent="0.25">
      <c r="A128">
        <v>1885</v>
      </c>
      <c r="B128">
        <f>VLOOKUP(A128,Hamburg!$A$2:$D$259,4,0)</f>
        <v>8.0500000000000007</v>
      </c>
      <c r="C128">
        <v>8.1809999999999992</v>
      </c>
      <c r="D128">
        <f>VLOOKUP(A128,Hamburg!$A$2:$D$259,3,0)</f>
        <v>7.78</v>
      </c>
      <c r="E128">
        <f>VLOOKUP(A128,world!$A$2:$D$259,3,0)</f>
        <v>7.92</v>
      </c>
    </row>
    <row r="129" spans="1:5" x14ac:dyDescent="0.25">
      <c r="A129">
        <v>1886</v>
      </c>
      <c r="B129">
        <f>VLOOKUP(A129,Hamburg!$A$2:$D$259,4,0)</f>
        <v>8.0489999999999995</v>
      </c>
      <c r="C129">
        <v>8.1679999999999993</v>
      </c>
      <c r="D129">
        <f>VLOOKUP(A129,Hamburg!$A$2:$D$259,3,0)</f>
        <v>7.98</v>
      </c>
      <c r="E129">
        <f>VLOOKUP(A129,world!$A$2:$D$259,3,0)</f>
        <v>7.95</v>
      </c>
    </row>
    <row r="130" spans="1:5" x14ac:dyDescent="0.25">
      <c r="A130">
        <v>1887</v>
      </c>
      <c r="B130">
        <f>VLOOKUP(A130,Hamburg!$A$2:$D$259,4,0)</f>
        <v>7.9789999999999992</v>
      </c>
      <c r="C130">
        <v>8.1050000000000004</v>
      </c>
      <c r="D130">
        <f>VLOOKUP(A130,Hamburg!$A$2:$D$259,3,0)</f>
        <v>7.41</v>
      </c>
      <c r="E130">
        <f>VLOOKUP(A130,world!$A$2:$D$259,3,0)</f>
        <v>7.91</v>
      </c>
    </row>
    <row r="131" spans="1:5" x14ac:dyDescent="0.25">
      <c r="A131">
        <v>1888</v>
      </c>
      <c r="B131">
        <f>VLOOKUP(A131,Hamburg!$A$2:$D$259,4,0)</f>
        <v>7.8029999999999999</v>
      </c>
      <c r="C131">
        <v>8.0310000000000006</v>
      </c>
      <c r="D131">
        <f>VLOOKUP(A131,Hamburg!$A$2:$D$259,3,0)</f>
        <v>6.95</v>
      </c>
      <c r="E131">
        <f>VLOOKUP(A131,world!$A$2:$D$259,3,0)</f>
        <v>8.09</v>
      </c>
    </row>
    <row r="132" spans="1:5" x14ac:dyDescent="0.25">
      <c r="A132">
        <v>1889</v>
      </c>
      <c r="B132">
        <f>VLOOKUP(A132,Hamburg!$A$2:$D$259,4,0)</f>
        <v>7.9329999999999998</v>
      </c>
      <c r="C132">
        <v>8.0460000000000012</v>
      </c>
      <c r="D132">
        <f>VLOOKUP(A132,Hamburg!$A$2:$D$259,3,0)</f>
        <v>7.91</v>
      </c>
      <c r="E132">
        <f>VLOOKUP(A132,world!$A$2:$D$259,3,0)</f>
        <v>8.32</v>
      </c>
    </row>
    <row r="133" spans="1:5" x14ac:dyDescent="0.25">
      <c r="A133">
        <v>1890</v>
      </c>
      <c r="B133">
        <f>VLOOKUP(A133,Hamburg!$A$2:$D$259,4,0)</f>
        <v>7.8650000000000002</v>
      </c>
      <c r="C133">
        <v>8.0310000000000006</v>
      </c>
      <c r="D133">
        <f>VLOOKUP(A133,Hamburg!$A$2:$D$259,3,0)</f>
        <v>7.76</v>
      </c>
      <c r="E133">
        <f>VLOOKUP(A133,world!$A$2:$D$259,3,0)</f>
        <v>7.97</v>
      </c>
    </row>
    <row r="134" spans="1:5" x14ac:dyDescent="0.25">
      <c r="A134">
        <v>1891</v>
      </c>
      <c r="B134">
        <f>VLOOKUP(A134,Hamburg!$A$2:$D$259,4,0)</f>
        <v>7.9350000000000005</v>
      </c>
      <c r="C134">
        <v>8.0059999999999985</v>
      </c>
      <c r="D134">
        <f>VLOOKUP(A134,Hamburg!$A$2:$D$259,3,0)</f>
        <v>7.79</v>
      </c>
      <c r="E134">
        <f>VLOOKUP(A134,world!$A$2:$D$259,3,0)</f>
        <v>8.02</v>
      </c>
    </row>
    <row r="135" spans="1:5" x14ac:dyDescent="0.25">
      <c r="A135">
        <v>1892</v>
      </c>
      <c r="B135">
        <f>VLOOKUP(A135,Hamburg!$A$2:$D$259,4,0)</f>
        <v>7.8059999999999992</v>
      </c>
      <c r="C135">
        <v>8</v>
      </c>
      <c r="D135">
        <f>VLOOKUP(A135,Hamburg!$A$2:$D$259,3,0)</f>
        <v>7.44</v>
      </c>
      <c r="E135">
        <f>VLOOKUP(A135,world!$A$2:$D$259,3,0)</f>
        <v>8.07</v>
      </c>
    </row>
    <row r="136" spans="1:5" x14ac:dyDescent="0.25">
      <c r="A136">
        <v>1893</v>
      </c>
      <c r="B136">
        <f>VLOOKUP(A136,Hamburg!$A$2:$D$259,4,0)</f>
        <v>7.7959999999999994</v>
      </c>
      <c r="C136">
        <v>8.0080000000000009</v>
      </c>
      <c r="D136">
        <f>VLOOKUP(A136,Hamburg!$A$2:$D$259,3,0)</f>
        <v>8.0500000000000007</v>
      </c>
      <c r="E136">
        <f>VLOOKUP(A136,world!$A$2:$D$259,3,0)</f>
        <v>8.06</v>
      </c>
    </row>
    <row r="137" spans="1:5" x14ac:dyDescent="0.25">
      <c r="A137">
        <v>1894</v>
      </c>
      <c r="B137">
        <f>VLOOKUP(A137,Hamburg!$A$2:$D$259,4,0)</f>
        <v>7.7589999999999986</v>
      </c>
      <c r="C137">
        <v>8.0470000000000006</v>
      </c>
      <c r="D137">
        <f>VLOOKUP(A137,Hamburg!$A$2:$D$259,3,0)</f>
        <v>8.52</v>
      </c>
      <c r="E137">
        <f>VLOOKUP(A137,world!$A$2:$D$259,3,0)</f>
        <v>8.16</v>
      </c>
    </row>
    <row r="138" spans="1:5" x14ac:dyDescent="0.25">
      <c r="A138">
        <v>1895</v>
      </c>
      <c r="B138">
        <f>VLOOKUP(A138,Hamburg!$A$2:$D$259,4,0)</f>
        <v>7.7399999999999993</v>
      </c>
      <c r="C138">
        <v>8.0699999999999985</v>
      </c>
      <c r="D138">
        <f>VLOOKUP(A138,Hamburg!$A$2:$D$259,3,0)</f>
        <v>7.59</v>
      </c>
      <c r="E138">
        <f>VLOOKUP(A138,world!$A$2:$D$259,3,0)</f>
        <v>8.15</v>
      </c>
    </row>
    <row r="139" spans="1:5" x14ac:dyDescent="0.25">
      <c r="A139">
        <v>1896</v>
      </c>
      <c r="B139">
        <f>VLOOKUP(A139,Hamburg!$A$2:$D$259,4,0)</f>
        <v>7.7629999999999999</v>
      </c>
      <c r="C139">
        <v>8.0960000000000001</v>
      </c>
      <c r="D139">
        <f>VLOOKUP(A139,Hamburg!$A$2:$D$259,3,0)</f>
        <v>8.2100000000000009</v>
      </c>
      <c r="E139">
        <f>VLOOKUP(A139,world!$A$2:$D$259,3,0)</f>
        <v>8.2100000000000009</v>
      </c>
    </row>
    <row r="140" spans="1:5" x14ac:dyDescent="0.25">
      <c r="A140">
        <v>1897</v>
      </c>
      <c r="B140">
        <f>VLOOKUP(A140,Hamburg!$A$2:$D$259,4,0)</f>
        <v>7.8360000000000003</v>
      </c>
      <c r="C140">
        <v>8.1340000000000003</v>
      </c>
      <c r="D140">
        <f>VLOOKUP(A140,Hamburg!$A$2:$D$259,3,0)</f>
        <v>8.14</v>
      </c>
      <c r="E140">
        <f>VLOOKUP(A140,world!$A$2:$D$259,3,0)</f>
        <v>8.2899999999999991</v>
      </c>
    </row>
    <row r="141" spans="1:5" x14ac:dyDescent="0.25">
      <c r="A141">
        <v>1898</v>
      </c>
      <c r="B141">
        <f>VLOOKUP(A141,Hamburg!$A$2:$D$259,4,0)</f>
        <v>8.01</v>
      </c>
      <c r="C141">
        <v>8.1430000000000007</v>
      </c>
      <c r="D141">
        <f>VLOOKUP(A141,Hamburg!$A$2:$D$259,3,0)</f>
        <v>8.69</v>
      </c>
      <c r="E141">
        <f>VLOOKUP(A141,world!$A$2:$D$259,3,0)</f>
        <v>8.18</v>
      </c>
    </row>
    <row r="142" spans="1:5" x14ac:dyDescent="0.25">
      <c r="A142">
        <v>1899</v>
      </c>
      <c r="B142">
        <f>VLOOKUP(A142,Hamburg!$A$2:$D$259,4,0)</f>
        <v>8.0710000000000015</v>
      </c>
      <c r="C142">
        <v>8.1510000000000016</v>
      </c>
      <c r="D142">
        <f>VLOOKUP(A142,Hamburg!$A$2:$D$259,3,0)</f>
        <v>8.52</v>
      </c>
      <c r="E142">
        <f>VLOOKUP(A142,world!$A$2:$D$259,3,0)</f>
        <v>8.4</v>
      </c>
    </row>
    <row r="143" spans="1:5" x14ac:dyDescent="0.25">
      <c r="A143">
        <v>1900</v>
      </c>
      <c r="B143">
        <f>VLOOKUP(A143,Hamburg!$A$2:$D$259,4,0)</f>
        <v>8.1479999999999997</v>
      </c>
      <c r="C143">
        <v>8.2040000000000006</v>
      </c>
      <c r="D143">
        <f>VLOOKUP(A143,Hamburg!$A$2:$D$259,3,0)</f>
        <v>8.5299999999999994</v>
      </c>
      <c r="E143">
        <f>VLOOKUP(A143,world!$A$2:$D$259,3,0)</f>
        <v>8.5</v>
      </c>
    </row>
    <row r="144" spans="1:5" x14ac:dyDescent="0.25">
      <c r="A144">
        <v>1901</v>
      </c>
      <c r="B144">
        <f>VLOOKUP(A144,Hamburg!$A$2:$D$259,4,0)</f>
        <v>8.1729999999999983</v>
      </c>
      <c r="C144">
        <v>8.2560000000000002</v>
      </c>
      <c r="D144">
        <f>VLOOKUP(A144,Hamburg!$A$2:$D$259,3,0)</f>
        <v>8.0399999999999991</v>
      </c>
      <c r="E144">
        <f>VLOOKUP(A144,world!$A$2:$D$259,3,0)</f>
        <v>8.5399999999999991</v>
      </c>
    </row>
    <row r="145" spans="1:5" x14ac:dyDescent="0.25">
      <c r="A145">
        <v>1902</v>
      </c>
      <c r="B145">
        <f>VLOOKUP(A145,Hamburg!$A$2:$D$259,4,0)</f>
        <v>8.1440000000000001</v>
      </c>
      <c r="C145">
        <v>8.2789999999999981</v>
      </c>
      <c r="D145">
        <f>VLOOKUP(A145,Hamburg!$A$2:$D$259,3,0)</f>
        <v>7.15</v>
      </c>
      <c r="E145">
        <f>VLOOKUP(A145,world!$A$2:$D$259,3,0)</f>
        <v>8.3000000000000007</v>
      </c>
    </row>
    <row r="146" spans="1:5" x14ac:dyDescent="0.25">
      <c r="A146">
        <v>1903</v>
      </c>
      <c r="B146">
        <f>VLOOKUP(A146,Hamburg!$A$2:$D$259,4,0)</f>
        <v>8.2060000000000013</v>
      </c>
      <c r="C146">
        <v>8.2949999999999999</v>
      </c>
      <c r="D146">
        <f>VLOOKUP(A146,Hamburg!$A$2:$D$259,3,0)</f>
        <v>8.67</v>
      </c>
      <c r="E146">
        <f>VLOOKUP(A146,world!$A$2:$D$259,3,0)</f>
        <v>8.2200000000000006</v>
      </c>
    </row>
    <row r="147" spans="1:5" x14ac:dyDescent="0.25">
      <c r="A147">
        <v>1904</v>
      </c>
      <c r="B147">
        <f>VLOOKUP(A147,Hamburg!$A$2:$D$259,4,0)</f>
        <v>8.2010000000000005</v>
      </c>
      <c r="C147">
        <v>8.2880000000000003</v>
      </c>
      <c r="D147">
        <f>VLOOKUP(A147,Hamburg!$A$2:$D$259,3,0)</f>
        <v>8.4700000000000006</v>
      </c>
      <c r="E147">
        <f>VLOOKUP(A147,world!$A$2:$D$259,3,0)</f>
        <v>8.09</v>
      </c>
    </row>
    <row r="148" spans="1:5" x14ac:dyDescent="0.25">
      <c r="A148">
        <v>1905</v>
      </c>
      <c r="B148">
        <f>VLOOKUP(A148,Hamburg!$A$2:$D$259,4,0)</f>
        <v>8.2680000000000007</v>
      </c>
      <c r="C148">
        <v>8.2960000000000012</v>
      </c>
      <c r="D148">
        <f>VLOOKUP(A148,Hamburg!$A$2:$D$259,3,0)</f>
        <v>8.26</v>
      </c>
      <c r="E148">
        <f>VLOOKUP(A148,world!$A$2:$D$259,3,0)</f>
        <v>8.23</v>
      </c>
    </row>
    <row r="149" spans="1:5" x14ac:dyDescent="0.25">
      <c r="A149">
        <v>1906</v>
      </c>
      <c r="B149">
        <f>VLOOKUP(A149,Hamburg!$A$2:$D$259,4,0)</f>
        <v>8.32</v>
      </c>
      <c r="C149">
        <v>8.3129999999999988</v>
      </c>
      <c r="D149">
        <f>VLOOKUP(A149,Hamburg!$A$2:$D$259,3,0)</f>
        <v>8.73</v>
      </c>
      <c r="E149">
        <f>VLOOKUP(A149,world!$A$2:$D$259,3,0)</f>
        <v>8.3800000000000008</v>
      </c>
    </row>
    <row r="150" spans="1:5" x14ac:dyDescent="0.25">
      <c r="A150">
        <v>1907</v>
      </c>
      <c r="B150">
        <f>VLOOKUP(A150,Hamburg!$A$2:$D$259,4,0)</f>
        <v>8.2970000000000006</v>
      </c>
      <c r="C150">
        <v>8.2789999999999999</v>
      </c>
      <c r="D150">
        <f>VLOOKUP(A150,Hamburg!$A$2:$D$259,3,0)</f>
        <v>7.91</v>
      </c>
      <c r="E150">
        <f>VLOOKUP(A150,world!$A$2:$D$259,3,0)</f>
        <v>7.95</v>
      </c>
    </row>
    <row r="151" spans="1:5" x14ac:dyDescent="0.25">
      <c r="A151">
        <v>1908</v>
      </c>
      <c r="B151">
        <f>VLOOKUP(A151,Hamburg!$A$2:$D$259,4,0)</f>
        <v>8.2289999999999992</v>
      </c>
      <c r="C151">
        <v>8.2799999999999994</v>
      </c>
      <c r="D151">
        <f>VLOOKUP(A151,Hamburg!$A$2:$D$259,3,0)</f>
        <v>8.01</v>
      </c>
      <c r="E151">
        <f>VLOOKUP(A151,world!$A$2:$D$259,3,0)</f>
        <v>8.19</v>
      </c>
    </row>
    <row r="152" spans="1:5" x14ac:dyDescent="0.25">
      <c r="A152">
        <v>1909</v>
      </c>
      <c r="B152">
        <f>VLOOKUP(A152,Hamburg!$A$2:$D$259,4,0)</f>
        <v>8.1289999999999996</v>
      </c>
      <c r="C152">
        <v>8.2580000000000009</v>
      </c>
      <c r="D152">
        <f>VLOOKUP(A152,Hamburg!$A$2:$D$259,3,0)</f>
        <v>7.52</v>
      </c>
      <c r="E152">
        <f>VLOOKUP(A152,world!$A$2:$D$259,3,0)</f>
        <v>8.18</v>
      </c>
    </row>
    <row r="153" spans="1:5" x14ac:dyDescent="0.25">
      <c r="A153">
        <v>1910</v>
      </c>
      <c r="B153">
        <f>VLOOKUP(A153,Hamburg!$A$2:$D$259,4,0)</f>
        <v>8.1679999999999993</v>
      </c>
      <c r="C153">
        <v>8.23</v>
      </c>
      <c r="D153">
        <f>VLOOKUP(A153,Hamburg!$A$2:$D$259,3,0)</f>
        <v>8.92</v>
      </c>
      <c r="E153">
        <f>VLOOKUP(A153,world!$A$2:$D$259,3,0)</f>
        <v>8.2200000000000006</v>
      </c>
    </row>
    <row r="154" spans="1:5" x14ac:dyDescent="0.25">
      <c r="A154">
        <v>1911</v>
      </c>
      <c r="B154">
        <f>VLOOKUP(A154,Hamburg!$A$2:$D$259,4,0)</f>
        <v>8.3000000000000007</v>
      </c>
      <c r="C154">
        <v>8.1939999999999991</v>
      </c>
      <c r="D154">
        <f>VLOOKUP(A154,Hamburg!$A$2:$D$259,3,0)</f>
        <v>9.36</v>
      </c>
      <c r="E154">
        <f>VLOOKUP(A154,world!$A$2:$D$259,3,0)</f>
        <v>8.18</v>
      </c>
    </row>
    <row r="155" spans="1:5" x14ac:dyDescent="0.25">
      <c r="A155">
        <v>1912</v>
      </c>
      <c r="B155">
        <f>VLOOKUP(A155,Hamburg!$A$2:$D$259,4,0)</f>
        <v>8.3989999999999991</v>
      </c>
      <c r="C155">
        <v>8.1810000000000009</v>
      </c>
      <c r="D155">
        <f>VLOOKUP(A155,Hamburg!$A$2:$D$259,3,0)</f>
        <v>8.14</v>
      </c>
      <c r="E155">
        <f>VLOOKUP(A155,world!$A$2:$D$259,3,0)</f>
        <v>8.17</v>
      </c>
    </row>
    <row r="156" spans="1:5" x14ac:dyDescent="0.25">
      <c r="A156">
        <v>1913</v>
      </c>
      <c r="B156">
        <f>VLOOKUP(A156,Hamburg!$A$2:$D$259,4,0)</f>
        <v>8.4240000000000013</v>
      </c>
      <c r="C156">
        <v>8.1890000000000001</v>
      </c>
      <c r="D156">
        <f>VLOOKUP(A156,Hamburg!$A$2:$D$259,3,0)</f>
        <v>8.92</v>
      </c>
      <c r="E156">
        <f>VLOOKUP(A156,world!$A$2:$D$259,3,0)</f>
        <v>8.3000000000000007</v>
      </c>
    </row>
    <row r="157" spans="1:5" x14ac:dyDescent="0.25">
      <c r="A157">
        <v>1914</v>
      </c>
      <c r="B157">
        <f>VLOOKUP(A157,Hamburg!$A$2:$D$259,4,0)</f>
        <v>8.4980000000000011</v>
      </c>
      <c r="C157">
        <v>8.2390000000000008</v>
      </c>
      <c r="D157">
        <f>VLOOKUP(A157,Hamburg!$A$2:$D$259,3,0)</f>
        <v>9.2100000000000009</v>
      </c>
      <c r="E157">
        <f>VLOOKUP(A157,world!$A$2:$D$259,3,0)</f>
        <v>8.59</v>
      </c>
    </row>
    <row r="158" spans="1:5" x14ac:dyDescent="0.25">
      <c r="A158">
        <v>1915</v>
      </c>
      <c r="B158">
        <f>VLOOKUP(A158,Hamburg!$A$2:$D$259,4,0)</f>
        <v>8.4499999999999993</v>
      </c>
      <c r="C158">
        <v>8.2750000000000021</v>
      </c>
      <c r="D158">
        <f>VLOOKUP(A158,Hamburg!$A$2:$D$259,3,0)</f>
        <v>7.78</v>
      </c>
      <c r="E158">
        <f>VLOOKUP(A158,world!$A$2:$D$259,3,0)</f>
        <v>8.59</v>
      </c>
    </row>
    <row r="159" spans="1:5" x14ac:dyDescent="0.25">
      <c r="A159">
        <v>1916</v>
      </c>
      <c r="B159">
        <f>VLOOKUP(A159,Hamburg!$A$2:$D$259,4,0)</f>
        <v>8.4140000000000015</v>
      </c>
      <c r="C159">
        <v>8.2600000000000016</v>
      </c>
      <c r="D159">
        <f>VLOOKUP(A159,Hamburg!$A$2:$D$259,3,0)</f>
        <v>8.3699999999999992</v>
      </c>
      <c r="E159">
        <f>VLOOKUP(A159,world!$A$2:$D$259,3,0)</f>
        <v>8.23</v>
      </c>
    </row>
    <row r="160" spans="1:5" x14ac:dyDescent="0.25">
      <c r="A160">
        <v>1917</v>
      </c>
      <c r="B160">
        <f>VLOOKUP(A160,Hamburg!$A$2:$D$259,4,0)</f>
        <v>8.4039999999999999</v>
      </c>
      <c r="C160">
        <v>8.2669999999999995</v>
      </c>
      <c r="D160">
        <f>VLOOKUP(A160,Hamburg!$A$2:$D$259,3,0)</f>
        <v>7.81</v>
      </c>
      <c r="E160">
        <f>VLOOKUP(A160,world!$A$2:$D$259,3,0)</f>
        <v>8.02</v>
      </c>
    </row>
    <row r="161" spans="1:5" x14ac:dyDescent="0.25">
      <c r="A161">
        <v>1918</v>
      </c>
      <c r="B161">
        <f>VLOOKUP(A161,Hamburg!$A$2:$D$259,4,0)</f>
        <v>8.4629999999999992</v>
      </c>
      <c r="C161">
        <v>8.2609999999999992</v>
      </c>
      <c r="D161">
        <f>VLOOKUP(A161,Hamburg!$A$2:$D$259,3,0)</f>
        <v>8.6</v>
      </c>
      <c r="E161">
        <f>VLOOKUP(A161,world!$A$2:$D$259,3,0)</f>
        <v>8.1300000000000008</v>
      </c>
    </row>
    <row r="162" spans="1:5" x14ac:dyDescent="0.25">
      <c r="A162">
        <v>1919</v>
      </c>
      <c r="B162">
        <f>VLOOKUP(A162,Hamburg!$A$2:$D$259,4,0)</f>
        <v>8.4430000000000014</v>
      </c>
      <c r="C162">
        <v>8.2810000000000006</v>
      </c>
      <c r="D162">
        <f>VLOOKUP(A162,Hamburg!$A$2:$D$259,3,0)</f>
        <v>7.32</v>
      </c>
      <c r="E162">
        <f>VLOOKUP(A162,world!$A$2:$D$259,3,0)</f>
        <v>8.3800000000000008</v>
      </c>
    </row>
    <row r="163" spans="1:5" x14ac:dyDescent="0.25">
      <c r="A163">
        <v>1920</v>
      </c>
      <c r="B163">
        <f>VLOOKUP(A163,Hamburg!$A$2:$D$259,4,0)</f>
        <v>8.4239999999999995</v>
      </c>
      <c r="C163">
        <v>8.2949999999999982</v>
      </c>
      <c r="D163">
        <f>VLOOKUP(A163,Hamburg!$A$2:$D$259,3,0)</f>
        <v>8.73</v>
      </c>
      <c r="E163">
        <f>VLOOKUP(A163,world!$A$2:$D$259,3,0)</f>
        <v>8.36</v>
      </c>
    </row>
    <row r="164" spans="1:5" x14ac:dyDescent="0.25">
      <c r="A164">
        <v>1921</v>
      </c>
      <c r="B164">
        <f>VLOOKUP(A164,Hamburg!$A$2:$D$259,4,0)</f>
        <v>8.4090000000000007</v>
      </c>
      <c r="C164">
        <v>8.3339999999999996</v>
      </c>
      <c r="D164">
        <f>VLOOKUP(A164,Hamburg!$A$2:$D$259,3,0)</f>
        <v>9.2100000000000009</v>
      </c>
      <c r="E164">
        <f>VLOOKUP(A164,world!$A$2:$D$259,3,0)</f>
        <v>8.57</v>
      </c>
    </row>
    <row r="165" spans="1:5" x14ac:dyDescent="0.25">
      <c r="A165">
        <v>1922</v>
      </c>
      <c r="B165">
        <f>VLOOKUP(A165,Hamburg!$A$2:$D$259,4,0)</f>
        <v>8.322000000000001</v>
      </c>
      <c r="C165">
        <v>8.3580000000000005</v>
      </c>
      <c r="D165">
        <f>VLOOKUP(A165,Hamburg!$A$2:$D$259,3,0)</f>
        <v>7.27</v>
      </c>
      <c r="E165">
        <f>VLOOKUP(A165,world!$A$2:$D$259,3,0)</f>
        <v>8.41</v>
      </c>
    </row>
    <row r="166" spans="1:5" x14ac:dyDescent="0.25">
      <c r="A166">
        <v>1923</v>
      </c>
      <c r="B166">
        <f>VLOOKUP(A166,Hamburg!$A$2:$D$259,4,0)</f>
        <v>8.2080000000000002</v>
      </c>
      <c r="C166">
        <v>8.370000000000001</v>
      </c>
      <c r="D166">
        <f>VLOOKUP(A166,Hamburg!$A$2:$D$259,3,0)</f>
        <v>7.78</v>
      </c>
      <c r="E166">
        <f>VLOOKUP(A166,world!$A$2:$D$259,3,0)</f>
        <v>8.42</v>
      </c>
    </row>
    <row r="167" spans="1:5" x14ac:dyDescent="0.25">
      <c r="A167">
        <v>1924</v>
      </c>
      <c r="B167">
        <f>VLOOKUP(A167,Hamburg!$A$2:$D$259,4,0)</f>
        <v>8.0620000000000012</v>
      </c>
      <c r="C167">
        <v>8.3620000000000001</v>
      </c>
      <c r="D167">
        <f>VLOOKUP(A167,Hamburg!$A$2:$D$259,3,0)</f>
        <v>7.75</v>
      </c>
      <c r="E167">
        <f>VLOOKUP(A167,world!$A$2:$D$259,3,0)</f>
        <v>8.51</v>
      </c>
    </row>
    <row r="168" spans="1:5" x14ac:dyDescent="0.25">
      <c r="A168">
        <v>1925</v>
      </c>
      <c r="B168">
        <f>VLOOKUP(A168,Hamburg!$A$2:$D$259,4,0)</f>
        <v>8.1509999999999998</v>
      </c>
      <c r="C168">
        <v>8.3560000000000016</v>
      </c>
      <c r="D168">
        <f>VLOOKUP(A168,Hamburg!$A$2:$D$259,3,0)</f>
        <v>8.67</v>
      </c>
      <c r="E168">
        <f>VLOOKUP(A168,world!$A$2:$D$259,3,0)</f>
        <v>8.5299999999999994</v>
      </c>
    </row>
    <row r="169" spans="1:5" x14ac:dyDescent="0.25">
      <c r="A169">
        <v>1926</v>
      </c>
      <c r="B169">
        <f>VLOOKUP(A169,Hamburg!$A$2:$D$259,4,0)</f>
        <v>8.1989999999999998</v>
      </c>
      <c r="C169">
        <v>8.4060000000000024</v>
      </c>
      <c r="D169">
        <f>VLOOKUP(A169,Hamburg!$A$2:$D$259,3,0)</f>
        <v>8.85</v>
      </c>
      <c r="E169">
        <f>VLOOKUP(A169,world!$A$2:$D$259,3,0)</f>
        <v>8.73</v>
      </c>
    </row>
    <row r="170" spans="1:5" x14ac:dyDescent="0.25">
      <c r="A170">
        <v>1927</v>
      </c>
      <c r="B170">
        <f>VLOOKUP(A170,Hamburg!$A$2:$D$259,4,0)</f>
        <v>8.2309999999999981</v>
      </c>
      <c r="C170">
        <v>8.4559999999999995</v>
      </c>
      <c r="D170">
        <f>VLOOKUP(A170,Hamburg!$A$2:$D$259,3,0)</f>
        <v>8.1300000000000008</v>
      </c>
      <c r="E170">
        <f>VLOOKUP(A170,world!$A$2:$D$259,3,0)</f>
        <v>8.52</v>
      </c>
    </row>
    <row r="171" spans="1:5" x14ac:dyDescent="0.25">
      <c r="A171">
        <v>1928</v>
      </c>
      <c r="B171">
        <f>VLOOKUP(A171,Hamburg!$A$2:$D$259,4,0)</f>
        <v>8.2029999999999994</v>
      </c>
      <c r="C171">
        <v>8.5059999999999985</v>
      </c>
      <c r="D171">
        <f>VLOOKUP(A171,Hamburg!$A$2:$D$259,3,0)</f>
        <v>8.32</v>
      </c>
      <c r="E171">
        <f>VLOOKUP(A171,world!$A$2:$D$259,3,0)</f>
        <v>8.6300000000000008</v>
      </c>
    </row>
    <row r="172" spans="1:5" x14ac:dyDescent="0.25">
      <c r="A172">
        <v>1929</v>
      </c>
      <c r="B172">
        <f>VLOOKUP(A172,Hamburg!$A$2:$D$259,4,0)</f>
        <v>8.2050000000000018</v>
      </c>
      <c r="C172">
        <v>8.4919999999999991</v>
      </c>
      <c r="D172">
        <f>VLOOKUP(A172,Hamburg!$A$2:$D$259,3,0)</f>
        <v>7.34</v>
      </c>
      <c r="E172">
        <f>VLOOKUP(A172,world!$A$2:$D$259,3,0)</f>
        <v>8.24</v>
      </c>
    </row>
    <row r="173" spans="1:5" x14ac:dyDescent="0.25">
      <c r="A173">
        <v>1930</v>
      </c>
      <c r="B173">
        <f>VLOOKUP(A173,Hamburg!$A$2:$D$259,4,0)</f>
        <v>8.2260000000000026</v>
      </c>
      <c r="C173">
        <v>8.5189999999999984</v>
      </c>
      <c r="D173">
        <f>VLOOKUP(A173,Hamburg!$A$2:$D$259,3,0)</f>
        <v>8.94</v>
      </c>
      <c r="E173">
        <f>VLOOKUP(A173,world!$A$2:$D$259,3,0)</f>
        <v>8.6300000000000008</v>
      </c>
    </row>
    <row r="174" spans="1:5" x14ac:dyDescent="0.25">
      <c r="A174">
        <v>1931</v>
      </c>
      <c r="B174">
        <f>VLOOKUP(A174,Hamburg!$A$2:$D$259,4,0)</f>
        <v>8.0960000000000001</v>
      </c>
      <c r="C174">
        <v>8.5339999999999989</v>
      </c>
      <c r="D174">
        <f>VLOOKUP(A174,Hamburg!$A$2:$D$259,3,0)</f>
        <v>7.91</v>
      </c>
      <c r="E174">
        <f>VLOOKUP(A174,world!$A$2:$D$259,3,0)</f>
        <v>8.7200000000000006</v>
      </c>
    </row>
    <row r="175" spans="1:5" x14ac:dyDescent="0.25">
      <c r="A175">
        <v>1932</v>
      </c>
      <c r="B175">
        <f>VLOOKUP(A175,Hamburg!$A$2:$D$259,4,0)</f>
        <v>8.2509999999999994</v>
      </c>
      <c r="C175">
        <v>8.5639999999999983</v>
      </c>
      <c r="D175">
        <f>VLOOKUP(A175,Hamburg!$A$2:$D$259,3,0)</f>
        <v>8.82</v>
      </c>
      <c r="E175">
        <f>VLOOKUP(A175,world!$A$2:$D$259,3,0)</f>
        <v>8.7100000000000009</v>
      </c>
    </row>
    <row r="176" spans="1:5" x14ac:dyDescent="0.25">
      <c r="A176">
        <v>1933</v>
      </c>
      <c r="B176">
        <f>VLOOKUP(A176,Hamburg!$A$2:$D$259,4,0)</f>
        <v>8.3039999999999985</v>
      </c>
      <c r="C176">
        <v>8.5560000000000009</v>
      </c>
      <c r="D176">
        <f>VLOOKUP(A176,Hamburg!$A$2:$D$259,3,0)</f>
        <v>8.31</v>
      </c>
      <c r="E176">
        <f>VLOOKUP(A176,world!$A$2:$D$259,3,0)</f>
        <v>8.34</v>
      </c>
    </row>
    <row r="177" spans="1:5" x14ac:dyDescent="0.25">
      <c r="A177">
        <v>1934</v>
      </c>
      <c r="B177">
        <f>VLOOKUP(A177,Hamburg!$A$2:$D$259,4,0)</f>
        <v>8.5250000000000004</v>
      </c>
      <c r="C177">
        <v>8.5680000000000014</v>
      </c>
      <c r="D177">
        <f>VLOOKUP(A177,Hamburg!$A$2:$D$259,3,0)</f>
        <v>9.9600000000000009</v>
      </c>
      <c r="E177">
        <f>VLOOKUP(A177,world!$A$2:$D$259,3,0)</f>
        <v>8.6300000000000008</v>
      </c>
    </row>
    <row r="178" spans="1:5" x14ac:dyDescent="0.25">
      <c r="A178">
        <v>1935</v>
      </c>
      <c r="B178">
        <f>VLOOKUP(A178,Hamburg!$A$2:$D$259,4,0)</f>
        <v>8.5429999999999975</v>
      </c>
      <c r="C178">
        <v>8.5670000000000002</v>
      </c>
      <c r="D178">
        <f>VLOOKUP(A178,Hamburg!$A$2:$D$259,3,0)</f>
        <v>8.85</v>
      </c>
      <c r="E178">
        <f>VLOOKUP(A178,world!$A$2:$D$259,3,0)</f>
        <v>8.52</v>
      </c>
    </row>
    <row r="179" spans="1:5" x14ac:dyDescent="0.25">
      <c r="A179">
        <v>1936</v>
      </c>
      <c r="B179">
        <f>VLOOKUP(A179,Hamburg!$A$2:$D$259,4,0)</f>
        <v>8.5280000000000005</v>
      </c>
      <c r="C179">
        <v>8.5489999999999995</v>
      </c>
      <c r="D179">
        <f>VLOOKUP(A179,Hamburg!$A$2:$D$259,3,0)</f>
        <v>8.6999999999999993</v>
      </c>
      <c r="E179">
        <f>VLOOKUP(A179,world!$A$2:$D$259,3,0)</f>
        <v>8.5500000000000007</v>
      </c>
    </row>
    <row r="180" spans="1:5" x14ac:dyDescent="0.25">
      <c r="A180">
        <v>1937</v>
      </c>
      <c r="B180">
        <f>VLOOKUP(A180,Hamburg!$A$2:$D$259,4,0)</f>
        <v>8.5920000000000005</v>
      </c>
      <c r="C180">
        <v>8.5670000000000002</v>
      </c>
      <c r="D180">
        <f>VLOOKUP(A180,Hamburg!$A$2:$D$259,3,0)</f>
        <v>8.77</v>
      </c>
      <c r="E180">
        <f>VLOOKUP(A180,world!$A$2:$D$259,3,0)</f>
        <v>8.6999999999999993</v>
      </c>
    </row>
    <row r="181" spans="1:5" x14ac:dyDescent="0.25">
      <c r="A181">
        <v>1938</v>
      </c>
      <c r="B181">
        <f>VLOOKUP(A181,Hamburg!$A$2:$D$259,4,0)</f>
        <v>8.697000000000001</v>
      </c>
      <c r="C181">
        <v>8.59</v>
      </c>
      <c r="D181">
        <f>VLOOKUP(A181,Hamburg!$A$2:$D$259,3,0)</f>
        <v>9.3699999999999992</v>
      </c>
      <c r="E181">
        <f>VLOOKUP(A181,world!$A$2:$D$259,3,0)</f>
        <v>8.86</v>
      </c>
    </row>
    <row r="182" spans="1:5" x14ac:dyDescent="0.25">
      <c r="A182">
        <v>1939</v>
      </c>
      <c r="B182">
        <f>VLOOKUP(A182,Hamburg!$A$2:$D$259,4,0)</f>
        <v>8.8500000000000014</v>
      </c>
      <c r="C182">
        <v>8.6420000000000012</v>
      </c>
      <c r="D182">
        <f>VLOOKUP(A182,Hamburg!$A$2:$D$259,3,0)</f>
        <v>8.8699999999999992</v>
      </c>
      <c r="E182">
        <f>VLOOKUP(A182,world!$A$2:$D$259,3,0)</f>
        <v>8.76</v>
      </c>
    </row>
    <row r="183" spans="1:5" x14ac:dyDescent="0.25">
      <c r="A183">
        <v>1940</v>
      </c>
      <c r="B183">
        <f>VLOOKUP(A183,Hamburg!$A$2:$D$259,4,0)</f>
        <v>8.6230000000000011</v>
      </c>
      <c r="C183">
        <v>8.6550000000000011</v>
      </c>
      <c r="D183">
        <f>VLOOKUP(A183,Hamburg!$A$2:$D$259,3,0)</f>
        <v>6.67</v>
      </c>
      <c r="E183">
        <f>VLOOKUP(A183,world!$A$2:$D$259,3,0)</f>
        <v>8.76</v>
      </c>
    </row>
    <row r="184" spans="1:5" x14ac:dyDescent="0.25">
      <c r="A184">
        <v>1941</v>
      </c>
      <c r="B184">
        <f>VLOOKUP(A184,Hamburg!$A$2:$D$259,4,0)</f>
        <v>8.5569999999999986</v>
      </c>
      <c r="C184">
        <v>8.66</v>
      </c>
      <c r="D184">
        <f>VLOOKUP(A184,Hamburg!$A$2:$D$259,3,0)</f>
        <v>7.25</v>
      </c>
      <c r="E184">
        <f>VLOOKUP(A184,world!$A$2:$D$259,3,0)</f>
        <v>8.77</v>
      </c>
    </row>
    <row r="185" spans="1:5" x14ac:dyDescent="0.25">
      <c r="A185">
        <v>1942</v>
      </c>
      <c r="B185">
        <f>VLOOKUP(A185,Hamburg!$A$2:$D$259,4,0)</f>
        <v>8.3889999999999993</v>
      </c>
      <c r="C185">
        <v>8.661999999999999</v>
      </c>
      <c r="D185">
        <f>VLOOKUP(A185,Hamburg!$A$2:$D$259,3,0)</f>
        <v>7.14</v>
      </c>
      <c r="E185">
        <f>VLOOKUP(A185,world!$A$2:$D$259,3,0)</f>
        <v>8.73</v>
      </c>
    </row>
    <row r="186" spans="1:5" x14ac:dyDescent="0.25">
      <c r="A186">
        <v>1943</v>
      </c>
      <c r="B186">
        <f>VLOOKUP(A186,Hamburg!$A$2:$D$259,4,0)</f>
        <v>8.468</v>
      </c>
      <c r="C186">
        <v>8.7040000000000006</v>
      </c>
      <c r="D186">
        <f>VLOOKUP(A186,Hamburg!$A$2:$D$259,3,0)</f>
        <v>9.1</v>
      </c>
      <c r="E186">
        <f>VLOOKUP(A186,world!$A$2:$D$259,3,0)</f>
        <v>8.76</v>
      </c>
    </row>
    <row r="187" spans="1:5" x14ac:dyDescent="0.25">
      <c r="A187">
        <v>1944</v>
      </c>
      <c r="B187">
        <f>VLOOKUP(A187,Hamburg!$A$2:$D$259,4,0)</f>
        <v>8.3499999999999979</v>
      </c>
      <c r="C187">
        <v>8.7259999999999991</v>
      </c>
      <c r="D187">
        <f>VLOOKUP(A187,Hamburg!$A$2:$D$259,3,0)</f>
        <v>8.7799999999999994</v>
      </c>
      <c r="E187">
        <f>VLOOKUP(A187,world!$A$2:$D$259,3,0)</f>
        <v>8.85</v>
      </c>
    </row>
    <row r="188" spans="1:5" x14ac:dyDescent="0.25">
      <c r="A188">
        <v>1945</v>
      </c>
      <c r="B188">
        <f>VLOOKUP(A188,Hamburg!$A$2:$D$259,4,0)</f>
        <v>8.3899999999999988</v>
      </c>
      <c r="C188">
        <v>8.7319999999999993</v>
      </c>
      <c r="D188">
        <f>VLOOKUP(A188,Hamburg!$A$2:$D$259,3,0)</f>
        <v>9.25</v>
      </c>
      <c r="E188">
        <f>VLOOKUP(A188,world!$A$2:$D$259,3,0)</f>
        <v>8.58</v>
      </c>
    </row>
    <row r="189" spans="1:5" x14ac:dyDescent="0.25">
      <c r="A189">
        <v>1946</v>
      </c>
      <c r="B189">
        <f>VLOOKUP(A189,Hamburg!$A$2:$D$259,4,0)</f>
        <v>8.3670000000000009</v>
      </c>
      <c r="C189">
        <v>8.7449999999999992</v>
      </c>
      <c r="D189">
        <f>VLOOKUP(A189,Hamburg!$A$2:$D$259,3,0)</f>
        <v>8.4700000000000006</v>
      </c>
      <c r="E189">
        <f>VLOOKUP(A189,world!$A$2:$D$259,3,0)</f>
        <v>8.68</v>
      </c>
    </row>
    <row r="190" spans="1:5" x14ac:dyDescent="0.25">
      <c r="A190">
        <v>1947</v>
      </c>
      <c r="B190">
        <f>VLOOKUP(A190,Hamburg!$A$2:$D$259,4,0)</f>
        <v>8.3140000000000001</v>
      </c>
      <c r="C190">
        <v>8.754999999999999</v>
      </c>
      <c r="D190">
        <f>VLOOKUP(A190,Hamburg!$A$2:$D$259,3,0)</f>
        <v>8.24</v>
      </c>
      <c r="E190">
        <f>VLOOKUP(A190,world!$A$2:$D$259,3,0)</f>
        <v>8.8000000000000007</v>
      </c>
    </row>
    <row r="191" spans="1:5" x14ac:dyDescent="0.25">
      <c r="A191">
        <v>1948</v>
      </c>
      <c r="B191">
        <f>VLOOKUP(A191,Hamburg!$A$2:$D$259,4,0)</f>
        <v>8.3119999999999994</v>
      </c>
      <c r="C191">
        <v>8.743999999999998</v>
      </c>
      <c r="D191">
        <f>VLOOKUP(A191,Hamburg!$A$2:$D$259,3,0)</f>
        <v>9.35</v>
      </c>
      <c r="E191">
        <f>VLOOKUP(A191,world!$A$2:$D$259,3,0)</f>
        <v>8.75</v>
      </c>
    </row>
    <row r="192" spans="1:5" x14ac:dyDescent="0.25">
      <c r="A192">
        <v>1949</v>
      </c>
      <c r="B192">
        <f>VLOOKUP(A192,Hamburg!$A$2:$D$259,4,0)</f>
        <v>8.3729999999999993</v>
      </c>
      <c r="C192">
        <v>8.7270000000000003</v>
      </c>
      <c r="D192">
        <f>VLOOKUP(A192,Hamburg!$A$2:$D$259,3,0)</f>
        <v>9.48</v>
      </c>
      <c r="E192">
        <f>VLOOKUP(A192,world!$A$2:$D$259,3,0)</f>
        <v>8.59</v>
      </c>
    </row>
    <row r="193" spans="1:5" x14ac:dyDescent="0.25">
      <c r="A193">
        <v>1950</v>
      </c>
      <c r="B193">
        <f>VLOOKUP(A193,Hamburg!$A$2:$D$259,4,0)</f>
        <v>8.5830000000000002</v>
      </c>
      <c r="C193">
        <v>8.6880000000000006</v>
      </c>
      <c r="D193">
        <f>VLOOKUP(A193,Hamburg!$A$2:$D$259,3,0)</f>
        <v>8.77</v>
      </c>
      <c r="E193">
        <f>VLOOKUP(A193,world!$A$2:$D$259,3,0)</f>
        <v>8.3699999999999992</v>
      </c>
    </row>
    <row r="194" spans="1:5" x14ac:dyDescent="0.25">
      <c r="A194">
        <v>1951</v>
      </c>
      <c r="B194">
        <f>VLOOKUP(A194,Hamburg!$A$2:$D$259,4,0)</f>
        <v>8.7489999999999988</v>
      </c>
      <c r="C194">
        <v>8.6740000000000013</v>
      </c>
      <c r="D194">
        <f>VLOOKUP(A194,Hamburg!$A$2:$D$259,3,0)</f>
        <v>8.91</v>
      </c>
      <c r="E194">
        <f>VLOOKUP(A194,world!$A$2:$D$259,3,0)</f>
        <v>8.6300000000000008</v>
      </c>
    </row>
    <row r="195" spans="1:5" x14ac:dyDescent="0.25">
      <c r="A195">
        <v>1952</v>
      </c>
      <c r="B195">
        <f>VLOOKUP(A195,Hamburg!$A$2:$D$259,4,0)</f>
        <v>8.8279999999999994</v>
      </c>
      <c r="C195">
        <v>8.6650000000000009</v>
      </c>
      <c r="D195">
        <f>VLOOKUP(A195,Hamburg!$A$2:$D$259,3,0)</f>
        <v>7.93</v>
      </c>
      <c r="E195">
        <f>VLOOKUP(A195,world!$A$2:$D$259,3,0)</f>
        <v>8.64</v>
      </c>
    </row>
    <row r="196" spans="1:5" x14ac:dyDescent="0.25">
      <c r="A196">
        <v>1953</v>
      </c>
      <c r="B196">
        <f>VLOOKUP(A196,Hamburg!$A$2:$D$259,4,0)</f>
        <v>8.8520000000000003</v>
      </c>
      <c r="C196">
        <v>8.6760000000000002</v>
      </c>
      <c r="D196">
        <f>VLOOKUP(A196,Hamburg!$A$2:$D$259,3,0)</f>
        <v>9.34</v>
      </c>
      <c r="E196">
        <f>VLOOKUP(A196,world!$A$2:$D$259,3,0)</f>
        <v>8.8699999999999992</v>
      </c>
    </row>
    <row r="197" spans="1:5" x14ac:dyDescent="0.25">
      <c r="A197">
        <v>1954</v>
      </c>
      <c r="B197">
        <f>VLOOKUP(A197,Hamburg!$A$2:$D$259,4,0)</f>
        <v>8.772000000000002</v>
      </c>
      <c r="C197">
        <v>8.647000000000002</v>
      </c>
      <c r="D197">
        <f>VLOOKUP(A197,Hamburg!$A$2:$D$259,3,0)</f>
        <v>7.98</v>
      </c>
      <c r="E197">
        <f>VLOOKUP(A197,world!$A$2:$D$259,3,0)</f>
        <v>8.56</v>
      </c>
    </row>
    <row r="198" spans="1:5" x14ac:dyDescent="0.25">
      <c r="A198">
        <v>1955</v>
      </c>
      <c r="B198">
        <f>VLOOKUP(A198,Hamburg!$A$2:$D$259,4,0)</f>
        <v>8.6429999999999989</v>
      </c>
      <c r="C198">
        <v>8.6519999999999992</v>
      </c>
      <c r="D198">
        <f>VLOOKUP(A198,Hamburg!$A$2:$D$259,3,0)</f>
        <v>7.96</v>
      </c>
      <c r="E198">
        <f>VLOOKUP(A198,world!$A$2:$D$259,3,0)</f>
        <v>8.6300000000000008</v>
      </c>
    </row>
    <row r="199" spans="1:5" x14ac:dyDescent="0.25">
      <c r="A199">
        <v>1956</v>
      </c>
      <c r="B199">
        <f>VLOOKUP(A199,Hamburg!$A$2:$D$259,4,0)</f>
        <v>8.5250000000000004</v>
      </c>
      <c r="C199">
        <v>8.6119999999999983</v>
      </c>
      <c r="D199">
        <f>VLOOKUP(A199,Hamburg!$A$2:$D$259,3,0)</f>
        <v>7.29</v>
      </c>
      <c r="E199">
        <f>VLOOKUP(A199,world!$A$2:$D$259,3,0)</f>
        <v>8.2799999999999994</v>
      </c>
    </row>
    <row r="200" spans="1:5" x14ac:dyDescent="0.25">
      <c r="A200">
        <v>1957</v>
      </c>
      <c r="B200">
        <f>VLOOKUP(A200,Hamburg!$A$2:$D$259,4,0)</f>
        <v>8.593</v>
      </c>
      <c r="C200">
        <v>8.6050000000000004</v>
      </c>
      <c r="D200">
        <f>VLOOKUP(A200,Hamburg!$A$2:$D$259,3,0)</f>
        <v>8.92</v>
      </c>
      <c r="E200">
        <f>VLOOKUP(A200,world!$A$2:$D$259,3,0)</f>
        <v>8.73</v>
      </c>
    </row>
    <row r="201" spans="1:5" x14ac:dyDescent="0.25">
      <c r="A201">
        <v>1958</v>
      </c>
      <c r="B201">
        <f>VLOOKUP(A201,Hamburg!$A$2:$D$259,4,0)</f>
        <v>8.4970000000000017</v>
      </c>
      <c r="C201">
        <v>8.6070000000000011</v>
      </c>
      <c r="D201">
        <f>VLOOKUP(A201,Hamburg!$A$2:$D$259,3,0)</f>
        <v>8.39</v>
      </c>
      <c r="E201">
        <f>VLOOKUP(A201,world!$A$2:$D$259,3,0)</f>
        <v>8.77</v>
      </c>
    </row>
    <row r="202" spans="1:5" x14ac:dyDescent="0.25">
      <c r="A202">
        <v>1959</v>
      </c>
      <c r="B202">
        <f>VLOOKUP(A202,Hamburg!$A$2:$D$259,4,0)</f>
        <v>8.4850000000000012</v>
      </c>
      <c r="C202">
        <v>8.6210000000000004</v>
      </c>
      <c r="D202">
        <f>VLOOKUP(A202,Hamburg!$A$2:$D$259,3,0)</f>
        <v>9.36</v>
      </c>
      <c r="E202">
        <f>VLOOKUP(A202,world!$A$2:$D$259,3,0)</f>
        <v>8.73</v>
      </c>
    </row>
    <row r="203" spans="1:5" x14ac:dyDescent="0.25">
      <c r="A203">
        <v>1960</v>
      </c>
      <c r="B203">
        <f>VLOOKUP(A203,Hamburg!$A$2:$D$259,4,0)</f>
        <v>8.4710000000000001</v>
      </c>
      <c r="C203">
        <v>8.6419999999999995</v>
      </c>
      <c r="D203">
        <f>VLOOKUP(A203,Hamburg!$A$2:$D$259,3,0)</f>
        <v>8.6300000000000008</v>
      </c>
      <c r="E203">
        <f>VLOOKUP(A203,world!$A$2:$D$259,3,0)</f>
        <v>8.58</v>
      </c>
    </row>
    <row r="204" spans="1:5" x14ac:dyDescent="0.25">
      <c r="A204">
        <v>1961</v>
      </c>
      <c r="B204">
        <f>VLOOKUP(A204,Hamburg!$A$2:$D$259,4,0)</f>
        <v>8.4959999999999987</v>
      </c>
      <c r="C204">
        <v>8.6590000000000007</v>
      </c>
      <c r="D204">
        <f>VLOOKUP(A204,Hamburg!$A$2:$D$259,3,0)</f>
        <v>9.16</v>
      </c>
      <c r="E204">
        <f>VLOOKUP(A204,world!$A$2:$D$259,3,0)</f>
        <v>8.8000000000000007</v>
      </c>
    </row>
    <row r="205" spans="1:5" x14ac:dyDescent="0.25">
      <c r="A205">
        <v>1962</v>
      </c>
      <c r="B205">
        <f>VLOOKUP(A205,Hamburg!$A$2:$D$259,4,0)</f>
        <v>8.4570000000000007</v>
      </c>
      <c r="C205">
        <v>8.67</v>
      </c>
      <c r="D205">
        <f>VLOOKUP(A205,Hamburg!$A$2:$D$259,3,0)</f>
        <v>7.54</v>
      </c>
      <c r="E205">
        <f>VLOOKUP(A205,world!$A$2:$D$259,3,0)</f>
        <v>8.75</v>
      </c>
    </row>
    <row r="206" spans="1:5" x14ac:dyDescent="0.25">
      <c r="A206">
        <v>1963</v>
      </c>
      <c r="B206">
        <f>VLOOKUP(A206,Hamburg!$A$2:$D$259,4,0)</f>
        <v>8.2530000000000001</v>
      </c>
      <c r="C206">
        <v>8.6690000000000005</v>
      </c>
      <c r="D206">
        <f>VLOOKUP(A206,Hamburg!$A$2:$D$259,3,0)</f>
        <v>7.3</v>
      </c>
      <c r="E206">
        <f>VLOOKUP(A206,world!$A$2:$D$259,3,0)</f>
        <v>8.86</v>
      </c>
    </row>
    <row r="207" spans="1:5" x14ac:dyDescent="0.25">
      <c r="A207">
        <v>1964</v>
      </c>
      <c r="B207">
        <f>VLOOKUP(A207,Hamburg!$A$2:$D$259,4,0)</f>
        <v>8.2780000000000022</v>
      </c>
      <c r="C207">
        <v>8.6539999999999999</v>
      </c>
      <c r="D207">
        <f>VLOOKUP(A207,Hamburg!$A$2:$D$259,3,0)</f>
        <v>8.23</v>
      </c>
      <c r="E207">
        <f>VLOOKUP(A207,world!$A$2:$D$259,3,0)</f>
        <v>8.41</v>
      </c>
    </row>
    <row r="208" spans="1:5" x14ac:dyDescent="0.25">
      <c r="A208">
        <v>1965</v>
      </c>
      <c r="B208">
        <f>VLOOKUP(A208,Hamburg!$A$2:$D$259,4,0)</f>
        <v>8.2660000000000018</v>
      </c>
      <c r="C208">
        <v>8.6440000000000001</v>
      </c>
      <c r="D208">
        <f>VLOOKUP(A208,Hamburg!$A$2:$D$259,3,0)</f>
        <v>7.84</v>
      </c>
      <c r="E208">
        <f>VLOOKUP(A208,world!$A$2:$D$259,3,0)</f>
        <v>8.5299999999999994</v>
      </c>
    </row>
    <row r="209" spans="1:5" x14ac:dyDescent="0.25">
      <c r="A209">
        <v>1966</v>
      </c>
      <c r="B209">
        <f>VLOOKUP(A209,Hamburg!$A$2:$D$259,4,0)</f>
        <v>8.3830000000000009</v>
      </c>
      <c r="C209">
        <v>8.6759999999999984</v>
      </c>
      <c r="D209">
        <f>VLOOKUP(A209,Hamburg!$A$2:$D$259,3,0)</f>
        <v>8.4600000000000009</v>
      </c>
      <c r="E209">
        <f>VLOOKUP(A209,world!$A$2:$D$259,3,0)</f>
        <v>8.6</v>
      </c>
    </row>
    <row r="210" spans="1:5" x14ac:dyDescent="0.25">
      <c r="A210">
        <v>1967</v>
      </c>
      <c r="B210">
        <f>VLOOKUP(A210,Hamburg!$A$2:$D$259,4,0)</f>
        <v>8.4289999999999985</v>
      </c>
      <c r="C210">
        <v>8.6729999999999983</v>
      </c>
      <c r="D210">
        <f>VLOOKUP(A210,Hamburg!$A$2:$D$259,3,0)</f>
        <v>9.3800000000000008</v>
      </c>
      <c r="E210">
        <f>VLOOKUP(A210,world!$A$2:$D$259,3,0)</f>
        <v>8.6999999999999993</v>
      </c>
    </row>
    <row r="211" spans="1:5" x14ac:dyDescent="0.25">
      <c r="A211">
        <v>1968</v>
      </c>
      <c r="B211">
        <f>VLOOKUP(A211,Hamburg!$A$2:$D$259,4,0)</f>
        <v>8.4570000000000007</v>
      </c>
      <c r="C211">
        <v>8.6479999999999997</v>
      </c>
      <c r="D211">
        <f>VLOOKUP(A211,Hamburg!$A$2:$D$259,3,0)</f>
        <v>8.67</v>
      </c>
      <c r="E211">
        <f>VLOOKUP(A211,world!$A$2:$D$259,3,0)</f>
        <v>8.52</v>
      </c>
    </row>
    <row r="212" spans="1:5" x14ac:dyDescent="0.25">
      <c r="A212">
        <v>1969</v>
      </c>
      <c r="B212">
        <f>VLOOKUP(A212,Hamburg!$A$2:$D$259,4,0)</f>
        <v>8.3300000000000018</v>
      </c>
      <c r="C212">
        <v>8.6349999999999998</v>
      </c>
      <c r="D212">
        <f>VLOOKUP(A212,Hamburg!$A$2:$D$259,3,0)</f>
        <v>8.09</v>
      </c>
      <c r="E212">
        <f>VLOOKUP(A212,world!$A$2:$D$259,3,0)</f>
        <v>8.6</v>
      </c>
    </row>
    <row r="213" spans="1:5" x14ac:dyDescent="0.25">
      <c r="A213">
        <v>1970</v>
      </c>
      <c r="B213">
        <f>VLOOKUP(A213,Hamburg!$A$2:$D$259,4,0)</f>
        <v>8.2580000000000009</v>
      </c>
      <c r="C213">
        <v>8.6470000000000002</v>
      </c>
      <c r="D213">
        <f>VLOOKUP(A213,Hamburg!$A$2:$D$259,3,0)</f>
        <v>7.91</v>
      </c>
      <c r="E213">
        <f>VLOOKUP(A213,world!$A$2:$D$259,3,0)</f>
        <v>8.6999999999999993</v>
      </c>
    </row>
    <row r="214" spans="1:5" x14ac:dyDescent="0.25">
      <c r="A214">
        <v>1971</v>
      </c>
      <c r="B214">
        <f>VLOOKUP(A214,Hamburg!$A$2:$D$259,4,0)</f>
        <v>8.234</v>
      </c>
      <c r="C214">
        <v>8.6269999999999989</v>
      </c>
      <c r="D214">
        <f>VLOOKUP(A214,Hamburg!$A$2:$D$259,3,0)</f>
        <v>8.92</v>
      </c>
      <c r="E214">
        <f>VLOOKUP(A214,world!$A$2:$D$259,3,0)</f>
        <v>8.6</v>
      </c>
    </row>
    <row r="215" spans="1:5" x14ac:dyDescent="0.25">
      <c r="A215">
        <v>1972</v>
      </c>
      <c r="B215">
        <f>VLOOKUP(A215,Hamburg!$A$2:$D$259,4,0)</f>
        <v>8.3099999999999987</v>
      </c>
      <c r="C215">
        <v>8.6019999999999985</v>
      </c>
      <c r="D215">
        <f>VLOOKUP(A215,Hamburg!$A$2:$D$259,3,0)</f>
        <v>8.3000000000000007</v>
      </c>
      <c r="E215">
        <f>VLOOKUP(A215,world!$A$2:$D$259,3,0)</f>
        <v>8.5</v>
      </c>
    </row>
    <row r="216" spans="1:5" x14ac:dyDescent="0.25">
      <c r="A216">
        <v>1973</v>
      </c>
      <c r="B216">
        <f>VLOOKUP(A216,Hamburg!$A$2:$D$259,4,0)</f>
        <v>8.4599999999999991</v>
      </c>
      <c r="C216">
        <v>8.6109999999999989</v>
      </c>
      <c r="D216">
        <f>VLOOKUP(A216,Hamburg!$A$2:$D$259,3,0)</f>
        <v>8.8000000000000007</v>
      </c>
      <c r="E216">
        <f>VLOOKUP(A216,world!$A$2:$D$259,3,0)</f>
        <v>8.9499999999999993</v>
      </c>
    </row>
    <row r="217" spans="1:5" x14ac:dyDescent="0.25">
      <c r="A217">
        <v>1974</v>
      </c>
      <c r="B217">
        <f>VLOOKUP(A217,Hamburg!$A$2:$D$259,4,0)</f>
        <v>8.5579999999999981</v>
      </c>
      <c r="C217">
        <v>8.6170000000000009</v>
      </c>
      <c r="D217">
        <f>VLOOKUP(A217,Hamburg!$A$2:$D$259,3,0)</f>
        <v>9.2100000000000009</v>
      </c>
      <c r="E217">
        <f>VLOOKUP(A217,world!$A$2:$D$259,3,0)</f>
        <v>8.4700000000000006</v>
      </c>
    </row>
    <row r="218" spans="1:5" x14ac:dyDescent="0.25">
      <c r="A218">
        <v>1975</v>
      </c>
      <c r="B218">
        <f>VLOOKUP(A218,Hamburg!$A$2:$D$259,4,0)</f>
        <v>8.718</v>
      </c>
      <c r="C218">
        <v>8.6379999999999981</v>
      </c>
      <c r="D218">
        <f>VLOOKUP(A218,Hamburg!$A$2:$D$259,3,0)</f>
        <v>9.44</v>
      </c>
      <c r="E218">
        <f>VLOOKUP(A218,world!$A$2:$D$259,3,0)</f>
        <v>8.74</v>
      </c>
    </row>
    <row r="219" spans="1:5" x14ac:dyDescent="0.25">
      <c r="A219">
        <v>1976</v>
      </c>
      <c r="B219">
        <f>VLOOKUP(A219,Hamburg!$A$2:$D$259,4,0)</f>
        <v>8.7439999999999998</v>
      </c>
      <c r="C219">
        <v>8.6129999999999978</v>
      </c>
      <c r="D219">
        <f>VLOOKUP(A219,Hamburg!$A$2:$D$259,3,0)</f>
        <v>8.7200000000000006</v>
      </c>
      <c r="E219">
        <f>VLOOKUP(A219,world!$A$2:$D$259,3,0)</f>
        <v>8.35</v>
      </c>
    </row>
    <row r="220" spans="1:5" x14ac:dyDescent="0.25">
      <c r="A220">
        <v>1977</v>
      </c>
      <c r="B220">
        <f>VLOOKUP(A220,Hamburg!$A$2:$D$259,4,0)</f>
        <v>8.6990000000000016</v>
      </c>
      <c r="C220">
        <v>8.6279999999999966</v>
      </c>
      <c r="D220">
        <f>VLOOKUP(A220,Hamburg!$A$2:$D$259,3,0)</f>
        <v>8.93</v>
      </c>
      <c r="E220">
        <f>VLOOKUP(A220,world!$A$2:$D$259,3,0)</f>
        <v>8.85</v>
      </c>
    </row>
    <row r="221" spans="1:5" x14ac:dyDescent="0.25">
      <c r="A221">
        <v>1978</v>
      </c>
      <c r="B221">
        <f>VLOOKUP(A221,Hamburg!$A$2:$D$259,4,0)</f>
        <v>8.6589999999999989</v>
      </c>
      <c r="C221">
        <v>8.6449999999999996</v>
      </c>
      <c r="D221">
        <f>VLOOKUP(A221,Hamburg!$A$2:$D$259,3,0)</f>
        <v>8.27</v>
      </c>
      <c r="E221">
        <f>VLOOKUP(A221,world!$A$2:$D$259,3,0)</f>
        <v>8.69</v>
      </c>
    </row>
    <row r="222" spans="1:5" x14ac:dyDescent="0.25">
      <c r="A222">
        <v>1979</v>
      </c>
      <c r="B222">
        <f>VLOOKUP(A222,Hamburg!$A$2:$D$259,4,0)</f>
        <v>8.6129999999999978</v>
      </c>
      <c r="C222">
        <v>8.6579999999999995</v>
      </c>
      <c r="D222">
        <f>VLOOKUP(A222,Hamburg!$A$2:$D$259,3,0)</f>
        <v>7.63</v>
      </c>
      <c r="E222">
        <f>VLOOKUP(A222,world!$A$2:$D$259,3,0)</f>
        <v>8.73</v>
      </c>
    </row>
    <row r="223" spans="1:5" x14ac:dyDescent="0.25">
      <c r="A223">
        <v>1980</v>
      </c>
      <c r="B223">
        <f>VLOOKUP(A223,Hamburg!$A$2:$D$259,4,0)</f>
        <v>8.6219999999999999</v>
      </c>
      <c r="C223">
        <v>8.6860000000000017</v>
      </c>
      <c r="D223">
        <f>VLOOKUP(A223,Hamburg!$A$2:$D$259,3,0)</f>
        <v>8</v>
      </c>
      <c r="E223">
        <f>VLOOKUP(A223,world!$A$2:$D$259,3,0)</f>
        <v>8.98</v>
      </c>
    </row>
    <row r="224" spans="1:5" x14ac:dyDescent="0.25">
      <c r="A224">
        <v>1981</v>
      </c>
      <c r="B224">
        <f>VLOOKUP(A224,Hamburg!$A$2:$D$259,4,0)</f>
        <v>8.57</v>
      </c>
      <c r="C224">
        <v>8.7430000000000003</v>
      </c>
      <c r="D224">
        <f>VLOOKUP(A224,Hamburg!$A$2:$D$259,3,0)</f>
        <v>8.4</v>
      </c>
      <c r="E224">
        <f>VLOOKUP(A224,world!$A$2:$D$259,3,0)</f>
        <v>9.17</v>
      </c>
    </row>
    <row r="225" spans="1:5" x14ac:dyDescent="0.25">
      <c r="A225">
        <v>1982</v>
      </c>
      <c r="B225">
        <f>VLOOKUP(A225,Hamburg!$A$2:$D$259,4,0)</f>
        <v>8.6490000000000009</v>
      </c>
      <c r="C225">
        <v>8.7570000000000014</v>
      </c>
      <c r="D225">
        <f>VLOOKUP(A225,Hamburg!$A$2:$D$259,3,0)</f>
        <v>9.09</v>
      </c>
      <c r="E225">
        <f>VLOOKUP(A225,world!$A$2:$D$259,3,0)</f>
        <v>8.64</v>
      </c>
    </row>
    <row r="226" spans="1:5" x14ac:dyDescent="0.25">
      <c r="A226">
        <v>1983</v>
      </c>
      <c r="B226">
        <f>VLOOKUP(A226,Hamburg!$A$2:$D$259,4,0)</f>
        <v>8.7099999999999991</v>
      </c>
      <c r="C226">
        <v>8.7650000000000006</v>
      </c>
      <c r="D226">
        <f>VLOOKUP(A226,Hamburg!$A$2:$D$259,3,0)</f>
        <v>9.41</v>
      </c>
      <c r="E226">
        <f>VLOOKUP(A226,world!$A$2:$D$259,3,0)</f>
        <v>9.0299999999999994</v>
      </c>
    </row>
    <row r="227" spans="1:5" x14ac:dyDescent="0.25">
      <c r="A227">
        <v>1984</v>
      </c>
      <c r="B227">
        <f>VLOOKUP(A227,Hamburg!$A$2:$D$259,4,0)</f>
        <v>8.6329999999999991</v>
      </c>
      <c r="C227">
        <v>8.7870000000000008</v>
      </c>
      <c r="D227">
        <f>VLOOKUP(A227,Hamburg!$A$2:$D$259,3,0)</f>
        <v>8.44</v>
      </c>
      <c r="E227">
        <f>VLOOKUP(A227,world!$A$2:$D$259,3,0)</f>
        <v>8.69</v>
      </c>
    </row>
    <row r="228" spans="1:5" x14ac:dyDescent="0.25">
      <c r="A228">
        <v>1985</v>
      </c>
      <c r="B228">
        <f>VLOOKUP(A228,Hamburg!$A$2:$D$259,4,0)</f>
        <v>8.4549999999999983</v>
      </c>
      <c r="C228">
        <v>8.7789999999999999</v>
      </c>
      <c r="D228">
        <f>VLOOKUP(A228,Hamburg!$A$2:$D$259,3,0)</f>
        <v>7.66</v>
      </c>
      <c r="E228">
        <f>VLOOKUP(A228,world!$A$2:$D$259,3,0)</f>
        <v>8.66</v>
      </c>
    </row>
    <row r="229" spans="1:5" x14ac:dyDescent="0.25">
      <c r="A229">
        <v>1986</v>
      </c>
      <c r="B229">
        <f>VLOOKUP(A229,Hamburg!$A$2:$D$259,4,0)</f>
        <v>8.3919999999999995</v>
      </c>
      <c r="C229">
        <v>8.827</v>
      </c>
      <c r="D229">
        <f>VLOOKUP(A229,Hamburg!$A$2:$D$259,3,0)</f>
        <v>8.09</v>
      </c>
      <c r="E229">
        <f>VLOOKUP(A229,world!$A$2:$D$259,3,0)</f>
        <v>8.83</v>
      </c>
    </row>
    <row r="230" spans="1:5" x14ac:dyDescent="0.25">
      <c r="A230">
        <v>1987</v>
      </c>
      <c r="B230">
        <f>VLOOKUP(A230,Hamburg!$A$2:$D$259,4,0)</f>
        <v>8.2539999999999996</v>
      </c>
      <c r="C230">
        <v>8.8409999999999993</v>
      </c>
      <c r="D230">
        <f>VLOOKUP(A230,Hamburg!$A$2:$D$259,3,0)</f>
        <v>7.55</v>
      </c>
      <c r="E230">
        <f>VLOOKUP(A230,world!$A$2:$D$259,3,0)</f>
        <v>8.99</v>
      </c>
    </row>
    <row r="231" spans="1:5" x14ac:dyDescent="0.25">
      <c r="A231">
        <v>1988</v>
      </c>
      <c r="B231">
        <f>VLOOKUP(A231,Hamburg!$A$2:$D$259,4,0)</f>
        <v>8.3619999999999983</v>
      </c>
      <c r="C231">
        <v>8.8919999999999995</v>
      </c>
      <c r="D231">
        <f>VLOOKUP(A231,Hamburg!$A$2:$D$259,3,0)</f>
        <v>9.35</v>
      </c>
      <c r="E231">
        <f>VLOOKUP(A231,world!$A$2:$D$259,3,0)</f>
        <v>9.1999999999999993</v>
      </c>
    </row>
    <row r="232" spans="1:5" x14ac:dyDescent="0.25">
      <c r="A232">
        <v>1989</v>
      </c>
      <c r="B232">
        <f>VLOOKUP(A232,Hamburg!$A$2:$D$259,4,0)</f>
        <v>8.5919999999999987</v>
      </c>
      <c r="C232">
        <v>8.9109999999999996</v>
      </c>
      <c r="D232">
        <f>VLOOKUP(A232,Hamburg!$A$2:$D$259,3,0)</f>
        <v>9.93</v>
      </c>
      <c r="E232">
        <f>VLOOKUP(A232,world!$A$2:$D$259,3,0)</f>
        <v>8.92</v>
      </c>
    </row>
    <row r="233" spans="1:5" x14ac:dyDescent="0.25">
      <c r="A233">
        <v>1990</v>
      </c>
      <c r="B233">
        <f>VLOOKUP(A233,Hamburg!$A$2:$D$259,4,0)</f>
        <v>8.7999999999999989</v>
      </c>
      <c r="C233">
        <v>8.9359999999999999</v>
      </c>
      <c r="D233">
        <f>VLOOKUP(A233,Hamburg!$A$2:$D$259,3,0)</f>
        <v>10.08</v>
      </c>
      <c r="E233">
        <f>VLOOKUP(A233,world!$A$2:$D$259,3,0)</f>
        <v>9.23</v>
      </c>
    </row>
    <row r="234" spans="1:5" x14ac:dyDescent="0.25">
      <c r="A234">
        <v>1991</v>
      </c>
      <c r="B234">
        <f>VLOOKUP(A234,Hamburg!$A$2:$D$259,4,0)</f>
        <v>8.8389999999999986</v>
      </c>
      <c r="C234">
        <v>8.9370000000000012</v>
      </c>
      <c r="D234">
        <f>VLOOKUP(A234,Hamburg!$A$2:$D$259,3,0)</f>
        <v>8.7899999999999991</v>
      </c>
      <c r="E234">
        <f>VLOOKUP(A234,world!$A$2:$D$259,3,0)</f>
        <v>9.18</v>
      </c>
    </row>
    <row r="235" spans="1:5" x14ac:dyDescent="0.25">
      <c r="A235">
        <v>1992</v>
      </c>
      <c r="B235">
        <f>VLOOKUP(A235,Hamburg!$A$2:$D$259,4,0)</f>
        <v>8.9140000000000015</v>
      </c>
      <c r="C235">
        <v>8.9570000000000025</v>
      </c>
      <c r="D235">
        <f>VLOOKUP(A235,Hamburg!$A$2:$D$259,3,0)</f>
        <v>9.84</v>
      </c>
      <c r="E235">
        <f>VLOOKUP(A235,world!$A$2:$D$259,3,0)</f>
        <v>8.84</v>
      </c>
    </row>
    <row r="236" spans="1:5" x14ac:dyDescent="0.25">
      <c r="A236">
        <v>1993</v>
      </c>
      <c r="B236">
        <f>VLOOKUP(A236,Hamburg!$A$2:$D$259,4,0)</f>
        <v>8.8300000000000018</v>
      </c>
      <c r="C236">
        <v>8.9410000000000025</v>
      </c>
      <c r="D236">
        <f>VLOOKUP(A236,Hamburg!$A$2:$D$259,3,0)</f>
        <v>8.57</v>
      </c>
      <c r="E236">
        <f>VLOOKUP(A236,world!$A$2:$D$259,3,0)</f>
        <v>8.8699999999999992</v>
      </c>
    </row>
    <row r="237" spans="1:5" x14ac:dyDescent="0.25">
      <c r="A237">
        <v>1994</v>
      </c>
      <c r="B237">
        <f>VLOOKUP(A237,Hamburg!$A$2:$D$259,4,0)</f>
        <v>8.9589999999999996</v>
      </c>
      <c r="C237">
        <v>8.9760000000000026</v>
      </c>
      <c r="D237">
        <f>VLOOKUP(A237,Hamburg!$A$2:$D$259,3,0)</f>
        <v>9.73</v>
      </c>
      <c r="E237">
        <f>VLOOKUP(A237,world!$A$2:$D$259,3,0)</f>
        <v>9.0399999999999991</v>
      </c>
    </row>
    <row r="238" spans="1:5" x14ac:dyDescent="0.25">
      <c r="A238">
        <v>1995</v>
      </c>
      <c r="B238">
        <f>VLOOKUP(A238,Hamburg!$A$2:$D$259,4,0)</f>
        <v>9.1089999999999982</v>
      </c>
      <c r="C238">
        <v>9.0449999999999982</v>
      </c>
      <c r="D238">
        <f>VLOOKUP(A238,Hamburg!$A$2:$D$259,3,0)</f>
        <v>9.16</v>
      </c>
      <c r="E238">
        <f>VLOOKUP(A238,world!$A$2:$D$259,3,0)</f>
        <v>9.35</v>
      </c>
    </row>
    <row r="239" spans="1:5" x14ac:dyDescent="0.25">
      <c r="A239">
        <v>1996</v>
      </c>
      <c r="B239">
        <f>VLOOKUP(A239,Hamburg!$A$2:$D$259,4,0)</f>
        <v>9.041999999999998</v>
      </c>
      <c r="C239">
        <v>9.0659999999999989</v>
      </c>
      <c r="D239">
        <f>VLOOKUP(A239,Hamburg!$A$2:$D$259,3,0)</f>
        <v>7.42</v>
      </c>
      <c r="E239">
        <f>VLOOKUP(A239,world!$A$2:$D$259,3,0)</f>
        <v>9.0399999999999991</v>
      </c>
    </row>
    <row r="240" spans="1:5" x14ac:dyDescent="0.25">
      <c r="A240">
        <v>1997</v>
      </c>
      <c r="B240">
        <f>VLOOKUP(A240,Hamburg!$A$2:$D$259,4,0)</f>
        <v>9.2139999999999986</v>
      </c>
      <c r="C240">
        <v>9.0869999999999997</v>
      </c>
      <c r="D240">
        <f>VLOOKUP(A240,Hamburg!$A$2:$D$259,3,0)</f>
        <v>9.27</v>
      </c>
      <c r="E240">
        <f>VLOOKUP(A240,world!$A$2:$D$259,3,0)</f>
        <v>9.1999999999999993</v>
      </c>
    </row>
    <row r="241" spans="1:5" x14ac:dyDescent="0.25">
      <c r="A241">
        <v>1998</v>
      </c>
      <c r="B241">
        <f>VLOOKUP(A241,Hamburg!$A$2:$D$259,4,0)</f>
        <v>9.2099999999999991</v>
      </c>
      <c r="C241">
        <v>9.1189999999999998</v>
      </c>
      <c r="D241">
        <f>VLOOKUP(A241,Hamburg!$A$2:$D$259,3,0)</f>
        <v>9.31</v>
      </c>
      <c r="E241">
        <f>VLOOKUP(A241,world!$A$2:$D$259,3,0)</f>
        <v>9.52</v>
      </c>
    </row>
    <row r="242" spans="1:5" x14ac:dyDescent="0.25">
      <c r="A242">
        <v>1999</v>
      </c>
      <c r="B242">
        <f>VLOOKUP(A242,Hamburg!$A$2:$D$259,4,0)</f>
        <v>9.2189999999999994</v>
      </c>
      <c r="C242">
        <v>9.1560000000000006</v>
      </c>
      <c r="D242">
        <f>VLOOKUP(A242,Hamburg!$A$2:$D$259,3,0)</f>
        <v>10.02</v>
      </c>
      <c r="E242">
        <f>VLOOKUP(A242,world!$A$2:$D$259,3,0)</f>
        <v>9.2899999999999991</v>
      </c>
    </row>
    <row r="243" spans="1:5" x14ac:dyDescent="0.25">
      <c r="A243">
        <v>2000</v>
      </c>
      <c r="B243">
        <f>VLOOKUP(A243,Hamburg!$A$2:$D$259,4,0)</f>
        <v>9.2230000000000008</v>
      </c>
      <c r="C243">
        <v>9.1529999999999987</v>
      </c>
      <c r="D243">
        <f>VLOOKUP(A243,Hamburg!$A$2:$D$259,3,0)</f>
        <v>10.119999999999999</v>
      </c>
      <c r="E243">
        <f>VLOOKUP(A243,world!$A$2:$D$259,3,0)</f>
        <v>9.1999999999999993</v>
      </c>
    </row>
    <row r="244" spans="1:5" x14ac:dyDescent="0.25">
      <c r="A244">
        <v>2001</v>
      </c>
      <c r="B244">
        <f>VLOOKUP(A244,Hamburg!$A$2:$D$259,4,0)</f>
        <v>9.2629999999999999</v>
      </c>
      <c r="C244">
        <v>9.1760000000000002</v>
      </c>
      <c r="D244">
        <f>VLOOKUP(A244,Hamburg!$A$2:$D$259,3,0)</f>
        <v>9.19</v>
      </c>
      <c r="E244">
        <f>VLOOKUP(A244,world!$A$2:$D$259,3,0)</f>
        <v>9.41</v>
      </c>
    </row>
    <row r="245" spans="1:5" x14ac:dyDescent="0.25">
      <c r="A245">
        <v>2002</v>
      </c>
      <c r="B245">
        <f>VLOOKUP(A245,Hamburg!$A$2:$D$259,4,0)</f>
        <v>9.2650000000000006</v>
      </c>
      <c r="C245">
        <v>9.2490000000000006</v>
      </c>
      <c r="D245">
        <f>VLOOKUP(A245,Hamburg!$A$2:$D$259,3,0)</f>
        <v>9.86</v>
      </c>
      <c r="E245">
        <f>VLOOKUP(A245,world!$A$2:$D$259,3,0)</f>
        <v>9.57</v>
      </c>
    </row>
    <row r="246" spans="1:5" x14ac:dyDescent="0.25">
      <c r="A246">
        <v>2003</v>
      </c>
      <c r="B246">
        <f>VLOOKUP(A246,Hamburg!$A$2:$D$259,4,0)</f>
        <v>9.3559999999999999</v>
      </c>
      <c r="C246">
        <v>9.3149999999999977</v>
      </c>
      <c r="D246">
        <f>VLOOKUP(A246,Hamburg!$A$2:$D$259,3,0)</f>
        <v>9.48</v>
      </c>
      <c r="E246">
        <f>VLOOKUP(A246,world!$A$2:$D$259,3,0)</f>
        <v>9.5299999999999994</v>
      </c>
    </row>
    <row r="247" spans="1:5" x14ac:dyDescent="0.25">
      <c r="A247">
        <v>2004</v>
      </c>
      <c r="B247">
        <f>VLOOKUP(A247,Hamburg!$A$2:$D$259,4,0)</f>
        <v>9.3309999999999995</v>
      </c>
      <c r="C247">
        <v>9.3429999999999982</v>
      </c>
      <c r="D247">
        <f>VLOOKUP(A247,Hamburg!$A$2:$D$259,3,0)</f>
        <v>9.48</v>
      </c>
      <c r="E247">
        <f>VLOOKUP(A247,world!$A$2:$D$259,3,0)</f>
        <v>9.32</v>
      </c>
    </row>
    <row r="248" spans="1:5" x14ac:dyDescent="0.25">
      <c r="A248">
        <v>2005</v>
      </c>
      <c r="B248">
        <f>VLOOKUP(A248,Hamburg!$A$2:$D$259,4,0)</f>
        <v>9.3730000000000011</v>
      </c>
      <c r="C248">
        <v>9.3779999999999983</v>
      </c>
      <c r="D248">
        <f>VLOOKUP(A248,Hamburg!$A$2:$D$259,3,0)</f>
        <v>9.58</v>
      </c>
      <c r="E248">
        <f>VLOOKUP(A248,world!$A$2:$D$259,3,0)</f>
        <v>9.6999999999999993</v>
      </c>
    </row>
    <row r="249" spans="1:5" x14ac:dyDescent="0.25">
      <c r="A249">
        <v>2006</v>
      </c>
      <c r="B249">
        <f>VLOOKUP(A249,Hamburg!$A$2:$D$259,4,0)</f>
        <v>9.6460000000000008</v>
      </c>
      <c r="C249">
        <v>9.4269999999999996</v>
      </c>
      <c r="D249">
        <f>VLOOKUP(A249,Hamburg!$A$2:$D$259,3,0)</f>
        <v>10.15</v>
      </c>
      <c r="E249">
        <f>VLOOKUP(A249,world!$A$2:$D$259,3,0)</f>
        <v>9.5299999999999994</v>
      </c>
    </row>
    <row r="250" spans="1:5" x14ac:dyDescent="0.25">
      <c r="A250">
        <v>2007</v>
      </c>
      <c r="B250">
        <f>VLOOKUP(A250,Hamburg!$A$2:$D$259,4,0)</f>
        <v>9.7560000000000002</v>
      </c>
      <c r="C250">
        <v>9.48</v>
      </c>
      <c r="D250">
        <f>VLOOKUP(A250,Hamburg!$A$2:$D$259,3,0)</f>
        <v>10.37</v>
      </c>
      <c r="E250">
        <f>VLOOKUP(A250,world!$A$2:$D$259,3,0)</f>
        <v>9.73</v>
      </c>
    </row>
    <row r="251" spans="1:5" x14ac:dyDescent="0.25">
      <c r="A251">
        <v>2008</v>
      </c>
      <c r="B251">
        <f>VLOOKUP(A251,Hamburg!$A$2:$D$259,4,0)</f>
        <v>9.8290000000000024</v>
      </c>
      <c r="C251">
        <v>9.4710000000000001</v>
      </c>
      <c r="D251">
        <f>VLOOKUP(A251,Hamburg!$A$2:$D$259,3,0)</f>
        <v>10.039999999999999</v>
      </c>
      <c r="E251">
        <f>VLOOKUP(A251,world!$A$2:$D$259,3,0)</f>
        <v>9.43</v>
      </c>
    </row>
    <row r="252" spans="1:5" x14ac:dyDescent="0.25">
      <c r="A252">
        <v>2009</v>
      </c>
      <c r="B252">
        <f>VLOOKUP(A252,Hamburg!$A$2:$D$259,4,0)</f>
        <v>9.7880000000000003</v>
      </c>
      <c r="C252">
        <v>9.4930000000000021</v>
      </c>
      <c r="D252">
        <f>VLOOKUP(A252,Hamburg!$A$2:$D$259,3,0)</f>
        <v>9.61</v>
      </c>
      <c r="E252">
        <f>VLOOKUP(A252,world!$A$2:$D$259,3,0)</f>
        <v>9.51</v>
      </c>
    </row>
    <row r="253" spans="1:5" x14ac:dyDescent="0.25">
      <c r="A253">
        <v>2010</v>
      </c>
      <c r="B253">
        <f>VLOOKUP(A253,Hamburg!$A$2:$D$259,4,0)</f>
        <v>9.5730000000000004</v>
      </c>
      <c r="C253">
        <v>9.543000000000001</v>
      </c>
      <c r="D253">
        <f>VLOOKUP(A253,Hamburg!$A$2:$D$259,3,0)</f>
        <v>7.97</v>
      </c>
      <c r="E253">
        <f>VLOOKUP(A253,world!$A$2:$D$259,3,0)</f>
        <v>9.6999999999999993</v>
      </c>
    </row>
    <row r="254" spans="1:5" x14ac:dyDescent="0.25">
      <c r="A254">
        <v>2011</v>
      </c>
      <c r="B254">
        <f>VLOOKUP(A254,Hamburg!$A$2:$D$259,4,0)</f>
        <v>9.6269999999999989</v>
      </c>
      <c r="C254">
        <v>9.5540000000000003</v>
      </c>
      <c r="D254">
        <f>VLOOKUP(A254,Hamburg!$A$2:$D$259,3,0)</f>
        <v>9.73</v>
      </c>
      <c r="E254">
        <f>VLOOKUP(A254,world!$A$2:$D$259,3,0)</f>
        <v>9.52</v>
      </c>
    </row>
    <row r="255" spans="1:5" x14ac:dyDescent="0.25">
      <c r="A255">
        <v>2012</v>
      </c>
      <c r="B255">
        <f>VLOOKUP(A255,Hamburg!$A$2:$D$259,4,0)</f>
        <v>9.5609999999999999</v>
      </c>
      <c r="C255">
        <v>9.548</v>
      </c>
      <c r="D255">
        <f>VLOOKUP(A255,Hamburg!$A$2:$D$259,3,0)</f>
        <v>9.1999999999999993</v>
      </c>
      <c r="E255">
        <f>VLOOKUP(A255,world!$A$2:$D$259,3,0)</f>
        <v>9.51</v>
      </c>
    </row>
    <row r="256" spans="1:5" x14ac:dyDescent="0.25">
      <c r="A256">
        <v>2013</v>
      </c>
      <c r="B256">
        <f>VLOOKUP(A256,Hamburg!$A$2:$D$259,4,0)</f>
        <v>9.5300000000000011</v>
      </c>
      <c r="C256">
        <v>9.5560000000000009</v>
      </c>
      <c r="D256">
        <f>VLOOKUP(A256,Hamburg!$A$2:$D$259,3,0)</f>
        <v>9.17</v>
      </c>
      <c r="E256">
        <f>VLOOKUP(A256,world!$A$2:$D$259,3,0)</f>
        <v>9.61</v>
      </c>
    </row>
  </sheetData>
  <autoFilter ref="A1:H256" xr:uid="{00000000-0009-0000-0000-000003000000}"/>
  <pageMargins left="0.7" right="0.7" top="0.75" bottom="0.75" header="0.3" footer="0.3"/>
  <ignoredErrors>
    <ignoredError sqref="I8:I14" formulaRange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04"/>
  <sheetViews>
    <sheetView topLeftCell="A46" workbookViewId="0">
      <selection activeCell="C2" sqref="C2"/>
    </sheetView>
  </sheetViews>
  <sheetFormatPr defaultRowHeight="15" x14ac:dyDescent="0.25"/>
  <cols>
    <col min="2" max="2" width="12.42578125" customWidth="1"/>
    <col min="5" max="5" width="13.5703125" customWidth="1"/>
    <col min="6" max="6" width="18.7109375" customWidth="1"/>
    <col min="7" max="7" width="15.42578125" customWidth="1"/>
    <col min="8" max="8" width="15.28515625" customWidth="1"/>
  </cols>
  <sheetData>
    <row r="1" spans="1:6" x14ac:dyDescent="0.25">
      <c r="B1" t="s">
        <v>3</v>
      </c>
      <c r="C1" t="s">
        <v>8</v>
      </c>
      <c r="D1" t="s">
        <v>21</v>
      </c>
    </row>
    <row r="2" spans="1:6" x14ac:dyDescent="0.25">
      <c r="A2">
        <v>1805</v>
      </c>
      <c r="B2">
        <f>VLOOKUP(A2,Bangalore!$A$2:$D$259,4,0)</f>
        <v>24.981000000000002</v>
      </c>
      <c r="C2">
        <v>8.5510000000000002</v>
      </c>
      <c r="D2">
        <f>B2-C2</f>
        <v>16.43</v>
      </c>
    </row>
    <row r="3" spans="1:6" x14ac:dyDescent="0.25">
      <c r="A3">
        <v>1806</v>
      </c>
      <c r="B3">
        <f>VLOOKUP(A3,Bangalore!$A$2:$D$259,4,0)</f>
        <v>25.018999999999998</v>
      </c>
      <c r="C3">
        <v>8.5670000000000019</v>
      </c>
      <c r="E3" s="3" t="s">
        <v>0</v>
      </c>
      <c r="F3" s="3" t="s">
        <v>15</v>
      </c>
    </row>
    <row r="4" spans="1:6" x14ac:dyDescent="0.25">
      <c r="A4">
        <v>1807</v>
      </c>
      <c r="B4">
        <f>VLOOKUP(A4,Bangalore!$A$2:$D$259,4,0)</f>
        <v>24.925999999999998</v>
      </c>
      <c r="C4">
        <v>8.5440000000000005</v>
      </c>
      <c r="E4" s="4" t="s">
        <v>9</v>
      </c>
      <c r="F4" s="5">
        <f>CORREL(B2:B42,C2:C42)</f>
        <v>0.65014901321031693</v>
      </c>
    </row>
    <row r="5" spans="1:6" x14ac:dyDescent="0.25">
      <c r="A5">
        <v>1813</v>
      </c>
      <c r="B5">
        <f>VLOOKUP(A5,Bangalore!$A$2:$D$259,4,0)</f>
        <v>24.883999999999997</v>
      </c>
      <c r="C5">
        <v>7.7389999999999999</v>
      </c>
      <c r="E5" s="4" t="s">
        <v>10</v>
      </c>
      <c r="F5" s="5">
        <f>CORREL(B43:B90,C43:C90)</f>
        <v>0.78522022520136348</v>
      </c>
    </row>
    <row r="6" spans="1:6" x14ac:dyDescent="0.25">
      <c r="A6">
        <v>1814</v>
      </c>
      <c r="B6">
        <f>VLOOKUP(A6,Bangalore!$A$2:$D$259,4,0)</f>
        <v>24.794</v>
      </c>
      <c r="C6">
        <v>7.6139999999999999</v>
      </c>
      <c r="E6" s="4" t="s">
        <v>11</v>
      </c>
      <c r="F6" s="5">
        <f>CORREL(B91:B140,C91:C140)</f>
        <v>0.66480088063048692</v>
      </c>
    </row>
    <row r="7" spans="1:6" x14ac:dyDescent="0.25">
      <c r="A7">
        <v>1815</v>
      </c>
      <c r="B7">
        <f>VLOOKUP(A7,Bangalore!$A$2:$D$259,4,0)</f>
        <v>24.687999999999999</v>
      </c>
      <c r="C7">
        <v>7.4819999999999993</v>
      </c>
      <c r="E7" s="4" t="s">
        <v>12</v>
      </c>
      <c r="F7" s="5">
        <f>CORREL(B141:B203,C141:C203)</f>
        <v>0.93344115380712067</v>
      </c>
    </row>
    <row r="8" spans="1:6" x14ac:dyDescent="0.25">
      <c r="A8">
        <v>1816</v>
      </c>
      <c r="B8">
        <f>VLOOKUP(A8,Bangalore!$A$2:$D$259,4,0)</f>
        <v>24.568999999999999</v>
      </c>
      <c r="C8">
        <v>7.3330000000000002</v>
      </c>
      <c r="E8" s="4"/>
      <c r="F8" s="5"/>
    </row>
    <row r="9" spans="1:6" x14ac:dyDescent="0.25">
      <c r="A9">
        <v>1817</v>
      </c>
      <c r="B9">
        <f>VLOOKUP(A9,Bangalore!$A$2:$D$259,4,0)</f>
        <v>24.384999999999998</v>
      </c>
      <c r="C9">
        <v>7.2030000000000012</v>
      </c>
      <c r="E9" s="4" t="s">
        <v>13</v>
      </c>
      <c r="F9" s="5">
        <f>CORREL(B2:B203,C2:C203)</f>
        <v>0.93386338358774712</v>
      </c>
    </row>
    <row r="10" spans="1:6" x14ac:dyDescent="0.25">
      <c r="A10">
        <v>1818</v>
      </c>
      <c r="B10">
        <f>VLOOKUP(A10,Bangalore!$A$2:$D$259,4,0)</f>
        <v>24.257000000000001</v>
      </c>
      <c r="C10">
        <v>7.222999999999999</v>
      </c>
    </row>
    <row r="11" spans="1:6" x14ac:dyDescent="0.25">
      <c r="A11">
        <v>1819</v>
      </c>
      <c r="B11">
        <f>VLOOKUP(A11,Bangalore!$A$2:$D$259,4,0)</f>
        <v>24.076000000000001</v>
      </c>
      <c r="C11">
        <v>7.2519999999999998</v>
      </c>
    </row>
    <row r="12" spans="1:6" x14ac:dyDescent="0.25">
      <c r="A12">
        <v>1820</v>
      </c>
      <c r="B12">
        <f>VLOOKUP(A12,Bangalore!$A$2:$D$259,4,0)</f>
        <v>23.966000000000001</v>
      </c>
      <c r="C12">
        <v>7.3220000000000001</v>
      </c>
    </row>
    <row r="13" spans="1:6" x14ac:dyDescent="0.25">
      <c r="A13">
        <v>1821</v>
      </c>
      <c r="B13">
        <f>VLOOKUP(A13,Bangalore!$A$2:$D$259,4,0)</f>
        <v>23.919</v>
      </c>
      <c r="C13">
        <v>7.4449999999999985</v>
      </c>
    </row>
    <row r="14" spans="1:6" x14ac:dyDescent="0.25">
      <c r="A14">
        <v>1822</v>
      </c>
      <c r="B14">
        <f>VLOOKUP(A14,Bangalore!$A$2:$D$259,4,0)</f>
        <v>23.927</v>
      </c>
      <c r="C14">
        <v>7.5589999999999993</v>
      </c>
    </row>
    <row r="15" spans="1:6" x14ac:dyDescent="0.25">
      <c r="A15">
        <v>1823</v>
      </c>
      <c r="B15">
        <f>VLOOKUP(A15,Bangalore!$A$2:$D$259,4,0)</f>
        <v>23.965999999999998</v>
      </c>
      <c r="C15">
        <v>7.5569999999999995</v>
      </c>
    </row>
    <row r="16" spans="1:6" x14ac:dyDescent="0.25">
      <c r="A16">
        <v>1824</v>
      </c>
      <c r="B16">
        <f>VLOOKUP(A16,Bangalore!$A$2:$D$259,4,0)</f>
        <v>24.085000000000001</v>
      </c>
      <c r="C16">
        <v>7.6529999999999987</v>
      </c>
    </row>
    <row r="17" spans="1:8" x14ac:dyDescent="0.25">
      <c r="A17">
        <v>1825</v>
      </c>
      <c r="B17">
        <f>VLOOKUP(A17,Bangalore!$A$2:$D$259,4,0)</f>
        <v>24.174999999999997</v>
      </c>
      <c r="C17">
        <v>7.7679999999999989</v>
      </c>
    </row>
    <row r="18" spans="1:8" x14ac:dyDescent="0.25">
      <c r="A18">
        <v>1826</v>
      </c>
      <c r="B18">
        <f>VLOOKUP(A18,Bangalore!$A$2:$D$259,4,0)</f>
        <v>24.333000000000002</v>
      </c>
      <c r="C18">
        <v>7.9099999999999993</v>
      </c>
    </row>
    <row r="19" spans="1:8" x14ac:dyDescent="0.25">
      <c r="A19">
        <v>1827</v>
      </c>
      <c r="B19">
        <f>VLOOKUP(A19,Bangalore!$A$2:$D$259,4,0)</f>
        <v>24.439999999999998</v>
      </c>
      <c r="C19">
        <v>8.093</v>
      </c>
    </row>
    <row r="20" spans="1:8" x14ac:dyDescent="0.25">
      <c r="A20">
        <v>1828</v>
      </c>
      <c r="B20">
        <f>VLOOKUP(A20,Bangalore!$A$2:$D$259,4,0)</f>
        <v>24.506999999999998</v>
      </c>
      <c r="C20">
        <v>8.1269999999999989</v>
      </c>
    </row>
    <row r="21" spans="1:8" x14ac:dyDescent="0.25">
      <c r="A21">
        <v>1829</v>
      </c>
      <c r="B21">
        <f>VLOOKUP(A21,Bangalore!$A$2:$D$259,4,0)</f>
        <v>24.567000000000004</v>
      </c>
      <c r="C21">
        <v>8.1840000000000011</v>
      </c>
    </row>
    <row r="22" spans="1:8" x14ac:dyDescent="0.25">
      <c r="A22">
        <v>1830</v>
      </c>
      <c r="B22">
        <f>VLOOKUP(A22,Bangalore!$A$2:$D$259,4,0)</f>
        <v>24.615000000000002</v>
      </c>
      <c r="C22">
        <v>8.2739999999999991</v>
      </c>
    </row>
    <row r="23" spans="1:8" x14ac:dyDescent="0.25">
      <c r="A23">
        <v>1831</v>
      </c>
      <c r="B23">
        <f>VLOOKUP(A23,Bangalore!$A$2:$D$259,4,0)</f>
        <v>24.618000000000006</v>
      </c>
      <c r="C23">
        <v>8.229000000000001</v>
      </c>
    </row>
    <row r="24" spans="1:8" x14ac:dyDescent="0.25">
      <c r="A24">
        <v>1832</v>
      </c>
      <c r="B24">
        <f>VLOOKUP(A24,Bangalore!$A$2:$D$259,4,0)</f>
        <v>24.651000000000003</v>
      </c>
      <c r="C24">
        <v>8.1549999999999994</v>
      </c>
    </row>
    <row r="25" spans="1:8" x14ac:dyDescent="0.25">
      <c r="A25">
        <v>1833</v>
      </c>
      <c r="B25">
        <f>VLOOKUP(A25,Bangalore!$A$2:$D$259,4,0)</f>
        <v>24.635000000000002</v>
      </c>
      <c r="C25">
        <v>8.1840000000000011</v>
      </c>
    </row>
    <row r="26" spans="1:8" ht="47.25" x14ac:dyDescent="0.25">
      <c r="A26">
        <v>1834</v>
      </c>
      <c r="B26">
        <f>VLOOKUP(A26,Bangalore!$A$2:$D$259,4,0)</f>
        <v>24.584</v>
      </c>
      <c r="C26">
        <v>8.1440000000000019</v>
      </c>
      <c r="F26" s="9"/>
      <c r="G26" s="7" t="s">
        <v>19</v>
      </c>
      <c r="H26" s="6" t="s">
        <v>20</v>
      </c>
    </row>
    <row r="27" spans="1:8" x14ac:dyDescent="0.25">
      <c r="A27">
        <v>1835</v>
      </c>
      <c r="B27">
        <f>VLOOKUP(A27,Bangalore!$A$2:$D$259,4,0)</f>
        <v>24.504000000000001</v>
      </c>
      <c r="C27">
        <v>8.0440000000000005</v>
      </c>
      <c r="F27" s="8" t="s">
        <v>3</v>
      </c>
      <c r="G27" s="4">
        <v>25.38</v>
      </c>
      <c r="H27" s="4">
        <v>25.68</v>
      </c>
    </row>
    <row r="28" spans="1:8" x14ac:dyDescent="0.25">
      <c r="A28">
        <v>1836</v>
      </c>
      <c r="B28">
        <f>VLOOKUP(A28,Bangalore!$A$2:$D$259,4,0)</f>
        <v>24.428000000000004</v>
      </c>
      <c r="C28">
        <v>7.9779999999999998</v>
      </c>
      <c r="F28" s="4" t="s">
        <v>8</v>
      </c>
      <c r="G28" s="4">
        <v>8.93</v>
      </c>
      <c r="H28" s="4">
        <v>9.5399999999999991</v>
      </c>
    </row>
    <row r="29" spans="1:8" x14ac:dyDescent="0.25">
      <c r="A29">
        <v>1837</v>
      </c>
      <c r="B29">
        <f>VLOOKUP(A29,Bangalore!$A$2:$D$259,4,0)</f>
        <v>24.374000000000002</v>
      </c>
      <c r="C29">
        <v>7.8349999999999991</v>
      </c>
    </row>
    <row r="30" spans="1:8" x14ac:dyDescent="0.25">
      <c r="A30">
        <v>1838</v>
      </c>
      <c r="B30">
        <f>VLOOKUP(A30,Bangalore!$A$2:$D$259,4,0)</f>
        <v>24.341999999999999</v>
      </c>
      <c r="C30">
        <v>7.769000000000001</v>
      </c>
    </row>
    <row r="31" spans="1:8" x14ac:dyDescent="0.25">
      <c r="A31">
        <v>1839</v>
      </c>
      <c r="B31">
        <f>VLOOKUP(A31,Bangalore!$A$2:$D$259,4,0)</f>
        <v>24.32</v>
      </c>
      <c r="C31">
        <v>7.7379999999999995</v>
      </c>
    </row>
    <row r="32" spans="1:8" x14ac:dyDescent="0.25">
      <c r="A32">
        <v>1840</v>
      </c>
      <c r="B32">
        <f>VLOOKUP(A32,Bangalore!$A$2:$D$259,4,0)</f>
        <v>24.305</v>
      </c>
      <c r="C32">
        <v>7.6659999999999995</v>
      </c>
    </row>
    <row r="33" spans="1:3" x14ac:dyDescent="0.25">
      <c r="A33">
        <v>1841</v>
      </c>
      <c r="B33">
        <f>VLOOKUP(A33,Bangalore!$A$2:$D$259,4,0)</f>
        <v>24.267000000000003</v>
      </c>
      <c r="C33">
        <v>7.6710000000000012</v>
      </c>
    </row>
    <row r="34" spans="1:3" x14ac:dyDescent="0.25">
      <c r="A34">
        <v>1842</v>
      </c>
      <c r="B34">
        <f>VLOOKUP(A34,Bangalore!$A$2:$D$259,4,0)</f>
        <v>24.223000000000003</v>
      </c>
      <c r="C34">
        <v>7.7279999999999998</v>
      </c>
    </row>
    <row r="35" spans="1:3" x14ac:dyDescent="0.25">
      <c r="A35">
        <v>1843</v>
      </c>
      <c r="B35">
        <f>VLOOKUP(A35,Bangalore!$A$2:$D$259,4,0)</f>
        <v>24.176000000000005</v>
      </c>
      <c r="C35">
        <v>7.7439999999999998</v>
      </c>
    </row>
    <row r="36" spans="1:3" x14ac:dyDescent="0.25">
      <c r="A36">
        <v>1844</v>
      </c>
      <c r="B36">
        <f>VLOOKUP(A36,Bangalore!$A$2:$D$259,4,0)</f>
        <v>24.14</v>
      </c>
      <c r="C36">
        <v>7.694</v>
      </c>
    </row>
    <row r="37" spans="1:3" x14ac:dyDescent="0.25">
      <c r="A37">
        <v>1845</v>
      </c>
      <c r="B37">
        <f>VLOOKUP(A37,Bangalore!$A$2:$D$259,4,0)</f>
        <v>24.196999999999999</v>
      </c>
      <c r="C37">
        <v>7.7399999999999993</v>
      </c>
    </row>
    <row r="38" spans="1:3" x14ac:dyDescent="0.25">
      <c r="A38">
        <v>1846</v>
      </c>
      <c r="B38">
        <f>VLOOKUP(A38,Bangalore!$A$2:$D$259,4,0)</f>
        <v>24.274999999999999</v>
      </c>
      <c r="C38">
        <v>7.8250000000000002</v>
      </c>
    </row>
    <row r="39" spans="1:3" x14ac:dyDescent="0.25">
      <c r="A39">
        <v>1847</v>
      </c>
      <c r="B39">
        <f>VLOOKUP(A39,Bangalore!$A$2:$D$259,4,0)</f>
        <v>24.297000000000001</v>
      </c>
      <c r="C39">
        <v>7.8960000000000008</v>
      </c>
    </row>
    <row r="40" spans="1:3" x14ac:dyDescent="0.25">
      <c r="A40">
        <v>1848</v>
      </c>
      <c r="B40">
        <f>VLOOKUP(A40,Bangalore!$A$2:$D$259,4,0)</f>
        <v>24.303000000000001</v>
      </c>
      <c r="C40">
        <v>7.9430000000000005</v>
      </c>
    </row>
    <row r="41" spans="1:3" x14ac:dyDescent="0.25">
      <c r="A41">
        <v>1849</v>
      </c>
      <c r="B41">
        <f>VLOOKUP(A41,Bangalore!$A$2:$D$259,4,0)</f>
        <v>24.311</v>
      </c>
      <c r="C41">
        <v>7.9780000000000015</v>
      </c>
    </row>
    <row r="42" spans="1:3" x14ac:dyDescent="0.25">
      <c r="A42">
        <v>1850</v>
      </c>
      <c r="B42">
        <f>VLOOKUP(A42,Bangalore!$A$2:$D$259,4,0)</f>
        <v>24.324999999999996</v>
      </c>
      <c r="C42">
        <v>7.9880000000000022</v>
      </c>
    </row>
    <row r="43" spans="1:3" x14ac:dyDescent="0.25">
      <c r="A43">
        <v>1851</v>
      </c>
      <c r="B43">
        <f>VLOOKUP(A43,Bangalore!$A$2:$D$259,4,0)</f>
        <v>24.364999999999998</v>
      </c>
      <c r="C43">
        <v>8.0370000000000008</v>
      </c>
    </row>
    <row r="44" spans="1:3" x14ac:dyDescent="0.25">
      <c r="A44">
        <v>1852</v>
      </c>
      <c r="B44">
        <f>VLOOKUP(A44,Bangalore!$A$2:$D$259,4,0)</f>
        <v>24.385999999999999</v>
      </c>
      <c r="C44">
        <v>8.0450000000000017</v>
      </c>
    </row>
    <row r="45" spans="1:3" x14ac:dyDescent="0.25">
      <c r="A45">
        <v>1853</v>
      </c>
      <c r="B45">
        <f>VLOOKUP(A45,Bangalore!$A$2:$D$259,4,0)</f>
        <v>24.453999999999997</v>
      </c>
      <c r="C45">
        <v>8.032</v>
      </c>
    </row>
    <row r="46" spans="1:3" x14ac:dyDescent="0.25">
      <c r="A46">
        <v>1854</v>
      </c>
      <c r="B46">
        <f>VLOOKUP(A46,Bangalore!$A$2:$D$259,4,0)</f>
        <v>24.503999999999998</v>
      </c>
      <c r="C46">
        <v>8.0879999999999992</v>
      </c>
    </row>
    <row r="47" spans="1:3" x14ac:dyDescent="0.25">
      <c r="A47">
        <v>1855</v>
      </c>
      <c r="B47">
        <f>VLOOKUP(A47,Bangalore!$A$2:$D$259,4,0)</f>
        <v>24.532999999999994</v>
      </c>
      <c r="C47">
        <v>8.1140000000000008</v>
      </c>
    </row>
    <row r="48" spans="1:3" x14ac:dyDescent="0.25">
      <c r="A48">
        <v>1856</v>
      </c>
      <c r="B48">
        <f>VLOOKUP(A48,Bangalore!$A$2:$D$259,4,0)</f>
        <v>24.463999999999999</v>
      </c>
      <c r="C48">
        <v>8.0590000000000011</v>
      </c>
    </row>
    <row r="49" spans="1:3" x14ac:dyDescent="0.25">
      <c r="A49">
        <v>1857</v>
      </c>
      <c r="B49">
        <f>VLOOKUP(A49,Bangalore!$A$2:$D$259,4,0)</f>
        <v>24.416000000000004</v>
      </c>
      <c r="C49">
        <v>8.0259999999999998</v>
      </c>
    </row>
    <row r="50" spans="1:3" x14ac:dyDescent="0.25">
      <c r="A50">
        <v>1858</v>
      </c>
      <c r="B50">
        <f>VLOOKUP(A50,Bangalore!$A$2:$D$259,4,0)</f>
        <v>24.440000000000005</v>
      </c>
      <c r="C50">
        <v>8.0380000000000003</v>
      </c>
    </row>
    <row r="51" spans="1:3" x14ac:dyDescent="0.25">
      <c r="A51">
        <v>1859</v>
      </c>
      <c r="B51">
        <f>VLOOKUP(A51,Bangalore!$A$2:$D$259,4,0)</f>
        <v>24.463000000000001</v>
      </c>
      <c r="C51">
        <v>8.0649999999999995</v>
      </c>
    </row>
    <row r="52" spans="1:3" x14ac:dyDescent="0.25">
      <c r="A52">
        <v>1860</v>
      </c>
      <c r="B52">
        <f>VLOOKUP(A52,Bangalore!$A$2:$D$259,4,0)</f>
        <v>24.466000000000001</v>
      </c>
      <c r="C52">
        <v>8.0709999999999997</v>
      </c>
    </row>
    <row r="53" spans="1:3" x14ac:dyDescent="0.25">
      <c r="A53">
        <v>1861</v>
      </c>
      <c r="B53">
        <f>VLOOKUP(A53,Bangalore!$A$2:$D$259,4,0)</f>
        <v>24.442</v>
      </c>
      <c r="C53">
        <v>8.0379999999999985</v>
      </c>
    </row>
    <row r="54" spans="1:3" x14ac:dyDescent="0.25">
      <c r="A54">
        <v>1862</v>
      </c>
      <c r="B54">
        <f>VLOOKUP(A54,Bangalore!$A$2:$D$259,4,0)</f>
        <v>24.358000000000004</v>
      </c>
      <c r="C54">
        <v>7.9839999999999991</v>
      </c>
    </row>
    <row r="55" spans="1:3" x14ac:dyDescent="0.25">
      <c r="A55">
        <v>1865</v>
      </c>
      <c r="B55">
        <f>VLOOKUP(A55,Bangalore!$A$2:$D$259,4,0)</f>
        <v>24.397000000000002</v>
      </c>
      <c r="C55">
        <v>7.9749999999999996</v>
      </c>
    </row>
    <row r="56" spans="1:3" x14ac:dyDescent="0.25">
      <c r="A56">
        <v>1866</v>
      </c>
      <c r="B56">
        <f>VLOOKUP(A56,Bangalore!$A$2:$D$259,4,0)</f>
        <v>24.423999999999999</v>
      </c>
      <c r="C56">
        <v>8.0039999999999996</v>
      </c>
    </row>
    <row r="57" spans="1:3" x14ac:dyDescent="0.25">
      <c r="A57">
        <v>1867</v>
      </c>
      <c r="B57">
        <f>VLOOKUP(A57,Bangalore!$A$2:$D$259,4,0)</f>
        <v>24.445</v>
      </c>
      <c r="C57">
        <v>8.0719999999999992</v>
      </c>
    </row>
    <row r="58" spans="1:3" x14ac:dyDescent="0.25">
      <c r="A58">
        <v>1868</v>
      </c>
      <c r="B58">
        <f>VLOOKUP(A58,Bangalore!$A$2:$D$259,4,0)</f>
        <v>24.530999999999999</v>
      </c>
      <c r="C58">
        <v>8.0869999999999997</v>
      </c>
    </row>
    <row r="59" spans="1:3" x14ac:dyDescent="0.25">
      <c r="A59">
        <v>1869</v>
      </c>
      <c r="B59">
        <f>VLOOKUP(A59,Bangalore!$A$2:$D$259,4,0)</f>
        <v>24.636000000000003</v>
      </c>
      <c r="C59">
        <v>8.1049999999999986</v>
      </c>
    </row>
    <row r="60" spans="1:3" x14ac:dyDescent="0.25">
      <c r="A60">
        <v>1870</v>
      </c>
      <c r="B60">
        <f>VLOOKUP(A60,Bangalore!$A$2:$D$259,4,0)</f>
        <v>24.619</v>
      </c>
      <c r="C60">
        <v>8.1290000000000013</v>
      </c>
    </row>
    <row r="61" spans="1:3" x14ac:dyDescent="0.25">
      <c r="A61">
        <v>1871</v>
      </c>
      <c r="B61">
        <f>VLOOKUP(A61,Bangalore!$A$2:$D$259,4,0)</f>
        <v>24.611000000000004</v>
      </c>
      <c r="C61">
        <v>8.1560000000000006</v>
      </c>
    </row>
    <row r="62" spans="1:3" x14ac:dyDescent="0.25">
      <c r="A62">
        <v>1872</v>
      </c>
      <c r="B62">
        <f>VLOOKUP(A62,Bangalore!$A$2:$D$259,4,0)</f>
        <v>24.618000000000002</v>
      </c>
      <c r="C62">
        <v>8.2189999999999994</v>
      </c>
    </row>
    <row r="63" spans="1:3" x14ac:dyDescent="0.25">
      <c r="A63">
        <v>1873</v>
      </c>
      <c r="B63">
        <f>VLOOKUP(A63,Bangalore!$A$2:$D$259,4,0)</f>
        <v>24.648000000000003</v>
      </c>
      <c r="C63">
        <v>8.2429999999999986</v>
      </c>
    </row>
    <row r="64" spans="1:3" x14ac:dyDescent="0.25">
      <c r="A64">
        <v>1874</v>
      </c>
      <c r="B64">
        <f>VLOOKUP(A64,Bangalore!$A$2:$D$259,4,0)</f>
        <v>24.744999999999997</v>
      </c>
      <c r="C64">
        <v>8.2880000000000003</v>
      </c>
    </row>
    <row r="65" spans="1:3" x14ac:dyDescent="0.25">
      <c r="A65">
        <v>1875</v>
      </c>
      <c r="B65">
        <f>VLOOKUP(A65,Bangalore!$A$2:$D$259,4,0)</f>
        <v>24.702999999999996</v>
      </c>
      <c r="C65">
        <v>8.2559999999999985</v>
      </c>
    </row>
    <row r="66" spans="1:3" x14ac:dyDescent="0.25">
      <c r="A66">
        <v>1876</v>
      </c>
      <c r="B66">
        <f>VLOOKUP(A66,Bangalore!$A$2:$D$259,4,0)</f>
        <v>24.686999999999998</v>
      </c>
      <c r="C66">
        <v>8.2349999999999994</v>
      </c>
    </row>
    <row r="67" spans="1:3" x14ac:dyDescent="0.25">
      <c r="A67">
        <v>1877</v>
      </c>
      <c r="B67">
        <f>VLOOKUP(A67,Bangalore!$A$2:$D$259,4,0)</f>
        <v>24.713999999999999</v>
      </c>
      <c r="C67">
        <v>8.2449999999999992</v>
      </c>
    </row>
    <row r="68" spans="1:3" x14ac:dyDescent="0.25">
      <c r="A68">
        <v>1878</v>
      </c>
      <c r="B68">
        <f>VLOOKUP(A68,Bangalore!$A$2:$D$259,4,0)</f>
        <v>24.722000000000001</v>
      </c>
      <c r="C68">
        <v>8.302999999999999</v>
      </c>
    </row>
    <row r="69" spans="1:3" x14ac:dyDescent="0.25">
      <c r="A69">
        <v>1879</v>
      </c>
      <c r="B69">
        <f>VLOOKUP(A69,Bangalore!$A$2:$D$259,4,0)</f>
        <v>24.669</v>
      </c>
      <c r="C69">
        <v>8.2769999999999992</v>
      </c>
    </row>
    <row r="70" spans="1:3" x14ac:dyDescent="0.25">
      <c r="A70">
        <v>1880</v>
      </c>
      <c r="B70">
        <f>VLOOKUP(A70,Bangalore!$A$2:$D$259,4,0)</f>
        <v>24.684999999999995</v>
      </c>
      <c r="C70">
        <v>8.2690000000000001</v>
      </c>
    </row>
    <row r="71" spans="1:3" x14ac:dyDescent="0.25">
      <c r="A71">
        <v>1881</v>
      </c>
      <c r="B71">
        <f>VLOOKUP(A71,Bangalore!$A$2:$D$259,4,0)</f>
        <v>24.713999999999999</v>
      </c>
      <c r="C71">
        <v>8.2839999999999989</v>
      </c>
    </row>
    <row r="72" spans="1:3" x14ac:dyDescent="0.25">
      <c r="A72">
        <v>1882</v>
      </c>
      <c r="B72">
        <f>VLOOKUP(A72,Bangalore!$A$2:$D$259,4,0)</f>
        <v>24.698999999999995</v>
      </c>
      <c r="C72">
        <v>8.2779999999999987</v>
      </c>
    </row>
    <row r="73" spans="1:3" x14ac:dyDescent="0.25">
      <c r="A73">
        <v>1883</v>
      </c>
      <c r="B73">
        <f>VLOOKUP(A73,Bangalore!$A$2:$D$259,4,0)</f>
        <v>24.672999999999995</v>
      </c>
      <c r="C73">
        <v>8.2409999999999997</v>
      </c>
    </row>
    <row r="74" spans="1:3" x14ac:dyDescent="0.25">
      <c r="A74">
        <v>1884</v>
      </c>
      <c r="B74">
        <f>VLOOKUP(A74,Bangalore!$A$2:$D$259,4,0)</f>
        <v>24.652000000000001</v>
      </c>
      <c r="C74">
        <v>8.1750000000000007</v>
      </c>
    </row>
    <row r="75" spans="1:3" x14ac:dyDescent="0.25">
      <c r="A75">
        <v>1885</v>
      </c>
      <c r="B75">
        <f>VLOOKUP(A75,Bangalore!$A$2:$D$259,4,0)</f>
        <v>24.65</v>
      </c>
      <c r="C75">
        <v>8.1809999999999992</v>
      </c>
    </row>
    <row r="76" spans="1:3" x14ac:dyDescent="0.25">
      <c r="A76">
        <v>1886</v>
      </c>
      <c r="B76">
        <f>VLOOKUP(A76,Bangalore!$A$2:$D$259,4,0)</f>
        <v>24.619</v>
      </c>
      <c r="C76">
        <v>8.1679999999999993</v>
      </c>
    </row>
    <row r="77" spans="1:3" x14ac:dyDescent="0.25">
      <c r="A77">
        <v>1887</v>
      </c>
      <c r="B77">
        <f>VLOOKUP(A77,Bangalore!$A$2:$D$259,4,0)</f>
        <v>24.527000000000001</v>
      </c>
      <c r="C77">
        <v>8.1050000000000004</v>
      </c>
    </row>
    <row r="78" spans="1:3" x14ac:dyDescent="0.25">
      <c r="A78">
        <v>1888</v>
      </c>
      <c r="B78">
        <f>VLOOKUP(A78,Bangalore!$A$2:$D$259,4,0)</f>
        <v>24.475000000000001</v>
      </c>
      <c r="C78">
        <v>8.0310000000000006</v>
      </c>
    </row>
    <row r="79" spans="1:3" x14ac:dyDescent="0.25">
      <c r="A79">
        <v>1889</v>
      </c>
      <c r="B79">
        <f>VLOOKUP(A79,Bangalore!$A$2:$D$259,4,0)</f>
        <v>24.509</v>
      </c>
      <c r="C79">
        <v>8.0460000000000012</v>
      </c>
    </row>
    <row r="80" spans="1:3" x14ac:dyDescent="0.25">
      <c r="A80">
        <v>1890</v>
      </c>
      <c r="B80">
        <f>VLOOKUP(A80,Bangalore!$A$2:$D$259,4,0)</f>
        <v>24.497</v>
      </c>
      <c r="C80">
        <v>8.0310000000000006</v>
      </c>
    </row>
    <row r="81" spans="1:3" x14ac:dyDescent="0.25">
      <c r="A81">
        <v>1891</v>
      </c>
      <c r="B81">
        <f>VLOOKUP(A81,Bangalore!$A$2:$D$259,4,0)</f>
        <v>24.515999999999998</v>
      </c>
      <c r="C81">
        <v>8.0059999999999985</v>
      </c>
    </row>
    <row r="82" spans="1:3" x14ac:dyDescent="0.25">
      <c r="A82">
        <v>1892</v>
      </c>
      <c r="B82">
        <f>VLOOKUP(A82,Bangalore!$A$2:$D$259,4,0)</f>
        <v>24.541999999999998</v>
      </c>
      <c r="C82">
        <v>8</v>
      </c>
    </row>
    <row r="83" spans="1:3" x14ac:dyDescent="0.25">
      <c r="A83">
        <v>1893</v>
      </c>
      <c r="B83">
        <f>VLOOKUP(A83,Bangalore!$A$2:$D$259,4,0)</f>
        <v>24.555</v>
      </c>
      <c r="C83">
        <v>8.0080000000000009</v>
      </c>
    </row>
    <row r="84" spans="1:3" x14ac:dyDescent="0.25">
      <c r="A84">
        <v>1894</v>
      </c>
      <c r="B84">
        <f>VLOOKUP(A84,Bangalore!$A$2:$D$259,4,0)</f>
        <v>24.594999999999999</v>
      </c>
      <c r="C84">
        <v>8.0470000000000006</v>
      </c>
    </row>
    <row r="85" spans="1:3" x14ac:dyDescent="0.25">
      <c r="A85">
        <v>1895</v>
      </c>
      <c r="B85">
        <f>VLOOKUP(A85,Bangalore!$A$2:$D$259,4,0)</f>
        <v>24.610999999999997</v>
      </c>
      <c r="C85">
        <v>8.0699999999999985</v>
      </c>
    </row>
    <row r="86" spans="1:3" x14ac:dyDescent="0.25">
      <c r="A86">
        <v>1896</v>
      </c>
      <c r="B86">
        <f>VLOOKUP(A86,Bangalore!$A$2:$D$259,4,0)</f>
        <v>24.669999999999998</v>
      </c>
      <c r="C86">
        <v>8.0960000000000001</v>
      </c>
    </row>
    <row r="87" spans="1:3" x14ac:dyDescent="0.25">
      <c r="A87">
        <v>1897</v>
      </c>
      <c r="B87">
        <f>VLOOKUP(A87,Bangalore!$A$2:$D$259,4,0)</f>
        <v>24.769000000000002</v>
      </c>
      <c r="C87">
        <v>8.1340000000000003</v>
      </c>
    </row>
    <row r="88" spans="1:3" x14ac:dyDescent="0.25">
      <c r="A88">
        <v>1898</v>
      </c>
      <c r="B88">
        <f>VLOOKUP(A88,Bangalore!$A$2:$D$259,4,0)</f>
        <v>24.793000000000003</v>
      </c>
      <c r="C88">
        <v>8.1430000000000007</v>
      </c>
    </row>
    <row r="89" spans="1:3" x14ac:dyDescent="0.25">
      <c r="A89">
        <v>1899</v>
      </c>
      <c r="B89">
        <f>VLOOKUP(A89,Bangalore!$A$2:$D$259,4,0)</f>
        <v>24.794000000000004</v>
      </c>
      <c r="C89">
        <v>8.1510000000000016</v>
      </c>
    </row>
    <row r="90" spans="1:3" x14ac:dyDescent="0.25">
      <c r="A90">
        <v>1900</v>
      </c>
      <c r="B90">
        <f>VLOOKUP(A90,Bangalore!$A$2:$D$259,4,0)</f>
        <v>24.892000000000003</v>
      </c>
      <c r="C90">
        <v>8.2040000000000006</v>
      </c>
    </row>
    <row r="91" spans="1:3" x14ac:dyDescent="0.25">
      <c r="A91">
        <v>1901</v>
      </c>
      <c r="B91">
        <f>VLOOKUP(A91,Bangalore!$A$2:$D$259,4,0)</f>
        <v>24.906000000000002</v>
      </c>
      <c r="C91">
        <v>8.2560000000000002</v>
      </c>
    </row>
    <row r="92" spans="1:3" x14ac:dyDescent="0.25">
      <c r="A92">
        <v>1902</v>
      </c>
      <c r="B92">
        <f>VLOOKUP(A92,Bangalore!$A$2:$D$259,4,0)</f>
        <v>24.952999999999999</v>
      </c>
      <c r="C92">
        <v>8.2789999999999981</v>
      </c>
    </row>
    <row r="93" spans="1:3" x14ac:dyDescent="0.25">
      <c r="A93">
        <v>1903</v>
      </c>
      <c r="B93">
        <f>VLOOKUP(A93,Bangalore!$A$2:$D$259,4,0)</f>
        <v>24.997</v>
      </c>
      <c r="C93">
        <v>8.2949999999999999</v>
      </c>
    </row>
    <row r="94" spans="1:3" x14ac:dyDescent="0.25">
      <c r="A94">
        <v>1904</v>
      </c>
      <c r="B94">
        <f>VLOOKUP(A94,Bangalore!$A$2:$D$259,4,0)</f>
        <v>24.975000000000001</v>
      </c>
      <c r="C94">
        <v>8.2880000000000003</v>
      </c>
    </row>
    <row r="95" spans="1:3" x14ac:dyDescent="0.25">
      <c r="A95">
        <v>1905</v>
      </c>
      <c r="B95">
        <f>VLOOKUP(A95,Bangalore!$A$2:$D$259,4,0)</f>
        <v>24.988999999999997</v>
      </c>
      <c r="C95">
        <v>8.2960000000000012</v>
      </c>
    </row>
    <row r="96" spans="1:3" x14ac:dyDescent="0.25">
      <c r="A96">
        <v>1906</v>
      </c>
      <c r="B96">
        <f>VLOOKUP(A96,Bangalore!$A$2:$D$259,4,0)</f>
        <v>24.985999999999997</v>
      </c>
      <c r="C96">
        <v>8.3129999999999988</v>
      </c>
    </row>
    <row r="97" spans="1:3" x14ac:dyDescent="0.25">
      <c r="A97">
        <v>1907</v>
      </c>
      <c r="B97">
        <f>VLOOKUP(A97,Bangalore!$A$2:$D$259,4,0)</f>
        <v>24.930000000000003</v>
      </c>
      <c r="C97">
        <v>8.2789999999999999</v>
      </c>
    </row>
    <row r="98" spans="1:3" x14ac:dyDescent="0.25">
      <c r="A98">
        <v>1908</v>
      </c>
      <c r="B98">
        <f>VLOOKUP(A98,Bangalore!$A$2:$D$259,4,0)</f>
        <v>24.909000000000002</v>
      </c>
      <c r="C98">
        <v>8.2799999999999994</v>
      </c>
    </row>
    <row r="99" spans="1:3" x14ac:dyDescent="0.25">
      <c r="A99">
        <v>1909</v>
      </c>
      <c r="B99">
        <f>VLOOKUP(A99,Bangalore!$A$2:$D$259,4,0)</f>
        <v>24.896000000000004</v>
      </c>
      <c r="C99">
        <v>8.2580000000000009</v>
      </c>
    </row>
    <row r="100" spans="1:3" x14ac:dyDescent="0.25">
      <c r="A100">
        <v>1910</v>
      </c>
      <c r="B100">
        <f>VLOOKUP(A100,Bangalore!$A$2:$D$259,4,0)</f>
        <v>24.794</v>
      </c>
      <c r="C100">
        <v>8.23</v>
      </c>
    </row>
    <row r="101" spans="1:3" x14ac:dyDescent="0.25">
      <c r="A101">
        <v>1911</v>
      </c>
      <c r="B101">
        <f>VLOOKUP(A101,Bangalore!$A$2:$D$259,4,0)</f>
        <v>24.761000000000003</v>
      </c>
      <c r="C101">
        <v>8.1939999999999991</v>
      </c>
    </row>
    <row r="102" spans="1:3" x14ac:dyDescent="0.25">
      <c r="A102">
        <v>1912</v>
      </c>
      <c r="B102">
        <f>VLOOKUP(A102,Bangalore!$A$2:$D$259,4,0)</f>
        <v>24.755000000000003</v>
      </c>
      <c r="C102">
        <v>8.1810000000000009</v>
      </c>
    </row>
    <row r="103" spans="1:3" x14ac:dyDescent="0.25">
      <c r="A103">
        <v>1913</v>
      </c>
      <c r="B103">
        <f>VLOOKUP(A103,Bangalore!$A$2:$D$259,4,0)</f>
        <v>24.773000000000003</v>
      </c>
      <c r="C103">
        <v>8.1890000000000001</v>
      </c>
    </row>
    <row r="104" spans="1:3" x14ac:dyDescent="0.25">
      <c r="A104">
        <v>1914</v>
      </c>
      <c r="B104">
        <f>VLOOKUP(A104,Bangalore!$A$2:$D$259,4,0)</f>
        <v>24.821999999999999</v>
      </c>
      <c r="C104">
        <v>8.2390000000000008</v>
      </c>
    </row>
    <row r="105" spans="1:3" x14ac:dyDescent="0.25">
      <c r="A105">
        <v>1915</v>
      </c>
      <c r="B105">
        <f>VLOOKUP(A105,Bangalore!$A$2:$D$259,4,0)</f>
        <v>24.852</v>
      </c>
      <c r="C105">
        <v>8.2750000000000021</v>
      </c>
    </row>
    <row r="106" spans="1:3" x14ac:dyDescent="0.25">
      <c r="A106">
        <v>1916</v>
      </c>
      <c r="B106">
        <f>VLOOKUP(A106,Bangalore!$A$2:$D$259,4,0)</f>
        <v>24.818000000000001</v>
      </c>
      <c r="C106">
        <v>8.2600000000000016</v>
      </c>
    </row>
    <row r="107" spans="1:3" x14ac:dyDescent="0.25">
      <c r="A107">
        <v>1917</v>
      </c>
      <c r="B107">
        <f>VLOOKUP(A107,Bangalore!$A$2:$D$259,4,0)</f>
        <v>24.79</v>
      </c>
      <c r="C107">
        <v>8.2669999999999995</v>
      </c>
    </row>
    <row r="108" spans="1:3" x14ac:dyDescent="0.25">
      <c r="A108">
        <v>1918</v>
      </c>
      <c r="B108">
        <f>VLOOKUP(A108,Bangalore!$A$2:$D$259,4,0)</f>
        <v>24.798000000000002</v>
      </c>
      <c r="C108">
        <v>8.2609999999999992</v>
      </c>
    </row>
    <row r="109" spans="1:3" x14ac:dyDescent="0.25">
      <c r="A109">
        <v>1919</v>
      </c>
      <c r="B109">
        <f>VLOOKUP(A109,Bangalore!$A$2:$D$259,4,0)</f>
        <v>24.843000000000004</v>
      </c>
      <c r="C109">
        <v>8.2810000000000006</v>
      </c>
    </row>
    <row r="110" spans="1:3" x14ac:dyDescent="0.25">
      <c r="A110">
        <v>1920</v>
      </c>
      <c r="B110">
        <f>VLOOKUP(A110,Bangalore!$A$2:$D$259,4,0)</f>
        <v>24.900000000000002</v>
      </c>
      <c r="C110">
        <v>8.2949999999999982</v>
      </c>
    </row>
    <row r="111" spans="1:3" x14ac:dyDescent="0.25">
      <c r="A111">
        <v>1921</v>
      </c>
      <c r="B111">
        <f>VLOOKUP(A111,Bangalore!$A$2:$D$259,4,0)</f>
        <v>24.911999999999999</v>
      </c>
      <c r="C111">
        <v>8.3339999999999996</v>
      </c>
    </row>
    <row r="112" spans="1:3" x14ac:dyDescent="0.25">
      <c r="A112">
        <v>1922</v>
      </c>
      <c r="B112">
        <f>VLOOKUP(A112,Bangalore!$A$2:$D$259,4,0)</f>
        <v>24.886000000000003</v>
      </c>
      <c r="C112">
        <v>8.3580000000000005</v>
      </c>
    </row>
    <row r="113" spans="1:3" x14ac:dyDescent="0.25">
      <c r="A113">
        <v>1923</v>
      </c>
      <c r="B113">
        <f>VLOOKUP(A113,Bangalore!$A$2:$D$259,4,0)</f>
        <v>24.869999999999997</v>
      </c>
      <c r="C113">
        <v>8.370000000000001</v>
      </c>
    </row>
    <row r="114" spans="1:3" x14ac:dyDescent="0.25">
      <c r="A114">
        <v>1924</v>
      </c>
      <c r="B114">
        <f>VLOOKUP(A114,Bangalore!$A$2:$D$259,4,0)</f>
        <v>24.856999999999999</v>
      </c>
      <c r="C114">
        <v>8.3620000000000001</v>
      </c>
    </row>
    <row r="115" spans="1:3" x14ac:dyDescent="0.25">
      <c r="A115">
        <v>1925</v>
      </c>
      <c r="B115">
        <f>VLOOKUP(A115,Bangalore!$A$2:$D$259,4,0)</f>
        <v>24.804000000000002</v>
      </c>
      <c r="C115">
        <v>8.3560000000000016</v>
      </c>
    </row>
    <row r="116" spans="1:3" x14ac:dyDescent="0.25">
      <c r="A116">
        <v>1926</v>
      </c>
      <c r="B116">
        <f>VLOOKUP(A116,Bangalore!$A$2:$D$259,4,0)</f>
        <v>24.843</v>
      </c>
      <c r="C116">
        <v>8.4060000000000024</v>
      </c>
    </row>
    <row r="117" spans="1:3" x14ac:dyDescent="0.25">
      <c r="A117">
        <v>1927</v>
      </c>
      <c r="B117">
        <f>VLOOKUP(A117,Bangalore!$A$2:$D$259,4,0)</f>
        <v>24.902999999999999</v>
      </c>
      <c r="C117">
        <v>8.4559999999999995</v>
      </c>
    </row>
    <row r="118" spans="1:3" x14ac:dyDescent="0.25">
      <c r="A118">
        <v>1928</v>
      </c>
      <c r="B118">
        <f>VLOOKUP(A118,Bangalore!$A$2:$D$259,4,0)</f>
        <v>24.934999999999995</v>
      </c>
      <c r="C118">
        <v>8.5059999999999985</v>
      </c>
    </row>
    <row r="119" spans="1:3" x14ac:dyDescent="0.25">
      <c r="A119">
        <v>1929</v>
      </c>
      <c r="B119">
        <f>VLOOKUP(A119,Bangalore!$A$2:$D$259,4,0)</f>
        <v>24.916000000000004</v>
      </c>
      <c r="C119">
        <v>8.4919999999999991</v>
      </c>
    </row>
    <row r="120" spans="1:3" x14ac:dyDescent="0.25">
      <c r="A120">
        <v>1930</v>
      </c>
      <c r="B120">
        <f>VLOOKUP(A120,Bangalore!$A$2:$D$259,4,0)</f>
        <v>24.903000000000002</v>
      </c>
      <c r="C120">
        <v>8.5189999999999984</v>
      </c>
    </row>
    <row r="121" spans="1:3" x14ac:dyDescent="0.25">
      <c r="A121">
        <v>1931</v>
      </c>
      <c r="B121">
        <f>VLOOKUP(A121,Bangalore!$A$2:$D$259,4,0)</f>
        <v>24.939</v>
      </c>
      <c r="C121">
        <v>8.5339999999999989</v>
      </c>
    </row>
    <row r="122" spans="1:3" x14ac:dyDescent="0.25">
      <c r="A122">
        <v>1932</v>
      </c>
      <c r="B122">
        <f>VLOOKUP(A122,Bangalore!$A$2:$D$259,4,0)</f>
        <v>24.933000000000003</v>
      </c>
      <c r="C122">
        <v>8.5639999999999983</v>
      </c>
    </row>
    <row r="123" spans="1:3" x14ac:dyDescent="0.25">
      <c r="A123">
        <v>1933</v>
      </c>
      <c r="B123">
        <f>VLOOKUP(A123,Bangalore!$A$2:$D$259,4,0)</f>
        <v>24.910000000000004</v>
      </c>
      <c r="C123">
        <v>8.5560000000000009</v>
      </c>
    </row>
    <row r="124" spans="1:3" x14ac:dyDescent="0.25">
      <c r="A124">
        <v>1934</v>
      </c>
      <c r="B124">
        <f>VLOOKUP(A124,Bangalore!$A$2:$D$259,4,0)</f>
        <v>24.902000000000005</v>
      </c>
      <c r="C124">
        <v>8.5680000000000014</v>
      </c>
    </row>
    <row r="125" spans="1:3" x14ac:dyDescent="0.25">
      <c r="A125">
        <v>1935</v>
      </c>
      <c r="B125">
        <f>VLOOKUP(A125,Bangalore!$A$2:$D$259,4,0)</f>
        <v>24.926000000000005</v>
      </c>
      <c r="C125">
        <v>8.5670000000000002</v>
      </c>
    </row>
    <row r="126" spans="1:3" x14ac:dyDescent="0.25">
      <c r="A126">
        <v>1936</v>
      </c>
      <c r="B126">
        <f>VLOOKUP(A126,Bangalore!$A$2:$D$259,4,0)</f>
        <v>24.911000000000001</v>
      </c>
      <c r="C126">
        <v>8.5489999999999995</v>
      </c>
    </row>
    <row r="127" spans="1:3" x14ac:dyDescent="0.25">
      <c r="A127">
        <v>1937</v>
      </c>
      <c r="B127">
        <f>VLOOKUP(A127,Bangalore!$A$2:$D$259,4,0)</f>
        <v>24.901000000000003</v>
      </c>
      <c r="C127">
        <v>8.5670000000000002</v>
      </c>
    </row>
    <row r="128" spans="1:3" x14ac:dyDescent="0.25">
      <c r="A128">
        <v>1938</v>
      </c>
      <c r="B128">
        <f>VLOOKUP(A128,Bangalore!$A$2:$D$259,4,0)</f>
        <v>24.886000000000003</v>
      </c>
      <c r="C128">
        <v>8.59</v>
      </c>
    </row>
    <row r="129" spans="1:3" x14ac:dyDescent="0.25">
      <c r="A129">
        <v>1939</v>
      </c>
      <c r="B129">
        <f>VLOOKUP(A129,Bangalore!$A$2:$D$259,4,0)</f>
        <v>24.883000000000003</v>
      </c>
      <c r="C129">
        <v>8.6420000000000012</v>
      </c>
    </row>
    <row r="130" spans="1:3" x14ac:dyDescent="0.25">
      <c r="A130">
        <v>1940</v>
      </c>
      <c r="B130">
        <f>VLOOKUP(A130,Bangalore!$A$2:$D$259,4,0)</f>
        <v>24.889000000000003</v>
      </c>
      <c r="C130">
        <v>8.6550000000000011</v>
      </c>
    </row>
    <row r="131" spans="1:3" x14ac:dyDescent="0.25">
      <c r="A131">
        <v>1941</v>
      </c>
      <c r="B131">
        <f>VLOOKUP(A131,Bangalore!$A$2:$D$259,4,0)</f>
        <v>24.919999999999998</v>
      </c>
      <c r="C131">
        <v>8.66</v>
      </c>
    </row>
    <row r="132" spans="1:3" x14ac:dyDescent="0.25">
      <c r="A132">
        <v>1942</v>
      </c>
      <c r="B132">
        <f>VLOOKUP(A132,Bangalore!$A$2:$D$259,4,0)</f>
        <v>24.974999999999998</v>
      </c>
      <c r="C132">
        <v>8.661999999999999</v>
      </c>
    </row>
    <row r="133" spans="1:3" x14ac:dyDescent="0.25">
      <c r="A133">
        <v>1943</v>
      </c>
      <c r="B133">
        <f>VLOOKUP(A133,Bangalore!$A$2:$D$259,4,0)</f>
        <v>24.983000000000001</v>
      </c>
      <c r="C133">
        <v>8.7040000000000006</v>
      </c>
    </row>
    <row r="134" spans="1:3" x14ac:dyDescent="0.25">
      <c r="A134">
        <v>1944</v>
      </c>
      <c r="B134">
        <f>VLOOKUP(A134,Bangalore!$A$2:$D$259,4,0)</f>
        <v>24.994</v>
      </c>
      <c r="C134">
        <v>8.7259999999999991</v>
      </c>
    </row>
    <row r="135" spans="1:3" x14ac:dyDescent="0.25">
      <c r="A135">
        <v>1945</v>
      </c>
      <c r="B135">
        <f>VLOOKUP(A135,Bangalore!$A$2:$D$259,4,0)</f>
        <v>25.006</v>
      </c>
      <c r="C135">
        <v>8.7319999999999993</v>
      </c>
    </row>
    <row r="136" spans="1:3" x14ac:dyDescent="0.25">
      <c r="A136">
        <v>1946</v>
      </c>
      <c r="B136">
        <f>VLOOKUP(A136,Bangalore!$A$2:$D$259,4,0)</f>
        <v>25.003999999999998</v>
      </c>
      <c r="C136">
        <v>8.7449999999999992</v>
      </c>
    </row>
    <row r="137" spans="1:3" x14ac:dyDescent="0.25">
      <c r="A137">
        <v>1947</v>
      </c>
      <c r="B137">
        <f>VLOOKUP(A137,Bangalore!$A$2:$D$259,4,0)</f>
        <v>25.01</v>
      </c>
      <c r="C137">
        <v>8.754999999999999</v>
      </c>
    </row>
    <row r="138" spans="1:3" x14ac:dyDescent="0.25">
      <c r="A138">
        <v>1948</v>
      </c>
      <c r="B138">
        <f>VLOOKUP(A138,Bangalore!$A$2:$D$259,4,0)</f>
        <v>25.040000000000003</v>
      </c>
      <c r="C138">
        <v>8.743999999999998</v>
      </c>
    </row>
    <row r="139" spans="1:3" x14ac:dyDescent="0.25">
      <c r="A139">
        <v>1949</v>
      </c>
      <c r="B139">
        <f>VLOOKUP(A139,Bangalore!$A$2:$D$259,4,0)</f>
        <v>25.048000000000002</v>
      </c>
      <c r="C139">
        <v>8.7270000000000003</v>
      </c>
    </row>
    <row r="140" spans="1:3" x14ac:dyDescent="0.25">
      <c r="A140">
        <v>1950</v>
      </c>
      <c r="B140">
        <f>VLOOKUP(A140,Bangalore!$A$2:$D$259,4,0)</f>
        <v>25.041</v>
      </c>
      <c r="C140">
        <v>8.6880000000000006</v>
      </c>
    </row>
    <row r="141" spans="1:3" x14ac:dyDescent="0.25">
      <c r="A141">
        <v>1951</v>
      </c>
      <c r="B141">
        <f>VLOOKUP(A141,Bangalore!$A$2:$D$259,4,0)</f>
        <v>24.988999999999997</v>
      </c>
      <c r="C141">
        <v>8.6740000000000013</v>
      </c>
    </row>
    <row r="142" spans="1:3" x14ac:dyDescent="0.25">
      <c r="A142">
        <v>1952</v>
      </c>
      <c r="B142">
        <f>VLOOKUP(A142,Bangalore!$A$2:$D$259,4,0)</f>
        <v>24.977999999999998</v>
      </c>
      <c r="C142">
        <v>8.6650000000000009</v>
      </c>
    </row>
    <row r="143" spans="1:3" x14ac:dyDescent="0.25">
      <c r="A143">
        <v>1953</v>
      </c>
      <c r="B143">
        <f>VLOOKUP(A143,Bangalore!$A$2:$D$259,4,0)</f>
        <v>25.026999999999997</v>
      </c>
      <c r="C143">
        <v>8.6760000000000002</v>
      </c>
    </row>
    <row r="144" spans="1:3" x14ac:dyDescent="0.25">
      <c r="A144">
        <v>1954</v>
      </c>
      <c r="B144">
        <f>VLOOKUP(A144,Bangalore!$A$2:$D$259,4,0)</f>
        <v>25.027000000000005</v>
      </c>
      <c r="C144">
        <v>8.647000000000002</v>
      </c>
    </row>
    <row r="145" spans="1:3" x14ac:dyDescent="0.25">
      <c r="A145">
        <v>1955</v>
      </c>
      <c r="B145">
        <f>VLOOKUP(A145,Bangalore!$A$2:$D$259,4,0)</f>
        <v>25.000000000000004</v>
      </c>
      <c r="C145">
        <v>8.6519999999999992</v>
      </c>
    </row>
    <row r="146" spans="1:3" x14ac:dyDescent="0.25">
      <c r="A146">
        <v>1956</v>
      </c>
      <c r="B146">
        <f>VLOOKUP(A146,Bangalore!$A$2:$D$259,4,0)</f>
        <v>24.975999999999999</v>
      </c>
      <c r="C146">
        <v>8.6119999999999983</v>
      </c>
    </row>
    <row r="147" spans="1:3" x14ac:dyDescent="0.25">
      <c r="A147">
        <v>1957</v>
      </c>
      <c r="B147">
        <f>VLOOKUP(A147,Bangalore!$A$2:$D$259,4,0)</f>
        <v>24.985000000000003</v>
      </c>
      <c r="C147">
        <v>8.6050000000000004</v>
      </c>
    </row>
    <row r="148" spans="1:3" x14ac:dyDescent="0.25">
      <c r="A148">
        <v>1958</v>
      </c>
      <c r="B148">
        <f>VLOOKUP(A148,Bangalore!$A$2:$D$259,4,0)</f>
        <v>24.993000000000002</v>
      </c>
      <c r="C148">
        <v>8.6070000000000011</v>
      </c>
    </row>
    <row r="149" spans="1:3" x14ac:dyDescent="0.25">
      <c r="A149">
        <v>1959</v>
      </c>
      <c r="B149">
        <f>VLOOKUP(A149,Bangalore!$A$2:$D$259,4,0)</f>
        <v>25.024999999999999</v>
      </c>
      <c r="C149">
        <v>8.6210000000000004</v>
      </c>
    </row>
    <row r="150" spans="1:3" x14ac:dyDescent="0.25">
      <c r="A150">
        <v>1960</v>
      </c>
      <c r="B150">
        <f>VLOOKUP(A150,Bangalore!$A$2:$D$259,4,0)</f>
        <v>25.047000000000001</v>
      </c>
      <c r="C150">
        <v>8.6419999999999995</v>
      </c>
    </row>
    <row r="151" spans="1:3" x14ac:dyDescent="0.25">
      <c r="A151">
        <v>1961</v>
      </c>
      <c r="B151">
        <f>VLOOKUP(A151,Bangalore!$A$2:$D$259,4,0)</f>
        <v>25.041</v>
      </c>
      <c r="C151">
        <v>8.6590000000000007</v>
      </c>
    </row>
    <row r="152" spans="1:3" x14ac:dyDescent="0.25">
      <c r="A152">
        <v>1962</v>
      </c>
      <c r="B152">
        <f>VLOOKUP(A152,Bangalore!$A$2:$D$259,4,0)</f>
        <v>25.018999999999998</v>
      </c>
      <c r="C152">
        <v>8.67</v>
      </c>
    </row>
    <row r="153" spans="1:3" x14ac:dyDescent="0.25">
      <c r="A153">
        <v>1963</v>
      </c>
      <c r="B153">
        <f>VLOOKUP(A153,Bangalore!$A$2:$D$259,4,0)</f>
        <v>25.005000000000003</v>
      </c>
      <c r="C153">
        <v>8.6690000000000005</v>
      </c>
    </row>
    <row r="154" spans="1:3" x14ac:dyDescent="0.25">
      <c r="A154">
        <v>1964</v>
      </c>
      <c r="B154">
        <f>VLOOKUP(A154,Bangalore!$A$2:$D$259,4,0)</f>
        <v>25.021999999999998</v>
      </c>
      <c r="C154">
        <v>8.6539999999999999</v>
      </c>
    </row>
    <row r="155" spans="1:3" x14ac:dyDescent="0.25">
      <c r="A155">
        <v>1965</v>
      </c>
      <c r="B155">
        <f>VLOOKUP(A155,Bangalore!$A$2:$D$259,4,0)</f>
        <v>25.047999999999998</v>
      </c>
      <c r="C155">
        <v>8.6440000000000001</v>
      </c>
    </row>
    <row r="156" spans="1:3" x14ac:dyDescent="0.25">
      <c r="A156">
        <v>1966</v>
      </c>
      <c r="B156">
        <f>VLOOKUP(A156,Bangalore!$A$2:$D$259,4,0)</f>
        <v>25.106999999999999</v>
      </c>
      <c r="C156">
        <v>8.6759999999999984</v>
      </c>
    </row>
    <row r="157" spans="1:3" x14ac:dyDescent="0.25">
      <c r="A157">
        <v>1967</v>
      </c>
      <c r="B157">
        <f>VLOOKUP(A157,Bangalore!$A$2:$D$259,4,0)</f>
        <v>25.082999999999998</v>
      </c>
      <c r="C157">
        <v>8.6729999999999983</v>
      </c>
    </row>
    <row r="158" spans="1:3" x14ac:dyDescent="0.25">
      <c r="A158">
        <v>1968</v>
      </c>
      <c r="B158">
        <f>VLOOKUP(A158,Bangalore!$A$2:$D$259,4,0)</f>
        <v>25.053999999999998</v>
      </c>
      <c r="C158">
        <v>8.6479999999999997</v>
      </c>
    </row>
    <row r="159" spans="1:3" x14ac:dyDescent="0.25">
      <c r="A159">
        <v>1969</v>
      </c>
      <c r="B159">
        <f>VLOOKUP(A159,Bangalore!$A$2:$D$259,4,0)</f>
        <v>25.065999999999995</v>
      </c>
      <c r="C159">
        <v>8.6349999999999998</v>
      </c>
    </row>
    <row r="160" spans="1:3" x14ac:dyDescent="0.25">
      <c r="A160">
        <v>1970</v>
      </c>
      <c r="B160">
        <f>VLOOKUP(A160,Bangalore!$A$2:$D$259,4,0)</f>
        <v>25.053999999999995</v>
      </c>
      <c r="C160">
        <v>8.6470000000000002</v>
      </c>
    </row>
    <row r="161" spans="1:3" x14ac:dyDescent="0.25">
      <c r="A161">
        <v>1971</v>
      </c>
      <c r="B161">
        <f>VLOOKUP(A161,Bangalore!$A$2:$D$259,4,0)</f>
        <v>25.030999999999999</v>
      </c>
      <c r="C161">
        <v>8.6269999999999989</v>
      </c>
    </row>
    <row r="162" spans="1:3" x14ac:dyDescent="0.25">
      <c r="A162">
        <v>1972</v>
      </c>
      <c r="B162">
        <f>VLOOKUP(A162,Bangalore!$A$2:$D$259,4,0)</f>
        <v>25.062999999999995</v>
      </c>
      <c r="C162">
        <v>8.6019999999999985</v>
      </c>
    </row>
    <row r="163" spans="1:3" x14ac:dyDescent="0.25">
      <c r="A163">
        <v>1973</v>
      </c>
      <c r="B163">
        <f>VLOOKUP(A163,Bangalore!$A$2:$D$259,4,0)</f>
        <v>25.099</v>
      </c>
      <c r="C163">
        <v>8.6109999999999989</v>
      </c>
    </row>
    <row r="164" spans="1:3" x14ac:dyDescent="0.25">
      <c r="A164">
        <v>1974</v>
      </c>
      <c r="B164">
        <f>VLOOKUP(A164,Bangalore!$A$2:$D$259,4,0)</f>
        <v>25.084</v>
      </c>
      <c r="C164">
        <v>8.6170000000000009</v>
      </c>
    </row>
    <row r="165" spans="1:3" x14ac:dyDescent="0.25">
      <c r="A165">
        <v>1975</v>
      </c>
      <c r="B165">
        <f>VLOOKUP(A165,Bangalore!$A$2:$D$259,4,0)</f>
        <v>25.066000000000003</v>
      </c>
      <c r="C165">
        <v>8.6379999999999981</v>
      </c>
    </row>
    <row r="166" spans="1:3" x14ac:dyDescent="0.25">
      <c r="A166">
        <v>1976</v>
      </c>
      <c r="B166">
        <f>VLOOKUP(A166,Bangalore!$A$2:$D$259,4,0)</f>
        <v>25.046999999999997</v>
      </c>
      <c r="C166">
        <v>8.6129999999999978</v>
      </c>
    </row>
    <row r="167" spans="1:3" x14ac:dyDescent="0.25">
      <c r="A167">
        <v>1977</v>
      </c>
      <c r="B167">
        <f>VLOOKUP(A167,Bangalore!$A$2:$D$259,4,0)</f>
        <v>25.079999999999995</v>
      </c>
      <c r="C167">
        <v>8.6279999999999966</v>
      </c>
    </row>
    <row r="168" spans="1:3" x14ac:dyDescent="0.25">
      <c r="A168">
        <v>1978</v>
      </c>
      <c r="B168">
        <f>VLOOKUP(A168,Bangalore!$A$2:$D$259,4,0)</f>
        <v>25.086999999999996</v>
      </c>
      <c r="C168">
        <v>8.6449999999999996</v>
      </c>
    </row>
    <row r="169" spans="1:3" x14ac:dyDescent="0.25">
      <c r="A169">
        <v>1979</v>
      </c>
      <c r="B169">
        <f>VLOOKUP(A169,Bangalore!$A$2:$D$259,4,0)</f>
        <v>25.094999999999999</v>
      </c>
      <c r="C169">
        <v>8.6579999999999995</v>
      </c>
    </row>
    <row r="170" spans="1:3" x14ac:dyDescent="0.25">
      <c r="A170">
        <v>1980</v>
      </c>
      <c r="B170">
        <f>VLOOKUP(A170,Bangalore!$A$2:$D$259,4,0)</f>
        <v>25.144999999999996</v>
      </c>
      <c r="C170">
        <v>8.6860000000000017</v>
      </c>
    </row>
    <row r="171" spans="1:3" x14ac:dyDescent="0.25">
      <c r="A171">
        <v>1981</v>
      </c>
      <c r="B171">
        <f>VLOOKUP(A171,Bangalore!$A$2:$D$259,4,0)</f>
        <v>25.187999999999999</v>
      </c>
      <c r="C171">
        <v>8.7430000000000003</v>
      </c>
    </row>
    <row r="172" spans="1:3" x14ac:dyDescent="0.25">
      <c r="A172">
        <v>1982</v>
      </c>
      <c r="B172">
        <f>VLOOKUP(A172,Bangalore!$A$2:$D$259,4,0)</f>
        <v>25.207999999999998</v>
      </c>
      <c r="C172">
        <v>8.7570000000000014</v>
      </c>
    </row>
    <row r="173" spans="1:3" x14ac:dyDescent="0.25">
      <c r="A173">
        <v>1983</v>
      </c>
      <c r="B173">
        <f>VLOOKUP(A173,Bangalore!$A$2:$D$259,4,0)</f>
        <v>25.227</v>
      </c>
      <c r="C173">
        <v>8.7650000000000006</v>
      </c>
    </row>
    <row r="174" spans="1:3" x14ac:dyDescent="0.25">
      <c r="A174">
        <v>1984</v>
      </c>
      <c r="B174">
        <f>VLOOKUP(A174,Bangalore!$A$2:$D$259,4,0)</f>
        <v>25.241000000000003</v>
      </c>
      <c r="C174">
        <v>8.7870000000000008</v>
      </c>
    </row>
    <row r="175" spans="1:3" x14ac:dyDescent="0.25">
      <c r="A175">
        <v>1985</v>
      </c>
      <c r="B175">
        <f>VLOOKUP(A175,Bangalore!$A$2:$D$259,4,0)</f>
        <v>25.286000000000001</v>
      </c>
      <c r="C175">
        <v>8.7789999999999999</v>
      </c>
    </row>
    <row r="176" spans="1:3" x14ac:dyDescent="0.25">
      <c r="A176">
        <v>1986</v>
      </c>
      <c r="B176">
        <f>VLOOKUP(A176,Bangalore!$A$2:$D$259,4,0)</f>
        <v>25.324000000000002</v>
      </c>
      <c r="C176">
        <v>8.827</v>
      </c>
    </row>
    <row r="177" spans="1:7" x14ac:dyDescent="0.25">
      <c r="A177">
        <v>1987</v>
      </c>
      <c r="B177">
        <f>VLOOKUP(A177,Bangalore!$A$2:$D$259,4,0)</f>
        <v>25.385000000000002</v>
      </c>
      <c r="C177">
        <v>8.8409999999999993</v>
      </c>
    </row>
    <row r="178" spans="1:7" x14ac:dyDescent="0.25">
      <c r="A178">
        <v>1988</v>
      </c>
      <c r="B178">
        <f>VLOOKUP(A178,Bangalore!$A$2:$D$259,4,0)</f>
        <v>25.428000000000001</v>
      </c>
      <c r="C178">
        <v>8.8919999999999995</v>
      </c>
    </row>
    <row r="179" spans="1:7" x14ac:dyDescent="0.25">
      <c r="A179">
        <v>1989</v>
      </c>
      <c r="B179">
        <f>VLOOKUP(A179,Bangalore!$A$2:$D$259,4,0)</f>
        <v>25.404</v>
      </c>
      <c r="C179">
        <v>8.9109999999999996</v>
      </c>
    </row>
    <row r="180" spans="1:7" x14ac:dyDescent="0.25">
      <c r="A180">
        <v>1990</v>
      </c>
      <c r="B180">
        <f>VLOOKUP(A180,Bangalore!$A$2:$D$259,4,0)</f>
        <v>25.384</v>
      </c>
      <c r="C180">
        <v>8.9359999999999999</v>
      </c>
    </row>
    <row r="181" spans="1:7" x14ac:dyDescent="0.25">
      <c r="A181">
        <v>1991</v>
      </c>
      <c r="B181">
        <f>VLOOKUP(A181,Bangalore!$A$2:$D$259,4,0)</f>
        <v>25.416</v>
      </c>
      <c r="C181">
        <v>8.9370000000000012</v>
      </c>
    </row>
    <row r="182" spans="1:7" x14ac:dyDescent="0.25">
      <c r="A182">
        <v>1992</v>
      </c>
      <c r="B182">
        <f>VLOOKUP(A182,Bangalore!$A$2:$D$259,4,0)</f>
        <v>25.39</v>
      </c>
      <c r="C182">
        <v>8.9570000000000025</v>
      </c>
    </row>
    <row r="183" spans="1:7" x14ac:dyDescent="0.25">
      <c r="A183">
        <v>1993</v>
      </c>
      <c r="B183">
        <f>VLOOKUP(A183,Bangalore!$A$2:$D$259,4,0)</f>
        <v>25.353000000000002</v>
      </c>
      <c r="C183">
        <v>8.9410000000000025</v>
      </c>
    </row>
    <row r="184" spans="1:7" x14ac:dyDescent="0.25">
      <c r="A184">
        <v>1994</v>
      </c>
      <c r="B184">
        <f>VLOOKUP(A184,Bangalore!$A$2:$D$259,4,0)</f>
        <v>25.366999999999997</v>
      </c>
      <c r="C184">
        <v>8.9760000000000026</v>
      </c>
    </row>
    <row r="185" spans="1:7" x14ac:dyDescent="0.25">
      <c r="A185">
        <v>1995</v>
      </c>
      <c r="B185">
        <f>VLOOKUP(A185,Bangalore!$A$2:$D$259,4,0)</f>
        <v>25.38</v>
      </c>
      <c r="C185">
        <v>9.0449999999999982</v>
      </c>
    </row>
    <row r="186" spans="1:7" x14ac:dyDescent="0.25">
      <c r="A186">
        <v>1996</v>
      </c>
      <c r="B186">
        <f>VLOOKUP(A186,Bangalore!$A$2:$D$259,4,0)</f>
        <v>25.369999999999997</v>
      </c>
      <c r="C186">
        <v>9.0659999999999989</v>
      </c>
    </row>
    <row r="187" spans="1:7" x14ac:dyDescent="0.25">
      <c r="A187">
        <v>1997</v>
      </c>
      <c r="B187">
        <f>VLOOKUP(A187,Bangalore!$A$2:$D$259,4,0)</f>
        <v>25.356999999999999</v>
      </c>
      <c r="C187">
        <v>9.0869999999999997</v>
      </c>
    </row>
    <row r="188" spans="1:7" x14ac:dyDescent="0.25">
      <c r="A188">
        <v>1998</v>
      </c>
      <c r="B188">
        <f>VLOOKUP(A188,Bangalore!$A$2:$D$259,4,0)</f>
        <v>25.407999999999998</v>
      </c>
      <c r="C188">
        <v>9.1189999999999998</v>
      </c>
    </row>
    <row r="189" spans="1:7" x14ac:dyDescent="0.25">
      <c r="A189">
        <v>1999</v>
      </c>
      <c r="B189">
        <f>VLOOKUP(A189,Bangalore!$A$2:$D$259,4,0)</f>
        <v>25.416999999999998</v>
      </c>
      <c r="C189">
        <v>9.1560000000000006</v>
      </c>
    </row>
    <row r="190" spans="1:7" x14ac:dyDescent="0.25">
      <c r="A190">
        <v>2000</v>
      </c>
      <c r="B190">
        <f>VLOOKUP(A190,Bangalore!$A$2:$D$259,4,0)</f>
        <v>25.425999999999998</v>
      </c>
      <c r="C190">
        <v>9.1529999999999987</v>
      </c>
    </row>
    <row r="191" spans="1:7" x14ac:dyDescent="0.25">
      <c r="A191">
        <v>2001</v>
      </c>
      <c r="B191">
        <f>VLOOKUP(A191,Bangalore!$A$2:$D$259,4,0)</f>
        <v>25.43</v>
      </c>
      <c r="C191">
        <v>9.1760000000000002</v>
      </c>
    </row>
    <row r="192" spans="1:7" x14ac:dyDescent="0.25">
      <c r="A192">
        <v>2002</v>
      </c>
      <c r="B192">
        <f>VLOOKUP(A192,Bangalore!$A$2:$D$259,4,0)</f>
        <v>25.49</v>
      </c>
      <c r="C192">
        <v>9.2490000000000006</v>
      </c>
      <c r="F192" s="1" t="s">
        <v>17</v>
      </c>
      <c r="G192" s="1">
        <v>24.83</v>
      </c>
    </row>
    <row r="193" spans="1:7" x14ac:dyDescent="0.25">
      <c r="A193">
        <v>2003</v>
      </c>
      <c r="B193">
        <f>VLOOKUP(A193,Bangalore!$A$2:$D$259,4,0)</f>
        <v>25.560000000000002</v>
      </c>
      <c r="C193">
        <v>9.3149999999999977</v>
      </c>
      <c r="F193" s="1" t="s">
        <v>18</v>
      </c>
      <c r="G193" s="1">
        <v>8.3800000000000008</v>
      </c>
    </row>
    <row r="194" spans="1:7" x14ac:dyDescent="0.25">
      <c r="A194">
        <v>2004</v>
      </c>
      <c r="B194">
        <f>VLOOKUP(A194,Bangalore!$A$2:$D$259,4,0)</f>
        <v>25.562999999999999</v>
      </c>
      <c r="C194">
        <v>9.3429999999999982</v>
      </c>
    </row>
    <row r="195" spans="1:7" x14ac:dyDescent="0.25">
      <c r="A195">
        <v>2005</v>
      </c>
      <c r="B195">
        <f>VLOOKUP(A195,Bangalore!$A$2:$D$259,4,0)</f>
        <v>25.567</v>
      </c>
      <c r="C195">
        <v>9.3779999999999983</v>
      </c>
    </row>
    <row r="196" spans="1:7" x14ac:dyDescent="0.25">
      <c r="A196">
        <v>2006</v>
      </c>
      <c r="B196">
        <f>VLOOKUP(A196,Bangalore!$A$2:$D$259,4,0)</f>
        <v>25.567999999999994</v>
      </c>
      <c r="C196">
        <v>9.4269999999999996</v>
      </c>
    </row>
    <row r="197" spans="1:7" x14ac:dyDescent="0.25">
      <c r="A197">
        <v>2007</v>
      </c>
      <c r="B197">
        <f>VLOOKUP(A197,Bangalore!$A$2:$D$259,4,0)</f>
        <v>25.545999999999999</v>
      </c>
      <c r="C197">
        <v>9.48</v>
      </c>
    </row>
    <row r="198" spans="1:7" x14ac:dyDescent="0.25">
      <c r="A198">
        <v>2008</v>
      </c>
      <c r="B198">
        <f>VLOOKUP(A198,Bangalore!$A$2:$D$259,4,0)</f>
        <v>25.48</v>
      </c>
      <c r="C198">
        <v>9.4710000000000001</v>
      </c>
    </row>
    <row r="199" spans="1:7" x14ac:dyDescent="0.25">
      <c r="A199">
        <v>2009</v>
      </c>
      <c r="B199">
        <f>VLOOKUP(A199,Bangalore!$A$2:$D$259,4,0)</f>
        <v>25.523999999999997</v>
      </c>
      <c r="C199">
        <v>9.4930000000000021</v>
      </c>
    </row>
    <row r="200" spans="1:7" x14ac:dyDescent="0.25">
      <c r="A200">
        <v>2010</v>
      </c>
      <c r="B200">
        <f>VLOOKUP(A200,Bangalore!$A$2:$D$259,4,0)</f>
        <v>25.561</v>
      </c>
      <c r="C200">
        <v>9.543000000000001</v>
      </c>
    </row>
    <row r="201" spans="1:7" x14ac:dyDescent="0.25">
      <c r="A201">
        <v>2011</v>
      </c>
      <c r="B201">
        <f>VLOOKUP(A201,Bangalore!$A$2:$D$259,4,0)</f>
        <v>25.544</v>
      </c>
      <c r="C201">
        <v>9.5540000000000003</v>
      </c>
    </row>
    <row r="202" spans="1:7" x14ac:dyDescent="0.25">
      <c r="A202">
        <v>2012</v>
      </c>
      <c r="B202">
        <f>VLOOKUP(A202,Bangalore!$A$2:$D$259,4,0)</f>
        <v>25.571999999999999</v>
      </c>
      <c r="C202">
        <v>9.548</v>
      </c>
    </row>
    <row r="203" spans="1:7" x14ac:dyDescent="0.25">
      <c r="A203">
        <v>2013</v>
      </c>
      <c r="B203">
        <f>VLOOKUP(A203,Bangalore!$A$2:$D$259,4,0)</f>
        <v>25.640999999999998</v>
      </c>
      <c r="C203">
        <v>9.5560000000000009</v>
      </c>
      <c r="D203">
        <f>B203-C203</f>
        <v>16.084999999999997</v>
      </c>
    </row>
    <row r="204" spans="1:7" x14ac:dyDescent="0.25">
      <c r="B204">
        <f>AVERAGE(B2:B203)</f>
        <v>24.831564356435649</v>
      </c>
      <c r="C204">
        <f>AVERAGE(C2:C203)</f>
        <v>8.3862722772277234</v>
      </c>
    </row>
  </sheetData>
  <autoFilter ref="A1:C203" xr:uid="{00000000-0009-0000-0000-000004000000}"/>
  <pageMargins left="0.7" right="0.7" top="0.75" bottom="0.75" header="0.3" footer="0.3"/>
  <pageSetup orientation="portrait" horizontalDpi="1200" verticalDpi="1200" r:id="rId1"/>
  <ignoredErrors>
    <ignoredError sqref="F4 F5:F7" formulaRange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627622EFC13394AB3AE465E15CD4ECD" ma:contentTypeVersion="13" ma:contentTypeDescription="Creare un nuovo documento." ma:contentTypeScope="" ma:versionID="7f3c1b363a4ca7fc1a19261dd0ee56ca">
  <xsd:schema xmlns:xsd="http://www.w3.org/2001/XMLSchema" xmlns:xs="http://www.w3.org/2001/XMLSchema" xmlns:p="http://schemas.microsoft.com/office/2006/metadata/properties" xmlns:ns3="5febfda3-a2c4-437d-9e23-59d13b8a1ce7" xmlns:ns4="e6695024-df37-4948-b207-0b607fd66b7b" targetNamespace="http://schemas.microsoft.com/office/2006/metadata/properties" ma:root="true" ma:fieldsID="b155355dc79780b0149eb6daaa69f652" ns3:_="" ns4:_="">
    <xsd:import namespace="5febfda3-a2c4-437d-9e23-59d13b8a1ce7"/>
    <xsd:import namespace="e6695024-df37-4948-b207-0b607fd66b7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ebfda3-a2c4-437d-9e23-59d13b8a1c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695024-df37-4948-b207-0b607fd66b7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99E9C9-235C-46DA-8ABB-839E8A934469}">
  <ds:schemaRefs>
    <ds:schemaRef ds:uri="http://purl.org/dc/terms/"/>
    <ds:schemaRef ds:uri="http://schemas.microsoft.com/office/2006/documentManagement/types"/>
    <ds:schemaRef ds:uri="http://purl.org/dc/dcmitype/"/>
    <ds:schemaRef ds:uri="e6695024-df37-4948-b207-0b607fd66b7b"/>
    <ds:schemaRef ds:uri="http://purl.org/dc/elements/1.1/"/>
    <ds:schemaRef ds:uri="http://schemas.microsoft.com/office/2006/metadata/properties"/>
    <ds:schemaRef ds:uri="5febfda3-a2c4-437d-9e23-59d13b8a1ce7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914267A-9CEA-43A5-B871-4E5A82067E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F1F1F0-7881-4FC0-9B1F-4E5A3B8E66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ebfda3-a2c4-437d-9e23-59d13b8a1ce7"/>
    <ds:schemaRef ds:uri="e6695024-df37-4948-b207-0b607fd66b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Bangalore</vt:lpstr>
      <vt:lpstr>Hamburg</vt:lpstr>
      <vt:lpstr>world</vt:lpstr>
      <vt:lpstr>Hamburg - World</vt:lpstr>
      <vt:lpstr>Bangalore - World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Cherian Nithin</dc:creator>
  <cp:lastModifiedBy>Jacob Cherian Nithin</cp:lastModifiedBy>
  <dcterms:created xsi:type="dcterms:W3CDTF">2020-05-06T21:26:52Z</dcterms:created>
  <dcterms:modified xsi:type="dcterms:W3CDTF">2020-05-08T07:56:18Z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0x010100D627622EFC13394AB3AE465E15CD4ECD</vt:lpwstr>
  </property>
</Properties>
</file>